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5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982" i="10"/>
  <c r="A1983"/>
  <c r="A1984"/>
  <c r="A1985"/>
  <c r="A1986"/>
  <c r="A1987"/>
  <c r="A1988"/>
  <c r="A1989"/>
  <c r="A1990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L2016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L2013"/>
  <c r="J2013"/>
  <c r="H2013"/>
  <c r="F2013"/>
  <c r="D2013"/>
  <c r="B2013"/>
  <c r="L2012"/>
  <c r="J2012"/>
  <c r="H2012"/>
  <c r="F2012"/>
  <c r="D2012"/>
  <c r="B2012"/>
  <c r="L2011"/>
  <c r="J2011"/>
  <c r="H2011"/>
  <c r="F2011"/>
  <c r="D2011"/>
  <c r="B2011"/>
  <c r="L2010"/>
  <c r="J2010"/>
  <c r="H2010"/>
  <c r="F2010"/>
  <c r="D2010"/>
  <c r="B2010"/>
  <c r="L2009"/>
  <c r="J2009"/>
  <c r="H2009"/>
  <c r="F2009"/>
  <c r="D2009"/>
  <c r="B2009"/>
  <c r="L2008"/>
  <c r="J2008"/>
  <c r="H2008"/>
  <c r="F2008"/>
  <c r="D2008"/>
  <c r="B2008"/>
  <c r="L2007"/>
  <c r="J2007"/>
  <c r="H2007"/>
  <c r="F2007"/>
  <c r="D2007"/>
  <c r="B2007"/>
  <c r="L2006"/>
  <c r="J2006"/>
  <c r="H2006"/>
  <c r="F2006"/>
  <c r="D2006"/>
  <c r="B2006"/>
  <c r="L2005"/>
  <c r="J2005"/>
  <c r="H2005"/>
  <c r="F2005"/>
  <c r="D2005"/>
  <c r="B2005"/>
  <c r="L2004"/>
  <c r="J2004"/>
  <c r="H2004"/>
  <c r="F2004"/>
  <c r="D2004"/>
  <c r="B2004"/>
  <c r="L2003"/>
  <c r="J2003"/>
  <c r="H2003"/>
  <c r="F2003"/>
  <c r="D2003"/>
  <c r="B2003"/>
  <c r="L2002"/>
  <c r="J2002"/>
  <c r="H2002"/>
  <c r="F2002"/>
  <c r="D2002"/>
  <c r="B2002"/>
  <c r="L2001"/>
  <c r="J2001"/>
  <c r="H2001"/>
  <c r="F2001"/>
  <c r="D2001"/>
  <c r="B2001"/>
  <c r="L2000"/>
  <c r="J2000"/>
  <c r="H2000"/>
  <c r="F2000"/>
  <c r="D2000"/>
  <c r="B2000"/>
  <c r="L1999"/>
  <c r="J1999"/>
  <c r="H1999"/>
  <c r="F1999"/>
  <c r="D1999"/>
  <c r="B1999"/>
  <c r="L1998"/>
  <c r="J1998"/>
  <c r="H1998"/>
  <c r="F1998"/>
  <c r="D1998"/>
  <c r="B1998"/>
  <c r="L1997"/>
  <c r="J1997"/>
  <c r="H1997"/>
  <c r="F1997"/>
  <c r="D1997"/>
  <c r="B1997"/>
  <c r="L1996"/>
  <c r="J1996"/>
  <c r="H1996"/>
  <c r="F1996"/>
  <c r="D1996"/>
  <c r="B1996"/>
  <c r="L1995"/>
  <c r="J1995"/>
  <c r="H1995"/>
  <c r="F1995"/>
  <c r="D1995"/>
  <c r="B1995"/>
  <c r="L1994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L1987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1918" i="10" l="1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<sst xmlns="http://schemas.openxmlformats.org/spreadsheetml/2006/main" count="38666" uniqueCount="9846">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</sst>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9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나무 작대기 하나</v>
      </c>
    </row>
    <row r="3" spans="1:9">
      <c r="B3" s="30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B4" s="30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 xml:space="preserve"> </v>
      </c>
    </row>
    <row r="5" spans="1:9">
      <c r="B5" s="30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32"/>
    </row>
    <row r="6" spans="1:9">
      <c r="B6" s="31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 xml:space="preserve"> </v>
      </c>
    </row>
    <row r="7" spans="1:9">
      <c r="B7" s="31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32"/>
    </row>
    <row r="8" spans="1:9">
      <c r="B8" s="6" t="s">
        <v>0</v>
      </c>
      <c r="C8" s="26" t="str">
        <f>CONCATENATE("  ", VLOOKUP(B8, '기본   '!A:D, 3, FALSE), "    ", VLOOKUP(B8, '기본   '!A:D, 4, FALSE))</f>
        <v xml:space="preserve">  yī    ひと.いち</v>
      </c>
      <c r="D8" s="27"/>
      <c r="E8" s="27"/>
      <c r="F8" s="27"/>
      <c r="G8" s="27"/>
      <c r="H8" s="27"/>
      <c r="I8" s="28"/>
    </row>
    <row r="9" spans="1:9">
      <c r="A9" s="4">
        <f>A1+1</f>
        <v>2</v>
      </c>
    </row>
    <row r="10" spans="1:9">
      <c r="B10" s="29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>나무 작대기 둘</v>
      </c>
    </row>
    <row r="11" spans="1:9">
      <c r="B11" s="30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32"/>
    </row>
    <row r="12" spans="1:9">
      <c r="B12" s="30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B13" s="30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B14" s="31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32" t="str">
        <f>VLOOKUP(C15, 'DB    '!$A:$M, 13, FALSE)</f>
        <v xml:space="preserve"> </v>
      </c>
    </row>
    <row r="15" spans="1:9">
      <c r="B15" s="31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32"/>
    </row>
    <row r="16" spans="1:9">
      <c r="B16" s="6" t="s">
        <v>18</v>
      </c>
      <c r="C16" s="26" t="str">
        <f>CONCATENATE("  ", VLOOKUP(B16, '기본   '!A:D, 3, FALSE), "    ", VLOOKUP(B16, '기본   '!A:D, 4, FALSE))</f>
        <v xml:space="preserve">  èr    ふた.に</v>
      </c>
      <c r="D16" s="27"/>
      <c r="E16" s="27"/>
      <c r="F16" s="27"/>
      <c r="G16" s="27"/>
      <c r="H16" s="27"/>
      <c r="I16" s="28"/>
    </row>
    <row r="17" spans="1:9">
      <c r="A17" s="4">
        <f>A9+1</f>
        <v>3</v>
      </c>
    </row>
    <row r="18" spans="1:9">
      <c r="B18" s="29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나무 작대기 셋</v>
      </c>
    </row>
    <row r="19" spans="1:9">
      <c r="B19" s="30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B20" s="30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 xml:space="preserve"> </v>
      </c>
    </row>
    <row r="21" spans="1:9">
      <c r="B21" s="30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32"/>
    </row>
    <row r="22" spans="1:9">
      <c r="B22" s="31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B23" s="31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B24" s="6" t="s">
        <v>21</v>
      </c>
      <c r="C24" s="26" t="str">
        <f>CONCATENATE("  ", VLOOKUP(B24, '기본   '!A:D, 3, FALSE), "    ", VLOOKUP(B24, '기본   '!A:D, 4, FALSE))</f>
        <v xml:space="preserve">  sān    みつ.さん</v>
      </c>
      <c r="D24" s="27"/>
      <c r="E24" s="27"/>
      <c r="F24" s="27"/>
      <c r="G24" s="27"/>
      <c r="H24" s="27"/>
      <c r="I24" s="28"/>
    </row>
    <row r="25" spans="1:9">
      <c r="A25" s="4">
        <f>A17+1</f>
        <v>4</v>
      </c>
    </row>
    <row r="26" spans="1:9">
      <c r="B26" s="29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>나라지키는 성벽도 네면, 밥상 다리도 넷</v>
      </c>
    </row>
    <row r="27" spans="1:9">
      <c r="B27" s="30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32"/>
    </row>
    <row r="28" spans="1:9">
      <c r="B28" s="30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32" t="str">
        <f>VLOOKUP(C29, 'DB    '!$A:$M, 13, FALSE)</f>
        <v xml:space="preserve"> </v>
      </c>
    </row>
    <row r="29" spans="1:9">
      <c r="B29" s="30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32"/>
    </row>
    <row r="30" spans="1:9">
      <c r="B30" s="31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 xml:space="preserve"> </v>
      </c>
    </row>
    <row r="31" spans="1:9">
      <c r="B31" s="31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32"/>
    </row>
    <row r="32" spans="1:9">
      <c r="B32" s="6" t="s">
        <v>24</v>
      </c>
      <c r="C32" s="26" t="str">
        <f>CONCATENATE("  ", VLOOKUP(B32, '기본   '!A:D, 3, FALSE), "    ", VLOOKUP(B32, '기본   '!A:D, 4, FALSE))</f>
        <v xml:space="preserve">  sì    よん.し</v>
      </c>
      <c r="D32" s="27"/>
      <c r="E32" s="27"/>
      <c r="F32" s="27"/>
      <c r="G32" s="27"/>
      <c r="H32" s="27"/>
      <c r="I32" s="28"/>
    </row>
    <row r="33" spans="1:9">
      <c r="A33" s="4">
        <f>A25+1</f>
        <v>5</v>
      </c>
    </row>
    <row r="34" spans="1:9">
      <c r="B34" s="29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가로 작대기 셋과 세로 작대기 둘 합쳐서 다섯</v>
      </c>
    </row>
    <row r="35" spans="1:9">
      <c r="B35" s="30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B38" s="31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B39" s="31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B40" s="6" t="s">
        <v>30</v>
      </c>
      <c r="C40" s="26" t="s">
        <v>9690</v>
      </c>
      <c r="D40" s="27"/>
      <c r="E40" s="27"/>
      <c r="F40" s="27"/>
      <c r="G40" s="27"/>
      <c r="H40" s="27"/>
      <c r="I40" s="28"/>
    </row>
    <row r="41" spans="1:9">
      <c r="A41" s="4">
        <f>A33+1</f>
        <v>6</v>
      </c>
    </row>
    <row r="42" spans="1:9">
      <c r="B42" s="29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32" t="str">
        <f>VLOOKUP(C43, 'DB    '!$A:$M, 13, FALSE)</f>
        <v>다섯 다음의 머리수는 여섯이다. 여섯 다음 수들이 팔벌린듯 활짝 펼쳐진다.</v>
      </c>
    </row>
    <row r="43" spans="1:9">
      <c r="B43" s="30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32"/>
    </row>
    <row r="44" spans="1:9">
      <c r="B44" s="30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 xml:space="preserve"> </v>
      </c>
    </row>
    <row r="45" spans="1:9">
      <c r="B45" s="30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32"/>
    </row>
    <row r="46" spans="1:9">
      <c r="B46" s="31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 xml:space="preserve"> </v>
      </c>
    </row>
    <row r="47" spans="1:9">
      <c r="B47" s="31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32"/>
    </row>
    <row r="48" spans="1:9">
      <c r="B48" s="6" t="s">
        <v>32</v>
      </c>
      <c r="C48" s="26" t="s">
        <v>9691</v>
      </c>
      <c r="D48" s="27"/>
      <c r="E48" s="27"/>
      <c r="F48" s="27"/>
      <c r="G48" s="27"/>
      <c r="H48" s="27"/>
      <c r="I48" s="28"/>
    </row>
    <row r="49" spans="1:9">
      <c r="A49" s="4">
        <f>A41+1</f>
        <v>7</v>
      </c>
    </row>
    <row r="50" spans="1:9">
      <c r="B50" s="29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>칼로 무언가 내리치면 칠하는 소리가 들린다.</v>
      </c>
    </row>
    <row r="51" spans="1:9">
      <c r="B51" s="30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32"/>
    </row>
    <row r="52" spans="1:9"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B56" s="6" t="s">
        <v>38</v>
      </c>
      <c r="C56" s="26" t="s">
        <v>9692</v>
      </c>
      <c r="D56" s="27"/>
      <c r="E56" s="27"/>
      <c r="F56" s="27"/>
      <c r="G56" s="27"/>
      <c r="H56" s="27"/>
      <c r="I56" s="28"/>
    </row>
    <row r="57" spans="1:9">
      <c r="A57" s="4">
        <f>A49+1</f>
        <v>8</v>
      </c>
    </row>
    <row r="58" spans="1:9">
      <c r="B58" s="29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사람이 양팔을 벌린 모양</v>
      </c>
    </row>
    <row r="59" spans="1:9">
      <c r="B59" s="30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B60" s="30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 xml:space="preserve"> </v>
      </c>
    </row>
    <row r="61" spans="1:9">
      <c r="B61" s="30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32"/>
    </row>
    <row r="62" spans="1:9">
      <c r="B62" s="31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 </v>
      </c>
    </row>
    <row r="63" spans="1:9">
      <c r="B63" s="31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32"/>
    </row>
    <row r="64" spans="1:9">
      <c r="B64" s="6" t="s">
        <v>36</v>
      </c>
      <c r="C64" s="26" t="s">
        <v>9693</v>
      </c>
      <c r="D64" s="27"/>
      <c r="E64" s="27"/>
      <c r="F64" s="27"/>
      <c r="G64" s="27"/>
      <c r="H64" s="27"/>
      <c r="I64" s="28"/>
    </row>
    <row r="65" spans="1:9">
      <c r="A65" s="4">
        <f>A57+1</f>
        <v>9</v>
      </c>
    </row>
    <row r="66" spans="1:9">
      <c r="B66" s="29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>무언가 필요한 것을 구하여 들고 있는 구부러진 팔</v>
      </c>
    </row>
    <row r="67" spans="1:9">
      <c r="B67" s="30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32"/>
    </row>
    <row r="68" spans="1:9">
      <c r="B68" s="30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B69" s="30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B70" s="31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32" t="str">
        <f>VLOOKUP(C71, 'DB    '!$A:$M, 13, FALSE)</f>
        <v xml:space="preserve"> </v>
      </c>
    </row>
    <row r="71" spans="1:9">
      <c r="B71" s="31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32"/>
    </row>
    <row r="72" spans="1:9">
      <c r="B72" s="6" t="s">
        <v>40</v>
      </c>
      <c r="C72" s="26" t="s">
        <v>9694</v>
      </c>
      <c r="D72" s="27"/>
      <c r="E72" s="27"/>
      <c r="F72" s="27"/>
      <c r="G72" s="27"/>
      <c r="H72" s="27"/>
      <c r="I72" s="28"/>
    </row>
    <row r="73" spans="1:9">
      <c r="A73" s="4">
        <f>A65+1</f>
        <v>10</v>
      </c>
    </row>
    <row r="74" spans="1:9">
      <c r="B74" s="29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나무 작대기 두개를 교차해서 십을 표현</v>
      </c>
    </row>
    <row r="75" spans="1:9">
      <c r="B75" s="30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B78" s="31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B79" s="31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B80" s="6" t="s">
        <v>43</v>
      </c>
      <c r="C80" s="26" t="s">
        <v>9695</v>
      </c>
      <c r="D80" s="27"/>
      <c r="E80" s="27"/>
      <c r="F80" s="27"/>
      <c r="G80" s="27"/>
      <c r="H80" s="27"/>
      <c r="I80" s="28"/>
    </row>
    <row r="81" spans="1:9">
      <c r="A81" s="4">
        <f>A73+1</f>
        <v>11</v>
      </c>
    </row>
    <row r="82" spans="1:9">
      <c r="B82" s="29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>나뭇가지에 달린 하얀 말벌집에 말벌이 100마리가 있다</v>
      </c>
    </row>
    <row r="83" spans="1:9">
      <c r="B83" s="30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32"/>
    </row>
    <row r="84" spans="1:9">
      <c r="B84" s="30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32" t="str">
        <f>VLOOKUP(C85, 'DB    '!$A:$M, 13, FALSE)</f>
        <v xml:space="preserve"> </v>
      </c>
    </row>
    <row r="85" spans="1:9">
      <c r="B85" s="30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32"/>
    </row>
    <row r="86" spans="1:9" ht="15.75" customHeight="1">
      <c r="B86" s="31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 xml:space="preserve"> </v>
      </c>
    </row>
    <row r="87" spans="1:9">
      <c r="B87" s="31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32"/>
    </row>
    <row r="88" spans="1:9">
      <c r="B88" s="6" t="s">
        <v>46</v>
      </c>
      <c r="C88" s="26"/>
      <c r="D88" s="27"/>
      <c r="E88" s="27"/>
      <c r="F88" s="27"/>
      <c r="G88" s="27"/>
      <c r="H88" s="27"/>
      <c r="I88" s="28"/>
    </row>
    <row r="89" spans="1:9">
      <c r="A89" s="4">
        <f>A81+1</f>
        <v>12</v>
      </c>
    </row>
    <row r="90" spans="1:9">
      <c r="B90" s="29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밭이랑이 밭보다 높이 솟은 모양. 농촌 마을의 밭이랑은 수 천 개다</v>
      </c>
    </row>
    <row r="91" spans="1:9">
      <c r="B91" s="30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B94" s="31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B95" s="31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B96" s="6" t="s">
        <v>50</v>
      </c>
      <c r="C96" s="26"/>
      <c r="D96" s="27"/>
      <c r="E96" s="27"/>
      <c r="F96" s="27"/>
      <c r="G96" s="27"/>
      <c r="H96" s="27"/>
      <c r="I96" s="28"/>
    </row>
    <row r="97" spans="1:9">
      <c r="A97" s="4">
        <f>A89+1</f>
        <v>13</v>
      </c>
    </row>
    <row r="98" spans="1:9">
      <c r="B98" s="29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32" t="str">
        <f>VLOOKUP(C99, 'DB    '!$A:$M, 13, FALSE)</f>
        <v>전갈의 집게발 몸통 쏘는 꼬리. 전갈은 곳곳에 있다. 수 만마리가 있다.</v>
      </c>
    </row>
    <row r="99" spans="1:9">
      <c r="B99" s="30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32"/>
    </row>
    <row r="100" spans="1:9">
      <c r="B100" s="30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 xml:space="preserve"> </v>
      </c>
    </row>
    <row r="101" spans="1:9">
      <c r="B101" s="30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32"/>
    </row>
    <row r="102" spans="1:9">
      <c r="B102" s="31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 xml:space="preserve"> </v>
      </c>
    </row>
    <row r="103" spans="1:9">
      <c r="B103" s="31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32"/>
    </row>
    <row r="104" spans="1:9">
      <c r="B104" s="6" t="s">
        <v>54</v>
      </c>
      <c r="C104" s="26"/>
      <c r="D104" s="27"/>
      <c r="E104" s="27"/>
      <c r="F104" s="27"/>
      <c r="G104" s="27"/>
      <c r="H104" s="27"/>
      <c r="I104" s="28"/>
    </row>
    <row r="105" spans="1:9">
      <c r="A105" s="4">
        <f>A97+1</f>
        <v>14</v>
      </c>
    </row>
    <row r="106" spans="1:9">
      <c r="B106" s="29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>한 사람의 머리 입 가슴에 품은 뜻은 억만 가지다.</v>
      </c>
    </row>
    <row r="107" spans="1:9">
      <c r="B107" s="30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32"/>
    </row>
    <row r="108" spans="1:9">
      <c r="B108" s="30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>사람의 머리 입 가슴에는 그 사람의 뜻, 의지가 있다. 나타난다</v>
      </c>
    </row>
    <row r="109" spans="1:9">
      <c r="B109" s="30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32"/>
    </row>
    <row r="110" spans="1:9"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B112" s="6" t="s">
        <v>66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A105+1</f>
        <v>15</v>
      </c>
    </row>
    <row r="114" spans="1:9">
      <c r="B114" s="29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소뼈점을 쳐서 조짐을 보는 모양. 경우의 수가 1조 개를 넘어간다.</v>
      </c>
    </row>
    <row r="115" spans="1:9">
      <c r="B115" s="30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B116" s="30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 xml:space="preserve"> </v>
      </c>
    </row>
    <row r="117" spans="1:9">
      <c r="B117" s="30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32"/>
    </row>
    <row r="118" spans="1:9">
      <c r="B118" s="31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 xml:space="preserve"> </v>
      </c>
    </row>
    <row r="119" spans="1:9">
      <c r="B119" s="31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32"/>
    </row>
    <row r="120" spans="1:9">
      <c r="B120" s="6" t="s">
        <v>76</v>
      </c>
      <c r="C120" s="26"/>
      <c r="D120" s="27"/>
      <c r="E120" s="27"/>
      <c r="F120" s="27"/>
      <c r="G120" s="27"/>
      <c r="H120" s="27"/>
      <c r="I120" s="28"/>
    </row>
    <row r="121" spans="1:9">
      <c r="A121" s="4">
        <f>A113+1</f>
        <v>16</v>
      </c>
    </row>
    <row r="122" spans="1:9">
      <c r="B122" s="29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32" t="str">
        <f>VLOOKUP(C123, 'DB    '!$A:$M, 13, FALSE)</f>
        <v>소중한 것들의 가운데를 꿰어서 여자가 막대기로 치면서 수를 세는 모습</v>
      </c>
    </row>
    <row r="123" spans="1:9">
      <c r="B123" s="30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32"/>
    </row>
    <row r="124" spans="1:9">
      <c r="B124" s="30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B125" s="30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B126" s="31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32" t="str">
        <f>VLOOKUP(C127, 'DB    '!$A:$M, 13, FALSE)</f>
        <v xml:space="preserve"> </v>
      </c>
    </row>
    <row r="127" spans="1:9">
      <c r="B127" s="31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32"/>
    </row>
    <row r="128" spans="1:9">
      <c r="B128" s="6" t="s">
        <v>79</v>
      </c>
      <c r="C128" s="26"/>
      <c r="D128" s="27"/>
      <c r="E128" s="27"/>
      <c r="F128" s="27"/>
      <c r="G128" s="27"/>
      <c r="H128" s="27"/>
      <c r="I128" s="28"/>
    </row>
    <row r="129" spans="1:9">
      <c r="A129" s="4">
        <f>A121+1</f>
        <v>17</v>
      </c>
    </row>
    <row r="130" spans="1:9">
      <c r="B130" s="29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32" t="str">
        <f>VLOOKUP(C131, 'DB    '!$A:$M, 13, FALSE)</f>
        <v>쟁기로 밭을 갈고 있는데 농부가 입으로 소리를 쳐서 소의 힘을 더한다.</v>
      </c>
    </row>
    <row r="131" spans="1:9">
      <c r="B131" s="30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>
      <c r="B132" s="30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32" t="str">
        <f>VLOOKUP(C133, 'DB    '!$A:$M, 13, FALSE)</f>
        <v xml:space="preserve"> </v>
      </c>
    </row>
    <row r="133" spans="1:9">
      <c r="B133" s="30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32"/>
    </row>
    <row r="134" spans="1:9">
      <c r="B134" s="31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32" t="str">
        <f>VLOOKUP(C135, 'DB    '!$A:$M, 13, FALSE)</f>
        <v xml:space="preserve"> </v>
      </c>
    </row>
    <row r="135" spans="1:9">
      <c r="B135" s="31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32"/>
    </row>
    <row r="136" spans="1:9">
      <c r="B136" s="6" t="s">
        <v>88</v>
      </c>
      <c r="C136" s="26"/>
      <c r="D136" s="27"/>
      <c r="E136" s="27"/>
      <c r="F136" s="27"/>
      <c r="G136" s="27"/>
      <c r="H136" s="27"/>
      <c r="I136" s="28"/>
    </row>
    <row r="137" spans="1:9">
      <c r="A137" s="4">
        <f>A129+1</f>
        <v>18</v>
      </c>
    </row>
    <row r="138" spans="1:9">
      <c r="B138" s="29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>물이 감소하면 성을 함락시킬 때 사람들이 함께 함성을 지르듯 소리지른다</v>
      </c>
    </row>
    <row r="139" spans="1:9">
      <c r="B139" s="30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32"/>
    </row>
    <row r="140" spans="1:9">
      <c r="B140" s="30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32" t="str">
        <f>VLOOKUP(C141, 'DB    '!$A:$M, 13, FALSE)</f>
        <v>날이 많이 달린 창을 들고 성을 함락시킬 때 사람들이 일제히 함성을 지른다</v>
      </c>
    </row>
    <row r="141" spans="1:9">
      <c r="B141" s="30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32"/>
    </row>
    <row r="142" spans="1:9">
      <c r="B142" s="31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32" t="str">
        <f>VLOOKUP(C143, 'DB    '!$A:$M, 13, FALSE)</f>
        <v xml:space="preserve"> </v>
      </c>
    </row>
    <row r="143" spans="1:9">
      <c r="B143" s="31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32"/>
    </row>
    <row r="144" spans="1:9">
      <c r="B144" s="6" t="s">
        <v>95</v>
      </c>
      <c r="C144" s="26"/>
      <c r="D144" s="27"/>
      <c r="E144" s="27"/>
      <c r="F144" s="27"/>
      <c r="G144" s="27"/>
      <c r="H144" s="27"/>
      <c r="I144" s="28"/>
    </row>
    <row r="145" spans="1:9">
      <c r="A145" s="4">
        <f>A137+1</f>
        <v>19</v>
      </c>
    </row>
    <row r="146" spans="1:9">
      <c r="B146" s="29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32" t="str">
        <f>VLOOKUP(C147, 'DB    '!$A:$M, 13, FALSE)</f>
        <v>흙을 거듭 거듭 더해서 북을 준다는 뜻</v>
      </c>
    </row>
    <row r="147" spans="1:9">
      <c r="B147" s="30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>
      <c r="B148" s="30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32" t="str">
        <f>VLOOKUP(C149, 'DB    '!$A:$M, 13, FALSE)</f>
        <v>아래 솥위에 시루와 덮개가 거듭 있는 모양</v>
      </c>
    </row>
    <row r="149" spans="1:9">
      <c r="B149" s="30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>
      <c r="B150" s="31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32" t="str">
        <f>VLOOKUP(C151, 'DB    '!$A:$M, 13, FALSE)</f>
        <v xml:space="preserve"> </v>
      </c>
    </row>
    <row r="151" spans="1:9">
      <c r="B151" s="31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32"/>
    </row>
    <row r="152" spans="1:9">
      <c r="B152" s="6" t="s">
        <v>105</v>
      </c>
      <c r="C152" s="26"/>
      <c r="D152" s="27"/>
      <c r="E152" s="27"/>
      <c r="F152" s="27"/>
      <c r="G152" s="27"/>
      <c r="H152" s="27"/>
      <c r="I152" s="28"/>
    </row>
    <row r="153" spans="1:9">
      <c r="A153" s="4">
        <f>A145+1</f>
        <v>20</v>
      </c>
    </row>
    <row r="154" spans="1:9">
      <c r="B154" s="29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32" t="str">
        <f>VLOOKUP(C155, 'DB    '!$A:$M, 13, FALSE)</f>
        <v>언덕이 삼합집 옆에 있어서 집에 올라가는 수고를 덜었다</v>
      </c>
    </row>
    <row r="155" spans="1:9">
      <c r="B155" s="30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32"/>
    </row>
    <row r="156" spans="1:9">
      <c r="B156" s="30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32" t="str">
        <f>VLOOKUP(C157, 'DB    '!$A:$M, 13, FALSE)</f>
        <v>나무 위 삼합집에 나 혼자있는 모습</v>
      </c>
    </row>
    <row r="157" spans="1:9">
      <c r="B157" s="30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32"/>
    </row>
    <row r="158" spans="1:9">
      <c r="B158" s="31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32" t="str">
        <f>VLOOKUP(C159, 'DB    '!$A:$M, 13, FALSE)</f>
        <v xml:space="preserve"> </v>
      </c>
    </row>
    <row r="159" spans="1:9">
      <c r="B159" s="31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32"/>
    </row>
    <row r="160" spans="1:9">
      <c r="B160" s="6" t="s">
        <v>112</v>
      </c>
      <c r="C160" s="26"/>
      <c r="D160" s="27"/>
      <c r="E160" s="27"/>
      <c r="F160" s="27"/>
      <c r="G160" s="27"/>
      <c r="H160" s="27"/>
      <c r="I160" s="28"/>
    </row>
    <row r="161" spans="1:9">
      <c r="A161" s="4">
        <f>A153+1</f>
        <v>21</v>
      </c>
    </row>
    <row r="162" spans="1:9">
      <c r="B162" s="29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32" t="str">
        <f>VLOOKUP(C163, 'DB    '!$A:$M, 13, FALSE)</f>
        <v>팔에 나눌 물건과 칼을 들고 둘로 나누는 모습. 분리.</v>
      </c>
    </row>
    <row r="163" spans="1:9">
      <c r="B163" s="30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>
      <c r="B164" s="30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32" t="str">
        <f>VLOOKUP(C165, 'DB    '!$A:$M, 13, FALSE)</f>
        <v xml:space="preserve"> </v>
      </c>
    </row>
    <row r="165" spans="1:9">
      <c r="B165" s="30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32"/>
    </row>
    <row r="166" spans="1:9"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>
      <c r="B167" s="31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32"/>
    </row>
    <row r="168" spans="1:9">
      <c r="B168" s="6" t="s">
        <v>121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A161+1</f>
        <v>22</v>
      </c>
    </row>
    <row r="170" spans="1:9">
      <c r="B170" s="29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32" t="str">
        <f>VLOOKUP(C171, 'DB    '!$A:$M, 13, FALSE)</f>
        <v>밥을 나무위 삼합집에서 혼자 먹으니 밥이 남았다. 여분.</v>
      </c>
    </row>
    <row r="171" spans="1:9">
      <c r="B171" s="30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32"/>
    </row>
    <row r="172" spans="1:9">
      <c r="B172" s="30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32" t="str">
        <f>VLOOKUP(C173, 'DB    '!$A:$M, 13, FALSE)</f>
        <v>덮개를 덮은 집채만한 석발기로 돌을 골라낸 좋은 쌀로 밥을 지어 먹는다는 뜻</v>
      </c>
    </row>
    <row r="173" spans="1:9">
      <c r="B173" s="30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>
      <c r="B174" s="31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32" t="str">
        <f>VLOOKUP(C175, 'DB    '!$A:$M, 13, FALSE)</f>
        <v>나무 위 삼합집에 나 혼자있는 모습</v>
      </c>
    </row>
    <row r="175" spans="1:9">
      <c r="B175" s="31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>
      <c r="B176" s="6" t="s">
        <v>123</v>
      </c>
      <c r="C176" s="26"/>
      <c r="D176" s="27"/>
      <c r="E176" s="27"/>
      <c r="F176" s="27"/>
      <c r="G176" s="27"/>
      <c r="H176" s="27"/>
      <c r="I176" s="28"/>
    </row>
    <row r="177" spans="1:9">
      <c r="A177" s="4">
        <f>A169+1</f>
        <v>23</v>
      </c>
    </row>
    <row r="178" spans="1:9">
      <c r="B178" s="29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32" t="str">
        <f>VLOOKUP(C179, 'DB    '!$A:$M, 13, FALSE)</f>
        <v>아래 솥위에 시루와 덮개가 거듭 있는 모양</v>
      </c>
    </row>
    <row r="179" spans="1:9">
      <c r="B179" s="30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B180" s="30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>
      <c r="B181" s="30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32"/>
    </row>
    <row r="182" spans="1:9">
      <c r="B182" s="31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32" t="str">
        <f>VLOOKUP(C183, 'DB    '!$A:$M, 13, FALSE)</f>
        <v xml:space="preserve"> </v>
      </c>
    </row>
    <row r="183" spans="1:9">
      <c r="B183" s="31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32"/>
    </row>
    <row r="184" spans="1:9">
      <c r="B184" s="6" t="s">
        <v>103</v>
      </c>
      <c r="C184" s="26"/>
      <c r="D184" s="27"/>
      <c r="E184" s="27"/>
      <c r="F184" s="27"/>
      <c r="G184" s="27"/>
      <c r="H184" s="27"/>
      <c r="I184" s="28"/>
    </row>
    <row r="185" spans="1:9">
      <c r="A185" s="4">
        <f>A177+1</f>
        <v>24</v>
      </c>
    </row>
    <row r="186" spans="1:9">
      <c r="B186" s="29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32" t="str">
        <f>VLOOKUP(C187, 'DB    '!$A:$M, 13, FALSE)</f>
        <v>대나무 산가지를 눈으로 보고 손으로 받들어 옮기며 셈을 한는 모습. 계산</v>
      </c>
    </row>
    <row r="187" spans="1:9">
      <c r="B187" s="30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32"/>
    </row>
    <row r="188" spans="1:9">
      <c r="B188" s="30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32" t="str">
        <f>VLOOKUP(C189, 'DB    '!$A:$M, 13, FALSE)</f>
        <v xml:space="preserve"> </v>
      </c>
    </row>
    <row r="189" spans="1:9">
      <c r="B189" s="30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32"/>
    </row>
    <row r="190" spans="1:9">
      <c r="B190" s="31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B191" s="31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>
      <c r="B192" s="6" t="s">
        <v>129</v>
      </c>
      <c r="C192" s="26"/>
      <c r="D192" s="27"/>
      <c r="E192" s="27"/>
      <c r="F192" s="27"/>
      <c r="G192" s="27"/>
      <c r="H192" s="27"/>
      <c r="I192" s="28"/>
    </row>
    <row r="193" spans="1:9">
      <c r="A193" s="4">
        <f>A185+1</f>
        <v>25</v>
      </c>
    </row>
    <row r="194" spans="1:9">
      <c r="B194" s="29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>사람이 네모난 곳에 들어가 오래되어 굳어진 물건 1개를 가져간다.</v>
      </c>
    </row>
    <row r="195" spans="1:9">
      <c r="B195" s="30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32"/>
    </row>
    <row r="196" spans="1:9">
      <c r="B196" s="30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32" t="str">
        <f>VLOOKUP(C197, 'DB    '!$A:$M, 13, FALSE)</f>
        <v>물건이 네모난 곳에 들어가 오래되면 굳어진다. 고정</v>
      </c>
    </row>
    <row r="197" spans="1:9">
      <c r="B197" s="30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32"/>
    </row>
    <row r="198" spans="1:9">
      <c r="B198" s="31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32" t="str">
        <f>VLOOKUP(C199, 'DB    '!$A:$M, 13, FALSE)</f>
        <v>십대에 걸쳐 입으로 전해 내려온 옛날 이야기. 옛날 이야기는 옛 것이다</v>
      </c>
    </row>
    <row r="199" spans="1:9">
      <c r="B199" s="31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32"/>
    </row>
    <row r="200" spans="1:9">
      <c r="B200" s="6" t="s">
        <v>136</v>
      </c>
      <c r="C200" s="26"/>
      <c r="D200" s="27"/>
      <c r="E200" s="27"/>
      <c r="F200" s="27"/>
      <c r="G200" s="27"/>
      <c r="H200" s="27"/>
      <c r="I200" s="28"/>
    </row>
    <row r="201" spans="1:9">
      <c r="A201" s="4">
        <f>A193+1</f>
        <v>26</v>
      </c>
    </row>
    <row r="202" spans="1:9">
      <c r="B202" s="29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32" t="str">
        <f>VLOOKUP(C203, 'DB    '!$A:$M, 13, FALSE)</f>
        <v>하나의 수레를 두 마리 소가 들어가 양측에서 끄는 모양</v>
      </c>
    </row>
    <row r="203" spans="1:9">
      <c r="B203" s="30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32"/>
    </row>
    <row r="204" spans="1:9">
      <c r="B204" s="30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32" t="str">
        <f>VLOOKUP(C205, 'DB    '!$A:$M, 13, FALSE)</f>
        <v xml:space="preserve"> </v>
      </c>
    </row>
    <row r="205" spans="1:9">
      <c r="B205" s="30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32"/>
    </row>
    <row r="206" spans="1:9">
      <c r="B206" s="31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32" t="str">
        <f>VLOOKUP(C207, 'DB    '!$A:$M, 13, FALSE)</f>
        <v xml:space="preserve"> </v>
      </c>
    </row>
    <row r="207" spans="1:9">
      <c r="B207" s="31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32"/>
    </row>
    <row r="208" spans="1:9">
      <c r="B208" s="6" t="s">
        <v>141</v>
      </c>
      <c r="C208" s="26"/>
      <c r="D208" s="27"/>
      <c r="E208" s="27"/>
      <c r="F208" s="27"/>
      <c r="G208" s="27"/>
      <c r="H208" s="27"/>
      <c r="I208" s="28"/>
    </row>
    <row r="209" spans="1:9">
      <c r="A209" s="4">
        <f>A201+1</f>
        <v>27</v>
      </c>
    </row>
    <row r="210" spans="1:9">
      <c r="B210" s="29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32" t="str">
        <f>VLOOKUP(C211, 'DB    '!$A:$M, 13, FALSE)</f>
        <v>창같이 긴 베틀에 앉은 사람이 걸린 실들의 가닥수가 몇 개 인지 세는 모양</v>
      </c>
    </row>
    <row r="211" spans="1:9">
      <c r="B211" s="30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32"/>
    </row>
    <row r="212" spans="1:9">
      <c r="B212" s="30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32" t="str">
        <f>VLOOKUP(C213, 'DB    '!$A:$M, 13, FALSE)</f>
        <v xml:space="preserve"> </v>
      </c>
    </row>
    <row r="213" spans="1:9">
      <c r="B213" s="30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32"/>
    </row>
    <row r="214" spans="1:9">
      <c r="B214" s="31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32" t="str">
        <f>VLOOKUP(C215, 'DB    '!$A:$M, 13, FALSE)</f>
        <v xml:space="preserve"> </v>
      </c>
    </row>
    <row r="215" spans="1:9">
      <c r="B215" s="31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32"/>
    </row>
    <row r="216" spans="1:9">
      <c r="B216" s="6" t="s">
        <v>145</v>
      </c>
      <c r="C216" s="26"/>
      <c r="D216" s="27"/>
      <c r="E216" s="27"/>
      <c r="F216" s="27"/>
      <c r="G216" s="27"/>
      <c r="H216" s="27"/>
      <c r="I216" s="28"/>
    </row>
    <row r="217" spans="1:9">
      <c r="A217" s="4">
        <f>A209+1</f>
        <v>28</v>
      </c>
    </row>
    <row r="218" spans="1:9">
      <c r="B218" s="29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32" t="str">
        <f>VLOOKUP(C219, 'DB    '!$A:$M, 13, FALSE)</f>
        <v>말로 수를 말하면서 열십자 산가지로 표시하는 모습. 수를 세는 모습</v>
      </c>
    </row>
    <row r="219" spans="1:9">
      <c r="B219" s="30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32"/>
    </row>
    <row r="220" spans="1:9">
      <c r="B220" s="30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32" t="str">
        <f>VLOOKUP(C221, 'DB    '!$A:$M, 13, FALSE)</f>
        <v xml:space="preserve"> </v>
      </c>
    </row>
    <row r="221" spans="1:9">
      <c r="B221" s="30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32"/>
    </row>
    <row r="222" spans="1:9">
      <c r="B222" s="31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32" t="str">
        <f>VLOOKUP(C223, 'DB    '!$A:$M, 13, FALSE)</f>
        <v xml:space="preserve"> </v>
      </c>
    </row>
    <row r="223" spans="1:9">
      <c r="B223" s="31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32"/>
    </row>
    <row r="224" spans="1:9">
      <c r="B224" s="6" t="s">
        <v>150</v>
      </c>
      <c r="C224" s="26"/>
      <c r="D224" s="27"/>
      <c r="E224" s="27"/>
      <c r="F224" s="27"/>
      <c r="G224" s="27"/>
      <c r="H224" s="27"/>
      <c r="I224" s="28"/>
    </row>
    <row r="225" spans="1:9">
      <c r="A225" s="4">
        <f>A217+1</f>
        <v>29</v>
      </c>
    </row>
    <row r="226" spans="1:9">
      <c r="B226" s="29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32" t="str">
        <f>VLOOKUP(C227, 'DB    '!$A:$M, 13, FALSE)</f>
        <v>뿔달린 소를 반으로 갈랐더니 뿔이 양쪽으로 보이는 소의 해체 모습</v>
      </c>
    </row>
    <row r="227" spans="1:9">
      <c r="B227" s="30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32"/>
    </row>
    <row r="228" spans="1:9">
      <c r="B228" s="30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32" t="str">
        <f>VLOOKUP(C229, 'DB    '!$A:$M, 13, FALSE)</f>
        <v xml:space="preserve"> </v>
      </c>
    </row>
    <row r="229" spans="1:9">
      <c r="B229" s="30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32"/>
    </row>
    <row r="230" spans="1:9">
      <c r="B230" s="31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32" t="str">
        <f>VLOOKUP(C231, 'DB    '!$A:$M, 13, FALSE)</f>
        <v xml:space="preserve"> </v>
      </c>
    </row>
    <row r="231" spans="1:9">
      <c r="B231" s="31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32"/>
    </row>
    <row r="232" spans="1:9">
      <c r="B232" s="6" t="s">
        <v>154</v>
      </c>
      <c r="C232" s="26"/>
      <c r="D232" s="27"/>
      <c r="E232" s="27"/>
      <c r="F232" s="27"/>
      <c r="G232" s="27"/>
      <c r="H232" s="27"/>
      <c r="I232" s="28"/>
    </row>
    <row r="233" spans="1:9">
      <c r="A233" s="4">
        <f>A225+1</f>
        <v>30</v>
      </c>
    </row>
    <row r="234" spans="1:9">
      <c r="B234" s="29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32" t="str">
        <f>VLOOKUP(C235, 'DB    '!$A:$M, 13, FALSE)</f>
        <v>고기가 많아서 고기 위에 고기를 얹어 놓은 모습</v>
      </c>
    </row>
    <row r="235" spans="1:9">
      <c r="B235" s="30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32"/>
    </row>
    <row r="236" spans="1:9">
      <c r="B236" s="30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32" t="str">
        <f>VLOOKUP(C237, 'DB    '!$A:$M, 13, FALSE)</f>
        <v xml:space="preserve"> </v>
      </c>
    </row>
    <row r="237" spans="1:9">
      <c r="B237" s="30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32"/>
    </row>
    <row r="238" spans="1:9">
      <c r="B238" s="31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32" t="str">
        <f>VLOOKUP(C239, 'DB    '!$A:$M, 13, FALSE)</f>
        <v xml:space="preserve"> </v>
      </c>
    </row>
    <row r="239" spans="1:9">
      <c r="B239" s="31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32"/>
    </row>
    <row r="240" spans="1:9">
      <c r="B240" s="6" t="s">
        <v>157</v>
      </c>
      <c r="C240" s="26"/>
      <c r="D240" s="27"/>
      <c r="E240" s="27"/>
      <c r="F240" s="27"/>
      <c r="G240" s="27"/>
      <c r="H240" s="27"/>
      <c r="I240" s="28"/>
    </row>
    <row r="241" spans="1:9">
      <c r="A241" s="4">
        <f>A233+1</f>
        <v>31</v>
      </c>
    </row>
    <row r="242" spans="1:9">
      <c r="B242" s="29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32" t="str">
        <f>VLOOKUP(C243, 'DB    '!$A:$M, 13, FALSE)</f>
        <v>양이 적은 것을 표현하기 위해 사이즈가 작은 작을소에서 파생시켜 사용함</v>
      </c>
    </row>
    <row r="243" spans="1:9">
      <c r="B243" s="30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32"/>
    </row>
    <row r="244" spans="1:9">
      <c r="B244" s="30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32" t="str">
        <f>VLOOKUP(C245, 'DB    '!$A:$M, 13, FALSE)</f>
        <v xml:space="preserve"> </v>
      </c>
    </row>
    <row r="245" spans="1:9">
      <c r="B245" s="30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32"/>
    </row>
    <row r="246" spans="1:9">
      <c r="B246" s="31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32" t="str">
        <f>VLOOKUP(C247, 'DB    '!$A:$M, 13, FALSE)</f>
        <v xml:space="preserve"> </v>
      </c>
    </row>
    <row r="247" spans="1:9">
      <c r="B247" s="31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32"/>
    </row>
    <row r="248" spans="1:9">
      <c r="B248" s="6" t="s">
        <v>161</v>
      </c>
      <c r="C248" s="26"/>
      <c r="D248" s="27"/>
      <c r="E248" s="27"/>
      <c r="F248" s="27"/>
      <c r="G248" s="27"/>
      <c r="H248" s="27"/>
      <c r="I248" s="28"/>
    </row>
    <row r="249" spans="1:9">
      <c r="A249" s="4">
        <f>A241+1</f>
        <v>32</v>
      </c>
    </row>
    <row r="250" spans="1:9">
      <c r="B250" s="29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32" t="str">
        <f>VLOOKUP(C251, 'DB    '!$A:$M, 13, FALSE)</f>
        <v>누군가의 이름을 부를 때 입을 공교롭게 구부리고 호랑이 울음처럼 크게 부름. 호명.</v>
      </c>
    </row>
    <row r="251" spans="1:9">
      <c r="B251" s="30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32"/>
    </row>
    <row r="252" spans="1:9">
      <c r="B252" s="30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32" t="str">
        <f>VLOOKUP(C253, 'DB    '!$A:$M, 13, FALSE)</f>
        <v xml:space="preserve"> </v>
      </c>
    </row>
    <row r="253" spans="1:9">
      <c r="B253" s="30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32"/>
    </row>
    <row r="254" spans="1:9">
      <c r="B254" s="31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32" t="str">
        <f>VLOOKUP(C255, 'DB    '!$A:$M, 13, FALSE)</f>
        <v xml:space="preserve"> </v>
      </c>
    </row>
    <row r="255" spans="1:9">
      <c r="B255" s="31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32"/>
    </row>
    <row r="256" spans="1:9">
      <c r="B256" s="6" t="s">
        <v>169</v>
      </c>
      <c r="C256" s="26"/>
      <c r="D256" s="27"/>
      <c r="E256" s="27"/>
      <c r="F256" s="27"/>
      <c r="G256" s="27"/>
      <c r="H256" s="27"/>
      <c r="I256" s="28"/>
    </row>
    <row r="257" spans="1:9">
      <c r="A257" s="4">
        <f>A249+1</f>
        <v>33</v>
      </c>
    </row>
    <row r="258" spans="1:9">
      <c r="B258" s="29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32" t="str">
        <f>VLOOKUP(C259, 'DB    '!$A:$M, 13, FALSE)</f>
        <v>이인자, 버금이 되면 할 일이 없어 하품을 한다.</v>
      </c>
    </row>
    <row r="259" spans="1:9">
      <c r="B259" s="30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32"/>
    </row>
    <row r="260" spans="1:9">
      <c r="B260" s="30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32" t="str">
        <f>VLOOKUP(C261, 'DB    '!$A:$M, 13, FALSE)</f>
        <v xml:space="preserve"> </v>
      </c>
    </row>
    <row r="261" spans="1:9">
      <c r="B261" s="30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32"/>
    </row>
    <row r="262" spans="1:9">
      <c r="B262" s="31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32" t="str">
        <f>VLOOKUP(C263, 'DB    '!$A:$M, 13, FALSE)</f>
        <v xml:space="preserve"> </v>
      </c>
    </row>
    <row r="263" spans="1:9">
      <c r="B263" s="31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32"/>
    </row>
    <row r="264" spans="1:9">
      <c r="B264" s="6" t="s">
        <v>170</v>
      </c>
      <c r="C264" s="26"/>
      <c r="D264" s="27"/>
      <c r="E264" s="27"/>
      <c r="F264" s="27"/>
      <c r="G264" s="27"/>
      <c r="H264" s="27"/>
      <c r="I264" s="28"/>
    </row>
    <row r="265" spans="1:9">
      <c r="A265" s="4">
        <f>A257+1</f>
        <v>34</v>
      </c>
    </row>
    <row r="266" spans="1:9">
      <c r="B266" s="29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32" t="str">
        <f>VLOOKUP(C267, 'DB    '!$A:$M, 13, FALSE)</f>
        <v>밭에난 쌀알 같은 새 발자국을 분별하면 발자국이 차례대로 교번한 것이 보인다.</v>
      </c>
    </row>
    <row r="267" spans="1:9">
      <c r="B267" s="30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32"/>
    </row>
    <row r="268" spans="1:9">
      <c r="B268" s="30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32" t="str">
        <f>VLOOKUP(C269, 'DB    '!$A:$M, 13, FALSE)</f>
        <v>밭에난 쌀알 같은 새 발자국을 분별하는 모습</v>
      </c>
    </row>
    <row r="269" spans="1:9">
      <c r="B269" s="30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32"/>
    </row>
    <row r="270" spans="1:9">
      <c r="B270" s="31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32" t="str">
        <f>VLOOKUP(C271, 'DB    '!$A:$M, 13, FALSE)</f>
        <v xml:space="preserve"> </v>
      </c>
    </row>
    <row r="271" spans="1:9">
      <c r="B271" s="31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32"/>
    </row>
    <row r="272" spans="1:9">
      <c r="B272" s="6" t="s">
        <v>174</v>
      </c>
      <c r="C272" s="26"/>
      <c r="D272" s="27"/>
      <c r="E272" s="27"/>
      <c r="F272" s="27"/>
      <c r="G272" s="27"/>
      <c r="H272" s="27"/>
      <c r="I272" s="28"/>
    </row>
    <row r="273" spans="1:9">
      <c r="A273" s="4">
        <f>A265+1</f>
        <v>35</v>
      </c>
    </row>
    <row r="274" spans="1:9">
      <c r="B274" s="29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32" t="str">
        <f>VLOOKUP(C275, 'DB    '!$A:$M, 13, FALSE)</f>
        <v>집에서 무언가 줄때는 베틀의 여가 실을 순서대로 주듯 차례대로 준다. 장유유서.</v>
      </c>
    </row>
    <row r="275" spans="1:9">
      <c r="B275" s="30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32"/>
    </row>
    <row r="276" spans="1:9">
      <c r="B276" s="30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32" t="str">
        <f>VLOOKUP(C277, 'DB    '!$A:$M, 13, FALSE)</f>
        <v xml:space="preserve"> </v>
      </c>
    </row>
    <row r="277" spans="1:9">
      <c r="B277" s="30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32"/>
    </row>
    <row r="278" spans="1:9">
      <c r="B278" s="31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32" t="str">
        <f>VLOOKUP(C279, 'DB    '!$A:$M, 13, FALSE)</f>
        <v xml:space="preserve"> </v>
      </c>
    </row>
    <row r="279" spans="1:9">
      <c r="B279" s="31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32"/>
    </row>
    <row r="280" spans="1:9">
      <c r="B280" s="6" t="s">
        <v>177</v>
      </c>
      <c r="C280" s="26"/>
      <c r="D280" s="27"/>
      <c r="E280" s="27"/>
      <c r="F280" s="27"/>
      <c r="G280" s="27"/>
      <c r="H280" s="27"/>
      <c r="I280" s="28"/>
    </row>
    <row r="281" spans="1:9">
      <c r="A281" s="4">
        <f>A273+1</f>
        <v>36</v>
      </c>
    </row>
    <row r="282" spans="1:9">
      <c r="B282" s="29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32" t="str">
        <f>VLOOKUP(C283, 'DB    '!$A:$M, 13, FALSE)</f>
        <v>아우들이 가지고 노는 대나무 말도 차례대로 타야 한다. 제 1 장</v>
      </c>
    </row>
    <row r="283" spans="1:9">
      <c r="B283" s="30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32"/>
    </row>
    <row r="284" spans="1:9">
      <c r="B284" s="30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32" t="str">
        <f>VLOOKUP(C285, 'DB    '!$A:$M, 13, FALSE)</f>
        <v xml:space="preserve"> </v>
      </c>
    </row>
    <row r="285" spans="1:9">
      <c r="B285" s="30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32"/>
    </row>
    <row r="286" spans="1:9">
      <c r="B286" s="31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32" t="str">
        <f>VLOOKUP(C287, 'DB    '!$A:$M, 13, FALSE)</f>
        <v xml:space="preserve"> </v>
      </c>
    </row>
    <row r="287" spans="1:9">
      <c r="B287" s="31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32"/>
    </row>
    <row r="288" spans="1:9">
      <c r="B288" s="6" t="s">
        <v>180</v>
      </c>
      <c r="C288" s="26"/>
      <c r="D288" s="27"/>
      <c r="E288" s="27"/>
      <c r="F288" s="27"/>
      <c r="G288" s="27"/>
      <c r="H288" s="27"/>
      <c r="I288" s="28"/>
    </row>
    <row r="289" spans="1:9">
      <c r="A289" s="4">
        <f>A281+1</f>
        <v>37</v>
      </c>
    </row>
    <row r="290" spans="1:9">
      <c r="B290" s="29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32" t="str">
        <f>VLOOKUP(C291, 'DB    '!$A:$M, 13, FALSE)</f>
        <v>갑옷을 벗어서 갑옷 걸이에 걸어 놓은 모양</v>
      </c>
    </row>
    <row r="291" spans="1:9">
      <c r="B291" s="30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32"/>
    </row>
    <row r="292" spans="1:9">
      <c r="B292" s="30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32" t="str">
        <f>VLOOKUP(C293, 'DB    '!$A:$M, 13, FALSE)</f>
        <v xml:space="preserve"> </v>
      </c>
    </row>
    <row r="293" spans="1:9">
      <c r="B293" s="30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32"/>
    </row>
    <row r="294" spans="1:9">
      <c r="B294" s="31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32" t="str">
        <f>VLOOKUP(C295, 'DB    '!$A:$M, 13, FALSE)</f>
        <v xml:space="preserve"> </v>
      </c>
    </row>
    <row r="295" spans="1:9">
      <c r="B295" s="31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32"/>
    </row>
    <row r="296" spans="1:9">
      <c r="B296" s="6" t="s">
        <v>183</v>
      </c>
      <c r="C296" s="26"/>
      <c r="D296" s="27"/>
      <c r="E296" s="27"/>
      <c r="F296" s="27"/>
      <c r="G296" s="27"/>
      <c r="H296" s="27"/>
      <c r="I296" s="28"/>
    </row>
    <row r="297" spans="1:9">
      <c r="A297" s="4">
        <f>A289+1</f>
        <v>38</v>
      </c>
    </row>
    <row r="298" spans="1:9">
      <c r="B298" s="29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32" t="str">
        <f>VLOOKUP(C299, 'DB    '!$A:$M, 13, FALSE)</f>
        <v>새의 머리 목 몸통 모양</v>
      </c>
    </row>
    <row r="299" spans="1:9">
      <c r="B299" s="30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32"/>
    </row>
    <row r="300" spans="1:9">
      <c r="B300" s="30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32" t="str">
        <f>VLOOKUP(C301, 'DB    '!$A:$M, 13, FALSE)</f>
        <v xml:space="preserve"> </v>
      </c>
    </row>
    <row r="301" spans="1:9">
      <c r="B301" s="30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32"/>
    </row>
    <row r="302" spans="1:9">
      <c r="B302" s="31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32" t="str">
        <f>VLOOKUP(C303, 'DB    '!$A:$M, 13, FALSE)</f>
        <v xml:space="preserve"> </v>
      </c>
    </row>
    <row r="303" spans="1:9">
      <c r="B303" s="31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32"/>
    </row>
    <row r="304" spans="1:9">
      <c r="B304" s="6" t="s">
        <v>186</v>
      </c>
      <c r="C304" s="26"/>
      <c r="D304" s="27"/>
      <c r="E304" s="27"/>
      <c r="F304" s="27"/>
      <c r="G304" s="27"/>
      <c r="H304" s="27"/>
      <c r="I304" s="28"/>
    </row>
    <row r="305" spans="1:9">
      <c r="A305" s="4">
        <f>A297+1</f>
        <v>39</v>
      </c>
    </row>
    <row r="306" spans="1:9">
      <c r="B306" s="29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32" t="str">
        <f>VLOOKUP(C307, 'DB    '!$A:$M, 13, FALSE)</f>
        <v>남쪽 지방에서 많이 잡히던 큰 물고기의 꼬리 지느르미 모양</v>
      </c>
    </row>
    <row r="307" spans="1:9">
      <c r="B307" s="30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32"/>
    </row>
    <row r="308" spans="1:9">
      <c r="B308" s="30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32" t="str">
        <f>VLOOKUP(C309, 'DB    '!$A:$M, 13, FALSE)</f>
        <v xml:space="preserve"> </v>
      </c>
    </row>
    <row r="309" spans="1:9">
      <c r="B309" s="30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32"/>
    </row>
    <row r="310" spans="1:9">
      <c r="B310" s="31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32" t="str">
        <f>VLOOKUP(C311, 'DB    '!$A:$M, 13, FALSE)</f>
        <v xml:space="preserve"> </v>
      </c>
    </row>
    <row r="311" spans="1:9">
      <c r="B311" s="31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32"/>
    </row>
    <row r="312" spans="1:9">
      <c r="B312" s="6" t="s">
        <v>189</v>
      </c>
      <c r="C312" s="26"/>
      <c r="D312" s="27"/>
      <c r="E312" s="27"/>
      <c r="F312" s="27"/>
      <c r="G312" s="27"/>
      <c r="H312" s="27"/>
      <c r="I312" s="28"/>
    </row>
    <row r="313" spans="1:9">
      <c r="A313" s="4">
        <f>A305+1</f>
        <v>40</v>
      </c>
    </row>
    <row r="314" spans="1:9">
      <c r="B314" s="29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32" t="str">
        <f>VLOOKUP(C315, 'DB    '!$A:$M, 13, FALSE)</f>
        <v>곡식을 말릴 때 곡식을 넓게 펴는 고무래 모양</v>
      </c>
    </row>
    <row r="315" spans="1:9">
      <c r="B315" s="30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32"/>
    </row>
    <row r="316" spans="1:9">
      <c r="B316" s="30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32" t="str">
        <f>VLOOKUP(C317, 'DB    '!$A:$M, 13, FALSE)</f>
        <v xml:space="preserve"> </v>
      </c>
    </row>
    <row r="317" spans="1:9">
      <c r="B317" s="30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32"/>
    </row>
    <row r="318" spans="1:9">
      <c r="B318" s="31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32" t="str">
        <f>VLOOKUP(C319, 'DB    '!$A:$M, 13, FALSE)</f>
        <v xml:space="preserve"> </v>
      </c>
    </row>
    <row r="319" spans="1:9">
      <c r="B319" s="31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32"/>
    </row>
    <row r="320" spans="1:9">
      <c r="B320" s="6" t="s">
        <v>192</v>
      </c>
      <c r="C320" s="26"/>
      <c r="D320" s="27"/>
      <c r="E320" s="27"/>
      <c r="F320" s="27"/>
      <c r="G320" s="27"/>
      <c r="H320" s="27"/>
      <c r="I320" s="28"/>
    </row>
    <row r="321" spans="1:9">
      <c r="A321" s="4">
        <f>A313+1</f>
        <v>41</v>
      </c>
    </row>
    <row r="322" spans="1:9">
      <c r="B322" s="29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32" t="str">
        <f>VLOOKUP(C323, 'DB    '!$A:$M, 13, FALSE)</f>
        <v>성을 공격할 때 창을 들고 공격하는 모습</v>
      </c>
    </row>
    <row r="323" spans="1:9">
      <c r="B323" s="30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32"/>
    </row>
    <row r="324" spans="1:9">
      <c r="B324" s="30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32" t="str">
        <f>VLOOKUP(C325, 'DB    '!$A:$M, 13, FALSE)</f>
        <v xml:space="preserve"> </v>
      </c>
    </row>
    <row r="325" spans="1:9">
      <c r="B325" s="30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32"/>
    </row>
    <row r="326" spans="1:9">
      <c r="B326" s="31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32" t="str">
        <f>VLOOKUP(C327, 'DB    '!$A:$M, 13, FALSE)</f>
        <v xml:space="preserve"> </v>
      </c>
    </row>
    <row r="327" spans="1:9">
      <c r="B327" s="31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32"/>
    </row>
    <row r="328" spans="1:9">
      <c r="B328" s="6" t="s">
        <v>100</v>
      </c>
      <c r="C328" s="26"/>
      <c r="D328" s="27"/>
      <c r="E328" s="27"/>
      <c r="F328" s="27"/>
      <c r="G328" s="27"/>
      <c r="H328" s="27"/>
      <c r="I328" s="28"/>
    </row>
    <row r="329" spans="1:9">
      <c r="A329" s="4">
        <f>A321+1</f>
        <v>42</v>
      </c>
    </row>
    <row r="330" spans="1:9">
      <c r="B330" s="29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32" t="str">
        <f>VLOOKUP(C331, 'DB    '!$A:$M, 13, FALSE)</f>
        <v>몸을 써서 무언가 하느라 몸을 구부린 모양</v>
      </c>
    </row>
    <row r="331" spans="1:9">
      <c r="B331" s="30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32"/>
    </row>
    <row r="332" spans="1:9">
      <c r="B332" s="30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32" t="str">
        <f>VLOOKUP(C333, 'DB    '!$A:$M, 13, FALSE)</f>
        <v xml:space="preserve"> </v>
      </c>
    </row>
    <row r="333" spans="1:9">
      <c r="B333" s="30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32"/>
    </row>
    <row r="334" spans="1:9">
      <c r="B334" s="31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32" t="str">
        <f>VLOOKUP(C335, 'DB    '!$A:$M, 13, FALSE)</f>
        <v xml:space="preserve"> </v>
      </c>
    </row>
    <row r="335" spans="1:9">
      <c r="B335" s="31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32"/>
    </row>
    <row r="336" spans="1:9">
      <c r="B336" s="6" t="s">
        <v>195</v>
      </c>
      <c r="C336" s="26"/>
      <c r="D336" s="27"/>
      <c r="E336" s="27"/>
      <c r="F336" s="27"/>
      <c r="G336" s="27"/>
      <c r="H336" s="27"/>
      <c r="I336" s="28"/>
    </row>
    <row r="337" spans="1:9">
      <c r="A337" s="4">
        <f>A329+1</f>
        <v>43</v>
      </c>
    </row>
    <row r="338" spans="1:9">
      <c r="B338" s="29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32" t="str">
        <f>VLOOKUP(C339, 'DB    '!$A:$M, 13, FALSE)</f>
        <v>큰 집을 짓고 곡식을 통과시키며 손처럼 훓어내는 탈곡기 모양. 천간경으로 활용.</v>
      </c>
    </row>
    <row r="339" spans="1:9">
      <c r="B339" s="30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32"/>
    </row>
    <row r="340" spans="1:9">
      <c r="B340" s="30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32" t="str">
        <f>VLOOKUP(C341, 'DB    '!$A:$M, 13, FALSE)</f>
        <v xml:space="preserve"> </v>
      </c>
    </row>
    <row r="341" spans="1:9">
      <c r="B341" s="30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32"/>
    </row>
    <row r="342" spans="1:9">
      <c r="B342" s="31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32" t="str">
        <f>VLOOKUP(C343, 'DB    '!$A:$M, 13, FALSE)</f>
        <v xml:space="preserve"> </v>
      </c>
    </row>
    <row r="343" spans="1:9">
      <c r="B343" s="31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32"/>
    </row>
    <row r="344" spans="1:9">
      <c r="B344" s="6" t="s">
        <v>197</v>
      </c>
      <c r="C344" s="26"/>
      <c r="D344" s="27"/>
      <c r="E344" s="27"/>
      <c r="F344" s="27"/>
      <c r="G344" s="27"/>
      <c r="H344" s="27"/>
      <c r="I344" s="28"/>
    </row>
    <row r="345" spans="1:9">
      <c r="A345" s="4">
        <f>A337+1</f>
        <v>44</v>
      </c>
    </row>
    <row r="346" spans="1:9">
      <c r="B346" s="29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32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30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32"/>
    </row>
    <row r="348" spans="1:9">
      <c r="B348" s="30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32" t="str">
        <f>VLOOKUP(C349, 'DB    '!$A:$M, 13, FALSE)</f>
        <v xml:space="preserve"> </v>
      </c>
    </row>
    <row r="349" spans="1:9">
      <c r="B349" s="30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32"/>
    </row>
    <row r="350" spans="1:9">
      <c r="B350" s="31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32" t="str">
        <f>VLOOKUP(C351, 'DB    '!$A:$M, 13, FALSE)</f>
        <v xml:space="preserve"> </v>
      </c>
    </row>
    <row r="351" spans="1:9">
      <c r="B351" s="31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32"/>
    </row>
    <row r="352" spans="1:9">
      <c r="B352" s="6" t="s">
        <v>201</v>
      </c>
      <c r="C352" s="26"/>
      <c r="D352" s="27"/>
      <c r="E352" s="27"/>
      <c r="F352" s="27"/>
      <c r="G352" s="27"/>
      <c r="H352" s="27"/>
      <c r="I352" s="28"/>
    </row>
    <row r="353" spans="1:9">
      <c r="A353" s="4">
        <f>A345+1</f>
        <v>45</v>
      </c>
    </row>
    <row r="354" spans="1:9">
      <c r="B354" s="29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32" t="str">
        <f>VLOOKUP(C355, 'DB    '!$A:$M, 13, FALSE)</f>
        <v>실을 감는 실패 모양. 천간을 보는 임무를 맡은 사람 북방임으로 차용.</v>
      </c>
    </row>
    <row r="355" spans="1:9">
      <c r="B355" s="30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32"/>
    </row>
    <row r="356" spans="1:9">
      <c r="B356" s="30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32" t="str">
        <f>VLOOKUP(C357, 'DB    '!$A:$M, 13, FALSE)</f>
        <v xml:space="preserve"> </v>
      </c>
    </row>
    <row r="357" spans="1:9">
      <c r="B357" s="30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32"/>
    </row>
    <row r="358" spans="1:9">
      <c r="B358" s="31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32" t="str">
        <f>VLOOKUP(C359, 'DB    '!$A:$M, 13, FALSE)</f>
        <v xml:space="preserve"> </v>
      </c>
    </row>
    <row r="359" spans="1:9">
      <c r="B359" s="31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32"/>
    </row>
    <row r="360" spans="1:9">
      <c r="B360" s="6" t="s">
        <v>203</v>
      </c>
      <c r="C360" s="26"/>
      <c r="D360" s="27"/>
      <c r="E360" s="27"/>
      <c r="F360" s="27"/>
      <c r="G360" s="27"/>
      <c r="H360" s="27"/>
      <c r="I360" s="28"/>
    </row>
    <row r="361" spans="1:9">
      <c r="A361" s="4">
        <f>A353+1</f>
        <v>46</v>
      </c>
    </row>
    <row r="362" spans="1:9">
      <c r="B362" s="29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32" t="str">
        <f>VLOOKUP(C363, 'DB    '!$A:$M, 13, FALSE)</f>
        <v>발걸음과 화살로 거리를 재는 모습. 방위를 보는 사람 북방계로 차용.</v>
      </c>
    </row>
    <row r="363" spans="1:9">
      <c r="B363" s="30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32"/>
    </row>
    <row r="364" spans="1:9">
      <c r="B364" s="30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32" t="str">
        <f>VLOOKUP(C365, 'DB    '!$A:$M, 13, FALSE)</f>
        <v xml:space="preserve"> </v>
      </c>
    </row>
    <row r="365" spans="1:9">
      <c r="B365" s="30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32"/>
    </row>
    <row r="366" spans="1:9">
      <c r="B366" s="31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32" t="str">
        <f>VLOOKUP(C367, 'DB    '!$A:$M, 13, FALSE)</f>
        <v xml:space="preserve"> </v>
      </c>
    </row>
    <row r="367" spans="1:9">
      <c r="B367" s="31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32"/>
    </row>
    <row r="368" spans="1:9">
      <c r="B368" s="6" t="s">
        <v>205</v>
      </c>
      <c r="C368" s="26"/>
      <c r="D368" s="27"/>
      <c r="E368" s="27"/>
      <c r="F368" s="27"/>
      <c r="G368" s="27"/>
      <c r="H368" s="27"/>
      <c r="I368" s="28"/>
    </row>
    <row r="369" spans="1:9">
      <c r="A369" s="4">
        <f>A361+1</f>
        <v>47</v>
      </c>
    </row>
    <row r="370" spans="1:9">
      <c r="B370" s="29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32" t="str">
        <f>VLOOKUP(C371, 'DB    '!$A:$M, 13, FALSE)</f>
        <v>산도를 거쳐나와 태어난 아이가 팔벌리고 안아달라고 하는 모습</v>
      </c>
    </row>
    <row r="371" spans="1:9">
      <c r="B371" s="30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32"/>
    </row>
    <row r="372" spans="1:9">
      <c r="B372" s="30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32" t="str">
        <f>VLOOKUP(C373, 'DB    '!$A:$M, 13, FALSE)</f>
        <v xml:space="preserve"> </v>
      </c>
    </row>
    <row r="373" spans="1:9">
      <c r="B373" s="30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32"/>
    </row>
    <row r="374" spans="1:9">
      <c r="B374" s="31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32" t="str">
        <f>VLOOKUP(C375, 'DB    '!$A:$M, 13, FALSE)</f>
        <v xml:space="preserve"> </v>
      </c>
    </row>
    <row r="375" spans="1:9">
      <c r="B375" s="31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32"/>
    </row>
    <row r="376" spans="1:9">
      <c r="B376" s="6" t="s">
        <v>209</v>
      </c>
      <c r="C376" s="26"/>
      <c r="D376" s="27"/>
      <c r="E376" s="27"/>
      <c r="F376" s="27"/>
      <c r="G376" s="27"/>
      <c r="H376" s="27"/>
      <c r="I376" s="28"/>
    </row>
    <row r="377" spans="1:9">
      <c r="A377" s="4">
        <f>A369+1</f>
        <v>48</v>
      </c>
    </row>
    <row r="378" spans="1:9">
      <c r="B378" s="29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32" t="str">
        <f>VLOOKUP(C379, 'DB    '!$A:$M, 13, FALSE)</f>
        <v>짐승의 발톱 모양. 소축으로 차용</v>
      </c>
    </row>
    <row r="379" spans="1:9">
      <c r="B379" s="30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32"/>
    </row>
    <row r="380" spans="1:9">
      <c r="B380" s="30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32" t="str">
        <f>VLOOKUP(C381, 'DB    '!$A:$M, 13, FALSE)</f>
        <v xml:space="preserve"> </v>
      </c>
    </row>
    <row r="381" spans="1:9">
      <c r="B381" s="30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32"/>
    </row>
    <row r="382" spans="1:9">
      <c r="B382" s="31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32" t="str">
        <f>VLOOKUP(C383, 'DB    '!$A:$M, 13, FALSE)</f>
        <v xml:space="preserve"> </v>
      </c>
    </row>
    <row r="383" spans="1:9">
      <c r="B383" s="31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32"/>
    </row>
    <row r="384" spans="1:9">
      <c r="B384" s="6" t="s">
        <v>212</v>
      </c>
      <c r="C384" s="26"/>
      <c r="D384" s="27"/>
      <c r="E384" s="27"/>
      <c r="F384" s="27"/>
      <c r="G384" s="27"/>
      <c r="H384" s="27"/>
      <c r="I384" s="28"/>
    </row>
    <row r="385" spans="1:9">
      <c r="A385" s="4">
        <f>A377+1</f>
        <v>49</v>
      </c>
    </row>
    <row r="386" spans="1:9">
      <c r="B386" s="29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32" t="str">
        <f>VLOOKUP(C387, 'DB    '!$A:$M, 13, FALSE)</f>
        <v>범의 머리 모양.</v>
      </c>
    </row>
    <row r="387" spans="1:9">
      <c r="B387" s="30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32"/>
    </row>
    <row r="388" spans="1:9">
      <c r="B388" s="30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32" t="str">
        <f>VLOOKUP(C389, 'DB    '!$A:$M, 13, FALSE)</f>
        <v xml:space="preserve"> </v>
      </c>
    </row>
    <row r="389" spans="1:9">
      <c r="B389" s="30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32"/>
    </row>
    <row r="390" spans="1:9">
      <c r="B390" s="31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32" t="str">
        <f>VLOOKUP(C391, 'DB    '!$A:$M, 13, FALSE)</f>
        <v xml:space="preserve"> </v>
      </c>
    </row>
    <row r="391" spans="1:9">
      <c r="B391" s="31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32"/>
    </row>
    <row r="392" spans="1:9">
      <c r="B392" s="6" t="s">
        <v>214</v>
      </c>
      <c r="C392" s="26"/>
      <c r="D392" s="27"/>
      <c r="E392" s="27"/>
      <c r="F392" s="27"/>
      <c r="G392" s="27"/>
      <c r="H392" s="27"/>
      <c r="I392" s="28"/>
    </row>
    <row r="393" spans="1:9">
      <c r="A393" s="4">
        <f>A385+1</f>
        <v>50</v>
      </c>
    </row>
    <row r="394" spans="1:9">
      <c r="B394" s="29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32" t="str">
        <f>VLOOKUP(C395, 'DB    '!$A:$M, 13, FALSE)</f>
        <v>토끼의 쫑긋한 두 귀 모양.</v>
      </c>
    </row>
    <row r="395" spans="1:9">
      <c r="B395" s="30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32"/>
    </row>
    <row r="396" spans="1:9">
      <c r="B396" s="30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32" t="str">
        <f>VLOOKUP(C397, 'DB    '!$A:$M, 13, FALSE)</f>
        <v xml:space="preserve"> </v>
      </c>
    </row>
    <row r="397" spans="1:9">
      <c r="B397" s="30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32"/>
    </row>
    <row r="398" spans="1:9">
      <c r="B398" s="31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32" t="str">
        <f>VLOOKUP(C399, 'DB    '!$A:$M, 13, FALSE)</f>
        <v xml:space="preserve"> </v>
      </c>
    </row>
    <row r="399" spans="1:9">
      <c r="B399" s="31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32"/>
    </row>
    <row r="400" spans="1:9">
      <c r="B400" s="6" t="s">
        <v>216</v>
      </c>
      <c r="C400" s="26"/>
      <c r="D400" s="27"/>
      <c r="E400" s="27"/>
      <c r="F400" s="27"/>
      <c r="G400" s="27"/>
      <c r="H400" s="27"/>
      <c r="I400" s="28"/>
    </row>
    <row r="401" spans="1:9">
      <c r="A401" s="4">
        <f>A393+1</f>
        <v>51</v>
      </c>
    </row>
    <row r="402" spans="1:9">
      <c r="B402" s="29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32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30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32"/>
    </row>
    <row r="404" spans="1:9">
      <c r="B404" s="30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32" t="str">
        <f>VLOOKUP(C405, 'DB    '!$A:$M, 13, FALSE)</f>
        <v xml:space="preserve"> </v>
      </c>
    </row>
    <row r="405" spans="1:9">
      <c r="B405" s="30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32"/>
    </row>
    <row r="406" spans="1:9">
      <c r="B406" s="31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32" t="str">
        <f>VLOOKUP(C407, 'DB    '!$A:$M, 13, FALSE)</f>
        <v xml:space="preserve"> </v>
      </c>
    </row>
    <row r="407" spans="1:9">
      <c r="B407" s="31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32"/>
    </row>
    <row r="408" spans="1:9">
      <c r="B408" s="6" t="s">
        <v>217</v>
      </c>
      <c r="C408" s="26"/>
      <c r="D408" s="27"/>
      <c r="E408" s="27"/>
      <c r="F408" s="27"/>
      <c r="G408" s="27"/>
      <c r="H408" s="27"/>
      <c r="I408" s="28"/>
    </row>
    <row r="409" spans="1:9">
      <c r="A409" s="4">
        <f>A401+1</f>
        <v>52</v>
      </c>
    </row>
    <row r="410" spans="1:9">
      <c r="B410" s="29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32" t="str">
        <f>VLOOKUP(C411, 'DB    '!$A:$M, 13, FALSE)</f>
        <v>상체를 부풀려 위협하는 코브라 뱀 모양</v>
      </c>
    </row>
    <row r="411" spans="1:9">
      <c r="B411" s="30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32"/>
    </row>
    <row r="412" spans="1:9">
      <c r="B412" s="30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32" t="str">
        <f>VLOOKUP(C413, 'DB    '!$A:$M, 13, FALSE)</f>
        <v xml:space="preserve"> </v>
      </c>
    </row>
    <row r="413" spans="1:9">
      <c r="B413" s="30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32"/>
    </row>
    <row r="414" spans="1:9">
      <c r="B414" s="31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32" t="str">
        <f>VLOOKUP(C415, 'DB    '!$A:$M, 13, FALSE)</f>
        <v xml:space="preserve"> </v>
      </c>
    </row>
    <row r="415" spans="1:9">
      <c r="B415" s="31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32"/>
    </row>
    <row r="416" spans="1:9">
      <c r="B416" s="6" t="s">
        <v>218</v>
      </c>
      <c r="C416" s="26"/>
      <c r="D416" s="27"/>
      <c r="E416" s="27"/>
      <c r="F416" s="27"/>
      <c r="G416" s="27"/>
      <c r="H416" s="27"/>
      <c r="I416" s="28"/>
    </row>
    <row r="417" spans="1:9">
      <c r="A417" s="4">
        <f>A409+1</f>
        <v>53</v>
      </c>
    </row>
    <row r="418" spans="1:9">
      <c r="B418" s="29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32" t="str">
        <f>VLOOKUP(C419, 'DB    '!$A:$M, 13, FALSE)</f>
        <v>절구에 꽃힌 절구공이와 그림자 모양. 절구공이 그림자가 정오에 가장 짧다</v>
      </c>
    </row>
    <row r="419" spans="1:9">
      <c r="B419" s="30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32"/>
    </row>
    <row r="420" spans="1:9">
      <c r="B420" s="30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32" t="str">
        <f>VLOOKUP(C421, 'DB    '!$A:$M, 13, FALSE)</f>
        <v xml:space="preserve"> </v>
      </c>
    </row>
    <row r="421" spans="1:9">
      <c r="B421" s="30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32"/>
    </row>
    <row r="422" spans="1:9">
      <c r="B422" s="31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32" t="str">
        <f>VLOOKUP(C423, 'DB    '!$A:$M, 13, FALSE)</f>
        <v xml:space="preserve"> </v>
      </c>
    </row>
    <row r="423" spans="1:9">
      <c r="B423" s="31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32"/>
    </row>
    <row r="424" spans="1:9">
      <c r="B424" s="6" t="s">
        <v>219</v>
      </c>
      <c r="C424" s="26"/>
      <c r="D424" s="27"/>
      <c r="E424" s="27"/>
      <c r="F424" s="27"/>
      <c r="G424" s="27"/>
      <c r="H424" s="27"/>
      <c r="I424" s="28"/>
    </row>
    <row r="425" spans="1:9">
      <c r="A425" s="4">
        <f>A417+1</f>
        <v>54</v>
      </c>
    </row>
    <row r="426" spans="1:9">
      <c r="B426" s="29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32" t="str">
        <f>VLOOKUP(C427, 'DB    '!$A:$M, 13, FALSE)</f>
        <v>아직 덜 자라 벌목하지 않을 나무에 한일자 표시하여 베는 나무가 아니라는 뜻</v>
      </c>
    </row>
    <row r="427" spans="1:9">
      <c r="B427" s="30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32"/>
    </row>
    <row r="428" spans="1:9">
      <c r="B428" s="30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32" t="str">
        <f>VLOOKUP(C429, 'DB    '!$A:$M, 13, FALSE)</f>
        <v xml:space="preserve"> </v>
      </c>
    </row>
    <row r="429" spans="1:9">
      <c r="B429" s="30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32"/>
    </row>
    <row r="430" spans="1:9">
      <c r="B430" s="31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32" t="str">
        <f>VLOOKUP(C431, 'DB    '!$A:$M, 13, FALSE)</f>
        <v xml:space="preserve"> </v>
      </c>
    </row>
    <row r="431" spans="1:9">
      <c r="B431" s="31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32"/>
    </row>
    <row r="432" spans="1:9">
      <c r="B432" s="6" t="s">
        <v>220</v>
      </c>
      <c r="C432" s="26"/>
      <c r="D432" s="27"/>
      <c r="E432" s="27"/>
      <c r="F432" s="27"/>
      <c r="G432" s="27"/>
      <c r="H432" s="27"/>
      <c r="I432" s="28"/>
    </row>
    <row r="433" spans="1:9">
      <c r="A433" s="4">
        <f>A425+1</f>
        <v>55</v>
      </c>
    </row>
    <row r="434" spans="1:9">
      <c r="B434" s="29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32" t="str">
        <f>VLOOKUP(C435, 'DB    '!$A:$M, 13, FALSE)</f>
        <v>번개가 밭에 떨어진 후 펼쳐지는 모습. 번개가 거듭해서 친다는 뜻에서 거듭신이고도 함</v>
      </c>
    </row>
    <row r="435" spans="1:9">
      <c r="B435" s="30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32"/>
    </row>
    <row r="436" spans="1:9">
      <c r="B436" s="30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32" t="str">
        <f>VLOOKUP(C437, 'DB    '!$A:$M, 13, FALSE)</f>
        <v xml:space="preserve"> </v>
      </c>
    </row>
    <row r="437" spans="1:9">
      <c r="B437" s="30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32"/>
    </row>
    <row r="438" spans="1:9">
      <c r="B438" s="31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32" t="str">
        <f>VLOOKUP(C439, 'DB    '!$A:$M, 13, FALSE)</f>
        <v xml:space="preserve"> </v>
      </c>
    </row>
    <row r="439" spans="1:9">
      <c r="B439" s="31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32"/>
    </row>
    <row r="440" spans="1:9">
      <c r="B440" s="6" t="s">
        <v>221</v>
      </c>
      <c r="C440" s="26"/>
      <c r="D440" s="27"/>
      <c r="E440" s="27"/>
      <c r="F440" s="27"/>
      <c r="G440" s="27"/>
      <c r="H440" s="27"/>
      <c r="I440" s="28"/>
    </row>
    <row r="441" spans="1:9">
      <c r="A441" s="4">
        <f>A433+1</f>
        <v>56</v>
      </c>
    </row>
    <row r="442" spans="1:9">
      <c r="B442" s="29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32" t="str">
        <f>VLOOKUP(C443, 'DB    '!$A:$M, 13, FALSE)</f>
        <v>위에 마개가 있는 기름병, 술병 모양. 닭유로 차용됨</v>
      </c>
    </row>
    <row r="443" spans="1:9">
      <c r="B443" s="30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32"/>
    </row>
    <row r="444" spans="1:9">
      <c r="B444" s="30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32" t="str">
        <f>VLOOKUP(C445, 'DB    '!$A:$M, 13, FALSE)</f>
        <v xml:space="preserve"> </v>
      </c>
    </row>
    <row r="445" spans="1:9">
      <c r="B445" s="30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32"/>
    </row>
    <row r="446" spans="1:9">
      <c r="B446" s="31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32" t="str">
        <f>VLOOKUP(C447, 'DB    '!$A:$M, 13, FALSE)</f>
        <v xml:space="preserve"> </v>
      </c>
    </row>
    <row r="447" spans="1:9">
      <c r="B447" s="31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32"/>
    </row>
    <row r="448" spans="1:9">
      <c r="B448" s="6" t="s">
        <v>222</v>
      </c>
      <c r="C448" s="26"/>
      <c r="D448" s="27"/>
      <c r="E448" s="27"/>
      <c r="F448" s="27"/>
      <c r="G448" s="27"/>
      <c r="H448" s="27"/>
      <c r="I448" s="28"/>
    </row>
    <row r="449" spans="1:9">
      <c r="A449" s="4">
        <f>A441+1</f>
        <v>57</v>
      </c>
    </row>
    <row r="450" spans="1:9">
      <c r="B450" s="29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32" t="str">
        <f>VLOOKUP(C451, 'DB    '!$A:$M, 13, FALSE)</f>
        <v>성을 공격할 때 사용하는 창에 날이 하나 더 달린 창. 개술로 차용</v>
      </c>
    </row>
    <row r="451" spans="1:9">
      <c r="B451" s="30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32"/>
    </row>
    <row r="452" spans="1:9">
      <c r="B452" s="30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32" t="str">
        <f>VLOOKUP(C453, 'DB    '!$A:$M, 13, FALSE)</f>
        <v>성을 공격할 때 창을 들고 공격하는 모습</v>
      </c>
    </row>
    <row r="453" spans="1:9">
      <c r="B453" s="30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32"/>
    </row>
    <row r="454" spans="1:9">
      <c r="B454" s="31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32" t="str">
        <f>VLOOKUP(C455, 'DB    '!$A:$M, 13, FALSE)</f>
        <v xml:space="preserve"> </v>
      </c>
    </row>
    <row r="455" spans="1:9">
      <c r="B455" s="31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32"/>
    </row>
    <row r="456" spans="1:9">
      <c r="B456" s="6" t="s">
        <v>223</v>
      </c>
      <c r="C456" s="26"/>
      <c r="D456" s="27"/>
      <c r="E456" s="27"/>
      <c r="F456" s="27"/>
      <c r="G456" s="27"/>
      <c r="H456" s="27"/>
      <c r="I456" s="28"/>
    </row>
    <row r="457" spans="1:9">
      <c r="A457" s="4">
        <f>A449+1</f>
        <v>58</v>
      </c>
    </row>
    <row r="458" spans="1:9">
      <c r="B458" s="29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32" t="str">
        <f>VLOOKUP(C459, 'DB    '!$A:$M, 13, FALSE)</f>
        <v>다리를 자르고 머리와 몸통만 있는 돼지 모양</v>
      </c>
    </row>
    <row r="459" spans="1:9">
      <c r="B459" s="30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32"/>
    </row>
    <row r="460" spans="1:9">
      <c r="B460" s="30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32" t="str">
        <f>VLOOKUP(C461, 'DB    '!$A:$M, 13, FALSE)</f>
        <v xml:space="preserve"> </v>
      </c>
    </row>
    <row r="461" spans="1:9">
      <c r="B461" s="30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32"/>
    </row>
    <row r="462" spans="1:9">
      <c r="B462" s="31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32" t="str">
        <f>VLOOKUP(C463, 'DB    '!$A:$M, 13, FALSE)</f>
        <v xml:space="preserve"> </v>
      </c>
    </row>
    <row r="463" spans="1:9">
      <c r="B463" s="31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32"/>
    </row>
    <row r="464" spans="1:9">
      <c r="B464" s="6" t="s">
        <v>224</v>
      </c>
      <c r="C464" s="26"/>
      <c r="D464" s="27"/>
      <c r="E464" s="27"/>
      <c r="F464" s="27"/>
      <c r="G464" s="27"/>
      <c r="H464" s="27"/>
      <c r="I464" s="28"/>
    </row>
    <row r="465" spans="1:9">
      <c r="A465" s="4">
        <f>A457+1</f>
        <v>59</v>
      </c>
    </row>
    <row r="466" spans="1:9">
      <c r="B466" s="29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32" t="str">
        <f>VLOOKUP(C467, 'DB    '!$A:$M, 13, FALSE)</f>
        <v>봄이 되어 예쁜 풀들이 돋아나고 그 사이로 해가 빛나는 모습</v>
      </c>
    </row>
    <row r="467" spans="1:9">
      <c r="B467" s="30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32"/>
    </row>
    <row r="468" spans="1:9">
      <c r="B468" s="30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32" t="str">
        <f>VLOOKUP(C469, 'DB    '!$A:$M, 13, FALSE)</f>
        <v xml:space="preserve"> </v>
      </c>
    </row>
    <row r="469" spans="1:9">
      <c r="B469" s="30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32"/>
    </row>
    <row r="470" spans="1:9">
      <c r="B470" s="31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32" t="str">
        <f>VLOOKUP(C471, 'DB    '!$A:$M, 13, FALSE)</f>
        <v xml:space="preserve"> </v>
      </c>
    </row>
    <row r="471" spans="1:9">
      <c r="B471" s="31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32"/>
    </row>
    <row r="472" spans="1:9">
      <c r="B472" s="6" t="s">
        <v>225</v>
      </c>
      <c r="C472" s="26"/>
      <c r="D472" s="27"/>
      <c r="E472" s="27"/>
      <c r="F472" s="27"/>
      <c r="G472" s="27"/>
      <c r="H472" s="27"/>
      <c r="I472" s="28"/>
    </row>
    <row r="473" spans="1:9">
      <c r="A473" s="4">
        <f>A465+1</f>
        <v>60</v>
      </c>
    </row>
    <row r="474" spans="1:9">
      <c r="B474" s="29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32" t="str">
        <f>VLOOKUP(C475, 'DB    '!$A:$M, 13, FALSE)</f>
        <v>여름이 되면 머리가 햇빛에 노출되어 일사병이 걸리고 걸음이 느려지는 모습</v>
      </c>
    </row>
    <row r="475" spans="1:9">
      <c r="B475" s="30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32"/>
    </row>
    <row r="476" spans="1:9">
      <c r="B476" s="30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32" t="str">
        <f>VLOOKUP(C477, 'DB    '!$A:$M, 13, FALSE)</f>
        <v>머리, 코, 팔로 표현한 사람의 상체 모습. 사람의 상체에 머리가 있다.</v>
      </c>
    </row>
    <row r="477" spans="1:9">
      <c r="B477" s="30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32"/>
    </row>
    <row r="478" spans="1:9">
      <c r="B478" s="31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32" t="str">
        <f>VLOOKUP(C479, 'DB    '!$A:$M, 13, FALSE)</f>
        <v xml:space="preserve"> </v>
      </c>
    </row>
    <row r="479" spans="1:9">
      <c r="B479" s="31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32"/>
    </row>
    <row r="480" spans="1:9">
      <c r="B480" s="6" t="s">
        <v>228</v>
      </c>
      <c r="C480" s="26"/>
      <c r="D480" s="27"/>
      <c r="E480" s="27"/>
      <c r="F480" s="27"/>
      <c r="G480" s="27"/>
      <c r="H480" s="27"/>
      <c r="I480" s="28"/>
    </row>
    <row r="481" spans="1:9">
      <c r="A481" s="4">
        <f>A473+1</f>
        <v>61</v>
      </c>
    </row>
    <row r="482" spans="1:9">
      <c r="B482" s="29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32" t="str">
        <f>VLOOKUP(C483, 'DB    '!$A:$M, 13, FALSE)</f>
        <v>가을이 되어 벼에 메뚜기가 불일듯 붙어 있는 모습</v>
      </c>
    </row>
    <row r="483" spans="1:9">
      <c r="B483" s="30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32"/>
    </row>
    <row r="484" spans="1:9">
      <c r="B484" s="30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32" t="str">
        <f>VLOOKUP(C485, 'DB    '!$A:$M, 13, FALSE)</f>
        <v xml:space="preserve"> </v>
      </c>
    </row>
    <row r="485" spans="1:9">
      <c r="B485" s="30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32"/>
    </row>
    <row r="486" spans="1:9">
      <c r="B486" s="31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32" t="str">
        <f>VLOOKUP(C487, 'DB    '!$A:$M, 13, FALSE)</f>
        <v xml:space="preserve"> </v>
      </c>
    </row>
    <row r="487" spans="1:9">
      <c r="B487" s="31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32"/>
    </row>
    <row r="488" spans="1:9">
      <c r="B488" s="6" t="s">
        <v>232</v>
      </c>
      <c r="C488" s="26"/>
      <c r="D488" s="27"/>
      <c r="E488" s="27"/>
      <c r="F488" s="27"/>
      <c r="G488" s="27"/>
      <c r="H488" s="27"/>
      <c r="I488" s="28"/>
    </row>
    <row r="489" spans="1:9">
      <c r="A489" s="4">
        <f>A481+1</f>
        <v>62</v>
      </c>
    </row>
    <row r="490" spans="1:9">
      <c r="B490" s="29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32" t="str">
        <f>VLOOKUP(C491, 'DB    '!$A:$M, 13, FALSE)</f>
        <v>겨울이 되면 언 땅이 미끄러워 걷는 걸음이 느려지는 모습</v>
      </c>
    </row>
    <row r="491" spans="1:9">
      <c r="B491" s="30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32"/>
    </row>
    <row r="492" spans="1:9">
      <c r="B492" s="30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32" t="str">
        <f>VLOOKUP(C493, 'DB    '!$A:$M, 13, FALSE)</f>
        <v xml:space="preserve"> </v>
      </c>
    </row>
    <row r="493" spans="1:9">
      <c r="B493" s="30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32"/>
    </row>
    <row r="494" spans="1:9">
      <c r="B494" s="31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32" t="str">
        <f>VLOOKUP(C495, 'DB    '!$A:$M, 13, FALSE)</f>
        <v xml:space="preserve"> </v>
      </c>
    </row>
    <row r="495" spans="1:9">
      <c r="B495" s="31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32"/>
    </row>
    <row r="496" spans="1:9">
      <c r="B496" s="6" t="s">
        <v>236</v>
      </c>
      <c r="C496" s="26"/>
      <c r="D496" s="27"/>
      <c r="E496" s="27"/>
      <c r="F496" s="27"/>
      <c r="G496" s="27"/>
      <c r="H496" s="27"/>
      <c r="I496" s="28"/>
    </row>
    <row r="497" spans="1:9">
      <c r="A497" s="4">
        <f>A489+1</f>
        <v>63</v>
      </c>
    </row>
    <row r="498" spans="1:9">
      <c r="B498" s="29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32" t="str">
        <f>VLOOKUP(C499, 'DB    '!$A:$M, 13, FALSE)</f>
        <v>벼를 잘라서 아들어 걷어들이는 가을이 계절 중의 계절이다</v>
      </c>
    </row>
    <row r="499" spans="1:9">
      <c r="B499" s="30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32"/>
    </row>
    <row r="500" spans="1:9">
      <c r="B500" s="30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32" t="str">
        <f>VLOOKUP(C501, 'DB    '!$A:$M, 13, FALSE)</f>
        <v xml:space="preserve"> </v>
      </c>
    </row>
    <row r="501" spans="1:9">
      <c r="B501" s="30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32"/>
    </row>
    <row r="502" spans="1:9">
      <c r="B502" s="31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32" t="str">
        <f>VLOOKUP(C503, 'DB    '!$A:$M, 13, FALSE)</f>
        <v xml:space="preserve"> </v>
      </c>
    </row>
    <row r="503" spans="1:9">
      <c r="B503" s="31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32"/>
    </row>
    <row r="504" spans="1:9">
      <c r="B504" s="6" t="s">
        <v>238</v>
      </c>
      <c r="C504" s="26"/>
      <c r="D504" s="27"/>
      <c r="E504" s="27"/>
      <c r="F504" s="27"/>
      <c r="G504" s="27"/>
      <c r="H504" s="27"/>
      <c r="I504" s="28"/>
    </row>
    <row r="505" spans="1:9">
      <c r="A505" s="4">
        <f>A497+1</f>
        <v>64</v>
      </c>
    </row>
    <row r="506" spans="1:9">
      <c r="B506" s="29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32" t="str">
        <f>VLOOKUP(C507, 'DB    '!$A:$M, 13, FALSE)</f>
        <v>흰 밥을 숟갈로 이미 많이 먹어서 목이 메이는 모습</v>
      </c>
    </row>
    <row r="507" spans="1:9">
      <c r="B507" s="30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32"/>
    </row>
    <row r="508" spans="1:9">
      <c r="B508" s="30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32" t="str">
        <f>VLOOKUP(C509, 'DB    '!$A:$M, 13, FALSE)</f>
        <v xml:space="preserve"> </v>
      </c>
    </row>
    <row r="509" spans="1:9">
      <c r="B509" s="30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32"/>
    </row>
    <row r="510" spans="1:9">
      <c r="B510" s="31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32" t="str">
        <f>VLOOKUP(C511, 'DB    '!$A:$M, 13, FALSE)</f>
        <v xml:space="preserve"> </v>
      </c>
    </row>
    <row r="511" spans="1:9">
      <c r="B511" s="31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32"/>
    </row>
    <row r="512" spans="1:9">
      <c r="B512" s="6" t="s">
        <v>240</v>
      </c>
      <c r="C512" s="26"/>
      <c r="D512" s="27"/>
      <c r="E512" s="27"/>
      <c r="F512" s="27"/>
      <c r="G512" s="27"/>
      <c r="H512" s="27"/>
      <c r="I512" s="28"/>
    </row>
    <row r="513" spans="1:9">
      <c r="A513" s="4">
        <f>A505+1</f>
        <v>65</v>
      </c>
    </row>
    <row r="514" spans="1:9">
      <c r="B514" s="29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32" t="str">
        <f>VLOOKUP(C515, 'DB    '!$A:$M, 13, FALSE)</f>
        <v>머리에 숨구멍 뚫린 아기는 엄마 뱃속에서 이미 다 자랐다.</v>
      </c>
    </row>
    <row r="515" spans="1:9">
      <c r="B515" s="30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32"/>
    </row>
    <row r="516" spans="1:9">
      <c r="B516" s="30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32" t="str">
        <f>VLOOKUP(C517, 'DB    '!$A:$M, 13, FALSE)</f>
        <v xml:space="preserve"> </v>
      </c>
    </row>
    <row r="517" spans="1:9">
      <c r="B517" s="30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32"/>
    </row>
    <row r="518" spans="1:9">
      <c r="B518" s="31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32" t="str">
        <f>VLOOKUP(C519, 'DB    '!$A:$M, 13, FALSE)</f>
        <v xml:space="preserve"> </v>
      </c>
    </row>
    <row r="519" spans="1:9">
      <c r="B519" s="31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32"/>
    </row>
    <row r="520" spans="1:9">
      <c r="B520" s="6" t="s">
        <v>243</v>
      </c>
      <c r="C520" s="26"/>
      <c r="D520" s="27"/>
      <c r="E520" s="27"/>
      <c r="F520" s="27"/>
      <c r="G520" s="27"/>
      <c r="H520" s="27"/>
      <c r="I520" s="28"/>
    </row>
    <row r="521" spans="1:9">
      <c r="A521" s="4">
        <f>A513+1</f>
        <v>66</v>
      </c>
    </row>
    <row r="522" spans="1:9">
      <c r="B522" s="29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32" t="str">
        <f>VLOOKUP(C523, 'DB    '!$A:$M, 13, FALSE)</f>
        <v>날이 바느질되듯 지어지면 그 날은 어제가 된다.</v>
      </c>
    </row>
    <row r="523" spans="1:9">
      <c r="B523" s="30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32"/>
    </row>
    <row r="524" spans="1:9">
      <c r="B524" s="30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32" t="str">
        <f>VLOOKUP(C525, 'DB    '!$A:$M, 13, FALSE)</f>
        <v xml:space="preserve"> </v>
      </c>
    </row>
    <row r="525" spans="1:9">
      <c r="B525" s="30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32"/>
    </row>
    <row r="526" spans="1:9">
      <c r="B526" s="31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32" t="str">
        <f>VLOOKUP(C527, 'DB    '!$A:$M, 13, FALSE)</f>
        <v xml:space="preserve"> </v>
      </c>
    </row>
    <row r="527" spans="1:9">
      <c r="B527" s="31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32"/>
    </row>
    <row r="528" spans="1:9">
      <c r="B528" s="6" t="s">
        <v>245</v>
      </c>
      <c r="C528" s="26"/>
      <c r="D528" s="27"/>
      <c r="E528" s="27"/>
      <c r="F528" s="27"/>
      <c r="G528" s="27"/>
      <c r="H528" s="27"/>
      <c r="I528" s="28"/>
    </row>
    <row r="529" spans="1:9">
      <c r="A529" s="4">
        <f>A521+1</f>
        <v>67</v>
      </c>
    </row>
    <row r="530" spans="1:9">
      <c r="B530" s="29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32" t="str">
        <f>VLOOKUP(C531, 'DB    '!$A:$M, 13, FALSE)</f>
        <v>십대에 걸쳐 입으로 전해 내려온 옛날 이야기. 옛날 이야기는 옛 것이다</v>
      </c>
    </row>
    <row r="531" spans="1:9">
      <c r="B531" s="30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32"/>
    </row>
    <row r="532" spans="1:9">
      <c r="B532" s="30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32" t="str">
        <f>VLOOKUP(C533, 'DB    '!$A:$M, 13, FALSE)</f>
        <v xml:space="preserve"> </v>
      </c>
    </row>
    <row r="533" spans="1:9">
      <c r="B533" s="30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32"/>
    </row>
    <row r="534" spans="1:9">
      <c r="B534" s="31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32" t="str">
        <f>VLOOKUP(C535, 'DB    '!$A:$M, 13, FALSE)</f>
        <v xml:space="preserve"> </v>
      </c>
    </row>
    <row r="535" spans="1:9">
      <c r="B535" s="31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32"/>
    </row>
    <row r="536" spans="1:9">
      <c r="B536" s="6" t="s">
        <v>138</v>
      </c>
      <c r="C536" s="26"/>
      <c r="D536" s="27"/>
      <c r="E536" s="27"/>
      <c r="F536" s="27"/>
      <c r="G536" s="27"/>
      <c r="H536" s="27"/>
      <c r="I536" s="28"/>
    </row>
    <row r="537" spans="1:9">
      <c r="A537" s="4">
        <f>A529+1</f>
        <v>68</v>
      </c>
    </row>
    <row r="538" spans="1:9">
      <c r="B538" s="29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32" t="str">
        <f>VLOOKUP(C539, 'DB    '!$A:$M, 13, FALSE)</f>
        <v>눈썹이 긴 새 부엉이가 절구모양 둥지에 오래 앉아있는 모습. 오래되면 옛날이 됨.</v>
      </c>
    </row>
    <row r="539" spans="1:9">
      <c r="B539" s="30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32"/>
    </row>
    <row r="540" spans="1:9">
      <c r="B540" s="30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32" t="str">
        <f>VLOOKUP(C541, 'DB    '!$A:$M, 13, FALSE)</f>
        <v xml:space="preserve"> </v>
      </c>
    </row>
    <row r="541" spans="1:9">
      <c r="B541" s="30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32"/>
    </row>
    <row r="542" spans="1:9">
      <c r="B542" s="31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32" t="str">
        <f>VLOOKUP(C543, 'DB    '!$A:$M, 13, FALSE)</f>
        <v xml:space="preserve"> </v>
      </c>
    </row>
    <row r="543" spans="1:9">
      <c r="B543" s="31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32"/>
    </row>
    <row r="544" spans="1:9">
      <c r="B544" s="6" t="s">
        <v>247</v>
      </c>
      <c r="C544" s="26"/>
      <c r="D544" s="27"/>
      <c r="E544" s="27"/>
      <c r="F544" s="27"/>
      <c r="G544" s="27"/>
      <c r="H544" s="27"/>
      <c r="I544" s="28"/>
    </row>
    <row r="545" spans="1:9">
      <c r="A545" s="4">
        <f>A537+1</f>
        <v>69</v>
      </c>
    </row>
    <row r="546" spans="1:9">
      <c r="B546" s="29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32" t="str">
        <f>VLOOKUP(C547, 'DB    '!$A:$M, 13, FALSE)</f>
        <v>풀 아래로 해가 내려간 옛날 옛적 홍수 이야기</v>
      </c>
    </row>
    <row r="547" spans="1:9">
      <c r="B547" s="30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32"/>
    </row>
    <row r="548" spans="1:9">
      <c r="B548" s="30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32" t="str">
        <f>VLOOKUP(C549, 'DB    '!$A:$M, 13, FALSE)</f>
        <v xml:space="preserve"> </v>
      </c>
    </row>
    <row r="549" spans="1:9">
      <c r="B549" s="30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32"/>
    </row>
    <row r="550" spans="1:9">
      <c r="B550" s="31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32" t="str">
        <f>VLOOKUP(C551, 'DB    '!$A:$M, 13, FALSE)</f>
        <v xml:space="preserve"> </v>
      </c>
    </row>
    <row r="551" spans="1:9">
      <c r="B551" s="31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32"/>
    </row>
    <row r="552" spans="1:9">
      <c r="B552" s="6" t="s">
        <v>250</v>
      </c>
      <c r="C552" s="26"/>
      <c r="D552" s="27"/>
      <c r="E552" s="27"/>
      <c r="F552" s="27"/>
      <c r="G552" s="27"/>
      <c r="H552" s="27"/>
      <c r="I552" s="28"/>
    </row>
    <row r="553" spans="1:9">
      <c r="A553" s="4">
        <f>A545+1</f>
        <v>70</v>
      </c>
    </row>
    <row r="554" spans="1:9">
      <c r="B554" s="29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32" t="str">
        <f>VLOOKUP(C555, 'DB    '!$A:$M, 13, FALSE)</f>
        <v>굴바위에 벼를 그려놓고 언제 재배를 그치고 수확할지 결정하는 모습. 이력</v>
      </c>
    </row>
    <row r="555" spans="1:9">
      <c r="B555" s="30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32"/>
    </row>
    <row r="556" spans="1:9">
      <c r="B556" s="30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32" t="str">
        <f>VLOOKUP(C557, 'DB    '!$A:$M, 13, FALSE)</f>
        <v xml:space="preserve"> </v>
      </c>
    </row>
    <row r="557" spans="1:9">
      <c r="B557" s="30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32"/>
    </row>
    <row r="558" spans="1:9">
      <c r="B558" s="31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32" t="str">
        <f>VLOOKUP(C559, 'DB    '!$A:$M, 13, FALSE)</f>
        <v xml:space="preserve"> </v>
      </c>
    </row>
    <row r="559" spans="1:9">
      <c r="B559" s="31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32"/>
    </row>
    <row r="560" spans="1:9">
      <c r="B560" s="6" t="s">
        <v>251</v>
      </c>
      <c r="C560" s="26"/>
      <c r="D560" s="27"/>
      <c r="E560" s="27"/>
      <c r="F560" s="27"/>
      <c r="G560" s="27"/>
      <c r="H560" s="27"/>
      <c r="I560" s="28"/>
    </row>
    <row r="561" spans="1:9">
      <c r="A561" s="4">
        <f>A553+1</f>
        <v>71</v>
      </c>
    </row>
    <row r="562" spans="1:9">
      <c r="B562" s="29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32" t="str">
        <f>VLOOKUP(C563, 'DB    '!$A:$M, 13, FALSE)</f>
        <v>가운데 흑점이 있는 태양. 해가 뜨고 지면 하루가 된다. 1일이 된다.</v>
      </c>
    </row>
    <row r="563" spans="1:9">
      <c r="B563" s="30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32"/>
    </row>
    <row r="564" spans="1:9">
      <c r="B564" s="30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32" t="str">
        <f>VLOOKUP(C565, 'DB    '!$A:$M, 13, FALSE)</f>
        <v xml:space="preserve"> </v>
      </c>
    </row>
    <row r="565" spans="1:9">
      <c r="B565" s="30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32"/>
    </row>
    <row r="566" spans="1:9">
      <c r="B566" s="31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32" t="str">
        <f>VLOOKUP(C567, 'DB    '!$A:$M, 13, FALSE)</f>
        <v xml:space="preserve"> </v>
      </c>
    </row>
    <row r="567" spans="1:9">
      <c r="B567" s="31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32"/>
    </row>
    <row r="568" spans="1:9">
      <c r="B568" s="6" t="s">
        <v>108</v>
      </c>
      <c r="C568" s="26"/>
      <c r="D568" s="27"/>
      <c r="E568" s="27"/>
      <c r="F568" s="27"/>
      <c r="G568" s="27"/>
      <c r="H568" s="27"/>
      <c r="I568" s="28"/>
    </row>
    <row r="569" spans="1:9">
      <c r="A569" s="4">
        <f>A561+1</f>
        <v>72</v>
      </c>
    </row>
    <row r="570" spans="1:9">
      <c r="B570" s="29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32" t="str">
        <f>VLOOKUP(C571, 'DB    '!$A:$M, 13, FALSE)</f>
        <v>동쪽 나무에 해가 걸리고 달도 떠있는 아침. 조식.</v>
      </c>
    </row>
    <row r="571" spans="1:9">
      <c r="B571" s="30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32"/>
    </row>
    <row r="572" spans="1:9">
      <c r="B572" s="30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32" t="str">
        <f>VLOOKUP(C573, 'DB    '!$A:$M, 13, FALSE)</f>
        <v xml:space="preserve"> </v>
      </c>
    </row>
    <row r="573" spans="1:9">
      <c r="B573" s="30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32"/>
    </row>
    <row r="574" spans="1:9">
      <c r="B574" s="31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32" t="str">
        <f>VLOOKUP(C575, 'DB    '!$A:$M, 13, FALSE)</f>
        <v xml:space="preserve"> </v>
      </c>
    </row>
    <row r="575" spans="1:9">
      <c r="B575" s="31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32"/>
    </row>
    <row r="576" spans="1:9">
      <c r="B576" s="6" t="s">
        <v>254</v>
      </c>
      <c r="C576" s="26"/>
      <c r="D576" s="27"/>
      <c r="E576" s="27"/>
      <c r="F576" s="27"/>
      <c r="G576" s="27"/>
      <c r="H576" s="27"/>
      <c r="I576" s="28"/>
    </row>
    <row r="577" spans="1:9">
      <c r="A577" s="4">
        <f>A569+1</f>
        <v>73</v>
      </c>
    </row>
    <row r="578" spans="1:9">
      <c r="B578" s="29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32" t="str">
        <f>VLOOKUP(C579, 'DB    '!$A:$M, 13, FALSE)</f>
        <v>해가 나무에 걸려 있는 이른 아침. 이른 시간. 조기양산</v>
      </c>
    </row>
    <row r="579" spans="1:9">
      <c r="B579" s="30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32"/>
    </row>
    <row r="580" spans="1:9">
      <c r="B580" s="30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32" t="str">
        <f>VLOOKUP(C581, 'DB    '!$A:$M, 13, FALSE)</f>
        <v xml:space="preserve"> </v>
      </c>
    </row>
    <row r="581" spans="1:9">
      <c r="B581" s="30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32"/>
    </row>
    <row r="582" spans="1:9">
      <c r="B582" s="31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32" t="str">
        <f>VLOOKUP(C583, 'DB    '!$A:$M, 13, FALSE)</f>
        <v xml:space="preserve"> </v>
      </c>
    </row>
    <row r="583" spans="1:9">
      <c r="B583" s="31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32"/>
    </row>
    <row r="584" spans="1:9">
      <c r="B584" s="6" t="s">
        <v>256</v>
      </c>
      <c r="C584" s="26"/>
      <c r="D584" s="27"/>
      <c r="E584" s="27"/>
      <c r="F584" s="27"/>
      <c r="G584" s="27"/>
      <c r="H584" s="27"/>
      <c r="I584" s="28"/>
    </row>
    <row r="585" spans="1:9">
      <c r="A585" s="4">
        <f>A577+1</f>
        <v>74</v>
      </c>
    </row>
    <row r="586" spans="1:9">
      <c r="B586" s="29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32" t="str">
        <f>VLOOKUP(C587, 'DB    '!$A:$M, 13, FALSE)</f>
        <v xml:space="preserve">붓으로 글을 쓰는 시간은 해가 환해진 낮이다. </v>
      </c>
    </row>
    <row r="587" spans="1:9">
      <c r="B587" s="30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32"/>
    </row>
    <row r="588" spans="1:9">
      <c r="B588" s="30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32" t="str">
        <f>VLOOKUP(C589, 'DB    '!$A:$M, 13, FALSE)</f>
        <v>손에 붓을 들고 글을 쓰는 모양</v>
      </c>
    </row>
    <row r="589" spans="1:9">
      <c r="B589" s="30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32"/>
    </row>
    <row r="590" spans="1:9">
      <c r="B590" s="31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32" t="str">
        <f>VLOOKUP(C591, 'DB    '!$A:$M, 13, FALSE)</f>
        <v xml:space="preserve"> </v>
      </c>
    </row>
    <row r="591" spans="1:9">
      <c r="B591" s="31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32"/>
    </row>
    <row r="592" spans="1:9">
      <c r="B592" s="6" t="s">
        <v>257</v>
      </c>
      <c r="C592" s="26"/>
      <c r="D592" s="27"/>
      <c r="E592" s="27"/>
      <c r="F592" s="27"/>
      <c r="G592" s="27"/>
      <c r="H592" s="27"/>
      <c r="I592" s="28"/>
    </row>
    <row r="593" spans="1:9">
      <c r="A593" s="4">
        <f>A585+1</f>
        <v>75</v>
      </c>
    </row>
    <row r="594" spans="1:9">
      <c r="B594" s="29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32" t="str">
        <f>VLOOKUP(C595, 'DB    '!$A:$M, 13, FALSE)</f>
        <v>해가 풀아래로 내려간 시간에는 해가 없어 보이지 않다. 저문시간이다.</v>
      </c>
    </row>
    <row r="595" spans="1:9">
      <c r="B595" s="30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32"/>
    </row>
    <row r="596" spans="1:9">
      <c r="B596" s="30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32" t="str">
        <f>VLOOKUP(C597, 'DB    '!$A:$M, 13, FALSE)</f>
        <v>해가 풀아래로 내려가서 보이지 않은다. 해가 없다.</v>
      </c>
    </row>
    <row r="597" spans="1:9">
      <c r="B597" s="30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32"/>
    </row>
    <row r="598" spans="1:9">
      <c r="B598" s="31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32" t="str">
        <f>VLOOKUP(C599, 'DB    '!$A:$M, 13, FALSE)</f>
        <v xml:space="preserve"> </v>
      </c>
    </row>
    <row r="599" spans="1:9">
      <c r="B599" s="31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32"/>
    </row>
    <row r="600" spans="1:9">
      <c r="B600" s="6" t="s">
        <v>261</v>
      </c>
      <c r="C600" s="26"/>
      <c r="D600" s="27"/>
      <c r="E600" s="27"/>
      <c r="F600" s="27"/>
      <c r="G600" s="27"/>
      <c r="H600" s="27"/>
      <c r="I600" s="28"/>
    </row>
    <row r="601" spans="1:9">
      <c r="A601" s="4">
        <f>A593+1</f>
        <v>76</v>
      </c>
    </row>
    <row r="602" spans="1:9">
      <c r="B602" s="29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32" t="str">
        <f>VLOOKUP(C603, 'DB    '!$A:$M, 13, FALSE)</f>
        <v>저녁이 되어 초생달이 뜨고 구름이 지나는 모습</v>
      </c>
    </row>
    <row r="603" spans="1:9">
      <c r="B603" s="30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32"/>
    </row>
    <row r="604" spans="1:9">
      <c r="B604" s="30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32" t="str">
        <f>VLOOKUP(C605, 'DB    '!$A:$M, 13, FALSE)</f>
        <v xml:space="preserve"> </v>
      </c>
    </row>
    <row r="605" spans="1:9">
      <c r="B605" s="30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32"/>
    </row>
    <row r="606" spans="1:9">
      <c r="B606" s="31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32" t="str">
        <f>VLOOKUP(C607, 'DB    '!$A:$M, 13, FALSE)</f>
        <v xml:space="preserve"> </v>
      </c>
    </row>
    <row r="607" spans="1:9">
      <c r="B607" s="31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32"/>
    </row>
    <row r="608" spans="1:9">
      <c r="B608" s="6" t="s">
        <v>264</v>
      </c>
      <c r="C608" s="26"/>
      <c r="D608" s="27"/>
      <c r="E608" s="27"/>
      <c r="F608" s="27"/>
      <c r="G608" s="27"/>
      <c r="H608" s="27"/>
      <c r="I608" s="28"/>
    </row>
    <row r="609" spans="1:9">
      <c r="A609" s="4">
        <f>A601+1</f>
        <v>77</v>
      </c>
    </row>
    <row r="610" spans="1:9">
      <c r="B610" s="29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32" t="str">
        <f>VLOOKUP(C611, 'DB    '!$A:$M, 13, FALSE)</f>
        <v>머리를 들고 서 있는 사람의 겨드랑이 사이로 초생달빛이 비치는 때는 저녁이다. 야간</v>
      </c>
    </row>
    <row r="611" spans="1:9">
      <c r="B611" s="30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32"/>
    </row>
    <row r="612" spans="1:9">
      <c r="B612" s="30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32" t="str">
        <f>VLOOKUP(C613, 'DB    '!$A:$M, 13, FALSE)</f>
        <v xml:space="preserve"> </v>
      </c>
    </row>
    <row r="613" spans="1:9">
      <c r="B613" s="30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32"/>
    </row>
    <row r="614" spans="1:9">
      <c r="B614" s="31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32" t="str">
        <f>VLOOKUP(C615, 'DB    '!$A:$M, 13, FALSE)</f>
        <v xml:space="preserve"> </v>
      </c>
    </row>
    <row r="615" spans="1:9">
      <c r="B615" s="31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32"/>
    </row>
    <row r="616" spans="1:9">
      <c r="B616" s="6" t="s">
        <v>266</v>
      </c>
      <c r="C616" s="26"/>
      <c r="D616" s="27"/>
      <c r="E616" s="27"/>
      <c r="F616" s="27"/>
      <c r="G616" s="27"/>
      <c r="H616" s="27"/>
      <c r="I616" s="28"/>
    </row>
    <row r="617" spans="1:9">
      <c r="A617" s="4">
        <f>A609+1</f>
        <v>78</v>
      </c>
    </row>
    <row r="618" spans="1:9">
      <c r="B618" s="29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32" t="str">
        <f>VLOOKUP(C619, 'DB    '!$A:$M, 13, FALSE)</f>
        <v>해가 비쳐서 관청 앞에 놓인 해시계에 시간이 표시됨. 관청에서 때를 따라 시보를 알림.</v>
      </c>
    </row>
    <row r="619" spans="1:9">
      <c r="B619" s="30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32"/>
    </row>
    <row r="620" spans="1:9">
      <c r="B620" s="30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32" t="str">
        <f>VLOOKUP(C621, 'DB    '!$A:$M, 13, FALSE)</f>
        <v>흙 토지에 대한 일을 손에 잡고 업무를 보는 관청</v>
      </c>
    </row>
    <row r="621" spans="1:9">
      <c r="B621" s="30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32"/>
    </row>
    <row r="622" spans="1:9">
      <c r="B622" s="31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32" t="str">
        <f>VLOOKUP(C623, 'DB    '!$A:$M, 13, FALSE)</f>
        <v xml:space="preserve"> </v>
      </c>
    </row>
    <row r="623" spans="1:9">
      <c r="B623" s="31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32"/>
    </row>
    <row r="624" spans="1:9">
      <c r="B624" s="6" t="s">
        <v>268</v>
      </c>
      <c r="C624" s="26"/>
      <c r="D624" s="27"/>
      <c r="E624" s="27"/>
      <c r="F624" s="27"/>
      <c r="G624" s="27"/>
      <c r="H624" s="27"/>
      <c r="I624" s="28"/>
    </row>
    <row r="625" spans="1:9">
      <c r="A625" s="4">
        <f>A617+1</f>
        <v>79</v>
      </c>
    </row>
    <row r="626" spans="1:9">
      <c r="B626" s="29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32" t="str">
        <f>VLOOKUP(C627, 'DB    '!$A:$M, 13, FALSE)</f>
        <v>입에 무언가 머금은 것을 먹어 버리고 이제 지금 무엇을 먹을까 찾는 모양</v>
      </c>
    </row>
    <row r="627" spans="1:9">
      <c r="B627" s="30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32"/>
    </row>
    <row r="628" spans="1:9">
      <c r="B628" s="30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32" t="str">
        <f>VLOOKUP(C629, 'DB    '!$A:$M, 13, FALSE)</f>
        <v>입에 무언가 머금고 있는 모습</v>
      </c>
    </row>
    <row r="629" spans="1:9">
      <c r="B629" s="30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32"/>
    </row>
    <row r="630" spans="1:9">
      <c r="B630" s="31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32" t="str">
        <f>VLOOKUP(C631, 'DB    '!$A:$M, 13, FALSE)</f>
        <v xml:space="preserve"> </v>
      </c>
    </row>
    <row r="631" spans="1:9">
      <c r="B631" s="31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32"/>
    </row>
    <row r="632" spans="1:9">
      <c r="B632" s="6" t="s">
        <v>271</v>
      </c>
      <c r="C632" s="26"/>
      <c r="D632" s="27"/>
      <c r="E632" s="27"/>
      <c r="F632" s="27"/>
      <c r="G632" s="27"/>
      <c r="H632" s="27"/>
      <c r="I632" s="28"/>
    </row>
    <row r="633" spans="1:9">
      <c r="A633" s="4">
        <f>A625+1</f>
        <v>80</v>
      </c>
    </row>
    <row r="634" spans="1:9">
      <c r="B634" s="29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32" t="str">
        <f>VLOOKUP(C635, 'DB    '!$A:$M, 13, FALSE)</f>
        <v>흰밥을 숫갈로 먹고 즉시 또먹으려고 몸을 구부리는 모양</v>
      </c>
    </row>
    <row r="635" spans="1:9">
      <c r="B635" s="30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32"/>
    </row>
    <row r="636" spans="1:9">
      <c r="B636" s="30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32" t="str">
        <f>VLOOKUP(C637, 'DB    '!$A:$M, 13, FALSE)</f>
        <v xml:space="preserve"> </v>
      </c>
    </row>
    <row r="637" spans="1:9">
      <c r="B637" s="30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32"/>
    </row>
    <row r="638" spans="1:9">
      <c r="B638" s="31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32" t="str">
        <f>VLOOKUP(C639, 'DB    '!$A:$M, 13, FALSE)</f>
        <v xml:space="preserve"> </v>
      </c>
    </row>
    <row r="639" spans="1:9">
      <c r="B639" s="31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32"/>
    </row>
    <row r="640" spans="1:9">
      <c r="B640" s="6" t="s">
        <v>274</v>
      </c>
      <c r="C640" s="26"/>
      <c r="D640" s="27"/>
      <c r="E640" s="27"/>
      <c r="F640" s="27"/>
      <c r="G640" s="27"/>
      <c r="H640" s="27"/>
      <c r="I640" s="28"/>
    </row>
    <row r="641" spans="1:9">
      <c r="A641" s="4">
        <f>A633+1</f>
        <v>81</v>
      </c>
    </row>
    <row r="642" spans="1:9">
      <c r="B642" s="29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32" t="str">
        <f>VLOOKUP(C643, 'DB    '!$A:$M, 13, FALSE)</f>
        <v>걸어가서 관청에서 업무 처리해 주기를 기다리는 모습. 대기하는 모습.</v>
      </c>
    </row>
    <row r="643" spans="1:9">
      <c r="B643" s="30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32"/>
    </row>
    <row r="644" spans="1:9">
      <c r="B644" s="30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32" t="str">
        <f>VLOOKUP(C645, 'DB    '!$A:$M, 13, FALSE)</f>
        <v>흙 토지에 대한 일을 손에 잡고 업무를 보는 관청</v>
      </c>
    </row>
    <row r="645" spans="1:9">
      <c r="B645" s="30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32"/>
    </row>
    <row r="646" spans="1:9">
      <c r="B646" s="31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32" t="str">
        <f>VLOOKUP(C647, 'DB    '!$A:$M, 13, FALSE)</f>
        <v xml:space="preserve"> </v>
      </c>
    </row>
    <row r="647" spans="1:9">
      <c r="B647" s="31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32"/>
    </row>
    <row r="648" spans="1:9">
      <c r="B648" s="6" t="s">
        <v>276</v>
      </c>
      <c r="C648" s="26"/>
      <c r="D648" s="27"/>
      <c r="E648" s="27"/>
      <c r="F648" s="27"/>
      <c r="G648" s="27"/>
      <c r="H648" s="27"/>
      <c r="I648" s="28"/>
    </row>
    <row r="649" spans="1:9">
      <c r="A649" s="4">
        <f>A641+1</f>
        <v>82</v>
      </c>
    </row>
    <row r="650" spans="1:9">
      <c r="B650" s="29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32" t="str">
        <f>VLOOKUP(C651, 'DB    '!$A:$M, 13, FALSE)</f>
        <v>키질을 하듯 달도 차고 기우는 것을 주기적으로 반복한다. 기약. 기간</v>
      </c>
    </row>
    <row r="651" spans="1:9">
      <c r="B651" s="30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32"/>
    </row>
    <row r="652" spans="1:9">
      <c r="B652" s="30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32" t="str">
        <f>VLOOKUP(C653, 'DB    '!$A:$M, 13, FALSE)</f>
        <v xml:space="preserve"> </v>
      </c>
    </row>
    <row r="653" spans="1:9">
      <c r="B653" s="30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32"/>
    </row>
    <row r="654" spans="1:9">
      <c r="B654" s="31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32" t="str">
        <f>VLOOKUP(C655, 'DB    '!$A:$M, 13, FALSE)</f>
        <v xml:space="preserve"> </v>
      </c>
    </row>
    <row r="655" spans="1:9">
      <c r="B655" s="31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32"/>
    </row>
    <row r="656" spans="1:9">
      <c r="B656" s="6" t="s">
        <v>278</v>
      </c>
      <c r="C656" s="26"/>
      <c r="D656" s="27"/>
      <c r="E656" s="27"/>
      <c r="F656" s="27"/>
      <c r="G656" s="27"/>
      <c r="H656" s="27"/>
      <c r="I656" s="28"/>
    </row>
    <row r="657" spans="1:9">
      <c r="A657" s="4">
        <f>A649+1</f>
        <v>83</v>
      </c>
    </row>
    <row r="658" spans="1:9">
      <c r="B658" s="29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32" t="str">
        <f>VLOOKUP(C659, 'DB    '!$A:$M, 13, FALSE)</f>
        <v>물에 얼음땡하여 물이 얼면 영원히 간다. 영구.</v>
      </c>
    </row>
    <row r="659" spans="1:9">
      <c r="B659" s="30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32"/>
    </row>
    <row r="660" spans="1:9">
      <c r="B660" s="30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32" t="str">
        <f>VLOOKUP(C661, 'DB    '!$A:$M, 13, FALSE)</f>
        <v xml:space="preserve"> </v>
      </c>
    </row>
    <row r="661" spans="1:9">
      <c r="B661" s="30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32"/>
    </row>
    <row r="662" spans="1:9">
      <c r="B662" s="31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32" t="str">
        <f>VLOOKUP(C663, 'DB    '!$A:$M, 13, FALSE)</f>
        <v xml:space="preserve"> </v>
      </c>
    </row>
    <row r="663" spans="1:9">
      <c r="B663" s="31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32"/>
    </row>
    <row r="664" spans="1:9">
      <c r="B664" s="6" t="s">
        <v>280</v>
      </c>
      <c r="C664" s="26"/>
      <c r="D664" s="27"/>
      <c r="E664" s="27"/>
      <c r="F664" s="27"/>
      <c r="G664" s="27"/>
      <c r="H664" s="27"/>
      <c r="I664" s="28"/>
    </row>
    <row r="665" spans="1:9">
      <c r="A665" s="4">
        <f>A657+1</f>
        <v>84</v>
      </c>
    </row>
    <row r="666" spans="1:9">
      <c r="B666" s="29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32" t="str">
        <f>VLOOKUP(C667, 'DB    '!$A:$M, 13, FALSE)</f>
        <v>아픈 사람이 엎드려 누워서 허리에 뜸을 뜨는 모양. 뜸은 오래 뜬다. 지구력</v>
      </c>
    </row>
    <row r="667" spans="1:9">
      <c r="B667" s="30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32"/>
    </row>
    <row r="668" spans="1:9">
      <c r="B668" s="30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32" t="str">
        <f>VLOOKUP(C669, 'DB    '!$A:$M, 13, FALSE)</f>
        <v xml:space="preserve"> </v>
      </c>
    </row>
    <row r="669" spans="1:9">
      <c r="B669" s="30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32"/>
    </row>
    <row r="670" spans="1:9">
      <c r="B670" s="31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32" t="str">
        <f>VLOOKUP(C671, 'DB    '!$A:$M, 13, FALSE)</f>
        <v xml:space="preserve"> </v>
      </c>
    </row>
    <row r="671" spans="1:9">
      <c r="B671" s="31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32"/>
    </row>
    <row r="672" spans="1:9">
      <c r="B672" s="6" t="s">
        <v>283</v>
      </c>
      <c r="C672" s="26"/>
      <c r="D672" s="27"/>
      <c r="E672" s="27"/>
      <c r="F672" s="27"/>
      <c r="G672" s="27"/>
      <c r="H672" s="27"/>
      <c r="I672" s="28"/>
    </row>
    <row r="673" spans="1:9">
      <c r="A673" s="4">
        <f>A665+1</f>
        <v>85</v>
      </c>
    </row>
    <row r="674" spans="1:9">
      <c r="B674" s="29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32" t="str">
        <f>VLOOKUP(C675, 'DB    '!$A:$M, 13, FALSE)</f>
        <v>칼을 손에 든 자객의 마음은 급해진다.</v>
      </c>
    </row>
    <row r="675" spans="1:9">
      <c r="B675" s="30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32"/>
    </row>
    <row r="676" spans="1:9">
      <c r="B676" s="30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32" t="str">
        <f>VLOOKUP(C677, 'DB    '!$A:$M, 13, FALSE)</f>
        <v xml:space="preserve"> </v>
      </c>
    </row>
    <row r="677" spans="1:9">
      <c r="B677" s="30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32"/>
    </row>
    <row r="678" spans="1:9">
      <c r="B678" s="31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32" t="str">
        <f>VLOOKUP(C679, 'DB    '!$A:$M, 13, FALSE)</f>
        <v xml:space="preserve"> </v>
      </c>
    </row>
    <row r="679" spans="1:9">
      <c r="B679" s="31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32"/>
    </row>
    <row r="680" spans="1:9">
      <c r="B680" s="6" t="s">
        <v>284</v>
      </c>
      <c r="C680" s="26"/>
      <c r="D680" s="27"/>
      <c r="E680" s="27"/>
      <c r="F680" s="27"/>
      <c r="G680" s="27"/>
      <c r="H680" s="27"/>
      <c r="I680" s="28"/>
    </row>
    <row r="681" spans="1:9">
      <c r="A681" s="4">
        <f>A673+1</f>
        <v>86</v>
      </c>
    </row>
    <row r="682" spans="1:9">
      <c r="B682" s="29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32" t="str">
        <f>VLOOKUP(C683, 'DB    '!$A:$M, 13, FALSE)</f>
        <v>해가 떠 있을 때 시작된 칼날 같은 아이를 출산하는 산모가 출산이 늦어져 저녁이 되었다.</v>
      </c>
    </row>
    <row r="683" spans="1:9">
      <c r="B683" s="30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32"/>
    </row>
    <row r="684" spans="1:9">
      <c r="B684" s="30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32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30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32"/>
    </row>
    <row r="686" spans="1:9">
      <c r="B686" s="31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32" t="str">
        <f>VLOOKUP(C687, 'DB    '!$A:$M, 13, FALSE)</f>
        <v xml:space="preserve"> </v>
      </c>
    </row>
    <row r="687" spans="1:9">
      <c r="B687" s="31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32"/>
    </row>
    <row r="688" spans="1:9">
      <c r="B688" s="6" t="s">
        <v>285</v>
      </c>
      <c r="C688" s="26"/>
      <c r="D688" s="27"/>
      <c r="E688" s="27"/>
      <c r="F688" s="27"/>
      <c r="G688" s="27"/>
      <c r="H688" s="27"/>
      <c r="I688" s="28"/>
    </row>
    <row r="689" spans="1:9">
      <c r="A689" s="4">
        <f>A681+1</f>
        <v>87</v>
      </c>
    </row>
    <row r="690" spans="1:9">
      <c r="B690" s="29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32" t="str">
        <f>VLOOKUP(C691, 'DB    '!$A:$M, 13, FALSE)</f>
        <v>바쁘면 마음이 전쟁나서 망한 사람처럼 안절 부절 해진다.</v>
      </c>
    </row>
    <row r="691" spans="1:9">
      <c r="B691" s="30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32"/>
    </row>
    <row r="692" spans="1:9">
      <c r="B692" s="30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32" t="str">
        <f>VLOOKUP(C693, 'DB    '!$A:$M, 13, FALSE)</f>
        <v xml:space="preserve"> </v>
      </c>
    </row>
    <row r="693" spans="1:9">
      <c r="B693" s="30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32"/>
    </row>
    <row r="694" spans="1:9">
      <c r="B694" s="31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32" t="str">
        <f>VLOOKUP(C695, 'DB    '!$A:$M, 13, FALSE)</f>
        <v xml:space="preserve"> </v>
      </c>
    </row>
    <row r="695" spans="1:9">
      <c r="B695" s="31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32"/>
    </row>
    <row r="696" spans="1:9">
      <c r="B696" s="6" t="s">
        <v>288</v>
      </c>
      <c r="C696" s="26"/>
      <c r="D696" s="27"/>
      <c r="E696" s="27"/>
      <c r="F696" s="27"/>
      <c r="G696" s="27"/>
      <c r="H696" s="27"/>
      <c r="I696" s="28"/>
    </row>
    <row r="697" spans="1:9">
      <c r="A697" s="4">
        <f>A689+1</f>
        <v>88</v>
      </c>
    </row>
    <row r="698" spans="1:9">
      <c r="B698" s="29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32" t="str">
        <f>VLOOKUP(C699, 'DB    '!$A:$M, 13, FALSE)</f>
        <v>초승달이 떠 있고 가운데로 구름이 지나는 모양</v>
      </c>
    </row>
    <row r="699" spans="1:9">
      <c r="B699" s="30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32"/>
    </row>
    <row r="700" spans="1:9">
      <c r="B700" s="30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32" t="str">
        <f>VLOOKUP(C701, 'DB    '!$A:$M, 13, FALSE)</f>
        <v xml:space="preserve"> </v>
      </c>
    </row>
    <row r="701" spans="1:9">
      <c r="B701" s="30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32"/>
    </row>
    <row r="702" spans="1:9">
      <c r="B702" s="31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32" t="str">
        <f>VLOOKUP(C703, 'DB    '!$A:$M, 13, FALSE)</f>
        <v xml:space="preserve"> </v>
      </c>
    </row>
    <row r="703" spans="1:9">
      <c r="B703" s="31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32"/>
    </row>
    <row r="704" spans="1:9">
      <c r="B704" s="6" t="s">
        <v>158</v>
      </c>
      <c r="C704" s="26"/>
      <c r="D704" s="27"/>
      <c r="E704" s="27"/>
      <c r="F704" s="27"/>
      <c r="G704" s="27"/>
      <c r="H704" s="27"/>
      <c r="I704" s="28"/>
    </row>
    <row r="705" spans="1:9">
      <c r="A705" s="4">
        <f>A697+1</f>
        <v>89</v>
      </c>
    </row>
    <row r="706" spans="1:9">
      <c r="B706" s="29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32" t="str">
        <f>VLOOKUP(C707, 'DB    '!$A:$M, 13, FALSE)</f>
        <v>옷을 만들기 위해서는 칼로 옷감을 자르는 것이 처음이다. 시초이다. 초기</v>
      </c>
    </row>
    <row r="707" spans="1:9">
      <c r="B707" s="30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32"/>
    </row>
    <row r="708" spans="1:9">
      <c r="B708" s="30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32" t="str">
        <f>VLOOKUP(C709, 'DB    '!$A:$M, 13, FALSE)</f>
        <v xml:space="preserve"> </v>
      </c>
    </row>
    <row r="709" spans="1:9">
      <c r="B709" s="30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32"/>
    </row>
    <row r="710" spans="1:9">
      <c r="B710" s="31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32" t="str">
        <f>VLOOKUP(C711, 'DB    '!$A:$M, 13, FALSE)</f>
        <v xml:space="preserve"> </v>
      </c>
    </row>
    <row r="711" spans="1:9">
      <c r="B711" s="31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32"/>
    </row>
    <row r="712" spans="1:9">
      <c r="B712" s="6" t="s">
        <v>292</v>
      </c>
      <c r="C712" s="26"/>
      <c r="D712" s="27"/>
      <c r="E712" s="27"/>
      <c r="F712" s="27"/>
      <c r="G712" s="27"/>
      <c r="H712" s="27"/>
      <c r="I712" s="28"/>
    </row>
    <row r="713" spans="1:9">
      <c r="A713" s="4">
        <f>A705+1</f>
        <v>90</v>
      </c>
    </row>
    <row r="714" spans="1:9">
      <c r="B714" s="29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32" t="str">
        <f>VLOOKUP(C715, 'DB    '!$A:$M, 13, FALSE)</f>
        <v>큰 기와집 아래 살림을 하는 여자들이 항상 허리에 앞치마로 수건을 두르고 있는 모습.</v>
      </c>
    </row>
    <row r="715" spans="1:9">
      <c r="B715" s="30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32"/>
    </row>
    <row r="716" spans="1:9">
      <c r="B716" s="30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32" t="str">
        <f>VLOOKUP(C717, 'DB    '!$A:$M, 13, FALSE)</f>
        <v xml:space="preserve"> </v>
      </c>
    </row>
    <row r="717" spans="1:9">
      <c r="B717" s="30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32"/>
    </row>
    <row r="718" spans="1:9">
      <c r="B718" s="31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32" t="str">
        <f>VLOOKUP(C719, 'DB    '!$A:$M, 13, FALSE)</f>
        <v xml:space="preserve"> </v>
      </c>
    </row>
    <row r="719" spans="1:9">
      <c r="B719" s="31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32"/>
    </row>
    <row r="720" spans="1:9">
      <c r="B720" s="6" t="s">
        <v>295</v>
      </c>
      <c r="C720" s="26"/>
      <c r="D720" s="27"/>
      <c r="E720" s="27"/>
      <c r="F720" s="27"/>
      <c r="G720" s="27"/>
      <c r="H720" s="27"/>
      <c r="I720" s="28"/>
    </row>
    <row r="721" spans="1:9">
      <c r="A721" s="4">
        <f>A713+1</f>
        <v>91</v>
      </c>
    </row>
    <row r="722" spans="1:9">
      <c r="B722" s="29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32" t="str">
        <f>VLOOKUP(C723, 'DB    '!$A:$M, 13, FALSE)</f>
        <v>항상 아침이 되면 마음속에 하나의 생각이 든다</v>
      </c>
    </row>
    <row r="723" spans="1:9">
      <c r="B723" s="30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32"/>
    </row>
    <row r="724" spans="1:9">
      <c r="B724" s="30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32" t="str">
        <f>VLOOKUP(C725, 'DB    '!$A:$M, 13, FALSE)</f>
        <v xml:space="preserve"> </v>
      </c>
    </row>
    <row r="725" spans="1:9">
      <c r="B725" s="30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32"/>
    </row>
    <row r="726" spans="1:9">
      <c r="B726" s="31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32" t="str">
        <f>VLOOKUP(C727, 'DB    '!$A:$M, 13, FALSE)</f>
        <v xml:space="preserve"> </v>
      </c>
    </row>
    <row r="727" spans="1:9">
      <c r="B727" s="31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32"/>
    </row>
    <row r="728" spans="1:9">
      <c r="B728" s="6" t="s">
        <v>298</v>
      </c>
      <c r="C728" s="26"/>
      <c r="D728" s="27"/>
      <c r="E728" s="27"/>
      <c r="F728" s="27"/>
      <c r="G728" s="27"/>
      <c r="H728" s="27"/>
      <c r="I728" s="28"/>
    </row>
    <row r="729" spans="1:9">
      <c r="A729" s="4">
        <f>A721+1</f>
        <v>92</v>
      </c>
    </row>
    <row r="730" spans="1:9">
      <c r="B730" s="29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32" t="str">
        <f>VLOOKUP(C731, 'DB    '!$A:$M, 13, FALSE)</f>
        <v>해가 가는 것을 나무에 천을 묶어 표시한 모습이 대세. 해년은 대세를 90도 회전한 모습</v>
      </c>
    </row>
    <row r="731" spans="1:9">
      <c r="B731" s="30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32"/>
    </row>
    <row r="732" spans="1:9">
      <c r="B732" s="30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32" t="str">
        <f>VLOOKUP(C733, 'DB    '!$A:$M, 13, FALSE)</f>
        <v xml:space="preserve"> </v>
      </c>
    </row>
    <row r="733" spans="1:9">
      <c r="B733" s="30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32"/>
    </row>
    <row r="734" spans="1:9">
      <c r="B734" s="31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32" t="str">
        <f>VLOOKUP(C735, 'DB    '!$A:$M, 13, FALSE)</f>
        <v xml:space="preserve"> </v>
      </c>
    </row>
    <row r="735" spans="1:9">
      <c r="B735" s="31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32"/>
    </row>
    <row r="736" spans="1:9">
      <c r="B736" s="6" t="s">
        <v>302</v>
      </c>
      <c r="C736" s="26"/>
      <c r="D736" s="27"/>
      <c r="E736" s="27"/>
      <c r="F736" s="27"/>
      <c r="G736" s="27"/>
      <c r="H736" s="27"/>
      <c r="I736" s="28"/>
    </row>
    <row r="737" spans="1:9">
      <c r="A737" s="4">
        <f>A729+1</f>
        <v>93</v>
      </c>
    </row>
    <row r="738" spans="1:9">
      <c r="B738" s="29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32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30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32"/>
    </row>
    <row r="740" spans="1:9">
      <c r="B740" s="30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32" t="str">
        <f>VLOOKUP(C741, 'DB    '!$A:$M, 13, FALSE)</f>
        <v>걷는 것은 작은 걸음을 계속 반복하는 것이다.</v>
      </c>
    </row>
    <row r="741" spans="1:9">
      <c r="B741" s="30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32"/>
    </row>
    <row r="742" spans="1:9">
      <c r="B742" s="31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32" t="str">
        <f>VLOOKUP(C743, 'DB    '!$A:$M, 13, FALSE)</f>
        <v xml:space="preserve"> </v>
      </c>
    </row>
    <row r="743" spans="1:9">
      <c r="B743" s="31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32"/>
    </row>
    <row r="744" spans="1:9">
      <c r="B744" s="6" t="s">
        <v>304</v>
      </c>
      <c r="C744" s="26"/>
      <c r="D744" s="27"/>
      <c r="E744" s="27"/>
      <c r="F744" s="27"/>
      <c r="G744" s="27"/>
      <c r="H744" s="27"/>
      <c r="I744" s="28"/>
    </row>
    <row r="745" spans="1:9">
      <c r="A745" s="4">
        <f>A737+1</f>
        <v>94</v>
      </c>
    </row>
    <row r="746" spans="1:9">
      <c r="B746" s="29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32" t="str">
        <f>VLOOKUP(C747, 'DB    '!$A:$M, 13, FALSE)</f>
        <v>해가 가는 것을 나무에 천을 묶어 표시한 모습. 세월.</v>
      </c>
    </row>
    <row r="747" spans="1:9">
      <c r="B747" s="30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32"/>
    </row>
    <row r="748" spans="1:9">
      <c r="B748" s="30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32" t="str">
        <f>VLOOKUP(C749, 'DB    '!$A:$M, 13, FALSE)</f>
        <v xml:space="preserve"> </v>
      </c>
    </row>
    <row r="749" spans="1:9">
      <c r="B749" s="30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32"/>
    </row>
    <row r="750" spans="1:9">
      <c r="B750" s="31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32" t="str">
        <f>VLOOKUP(C751, 'DB    '!$A:$M, 13, FALSE)</f>
        <v xml:space="preserve"> </v>
      </c>
    </row>
    <row r="751" spans="1:9">
      <c r="B751" s="31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32"/>
    </row>
    <row r="752" spans="1:9">
      <c r="B752" s="6" t="s">
        <v>303</v>
      </c>
      <c r="C752" s="26"/>
      <c r="D752" s="27"/>
      <c r="E752" s="27"/>
      <c r="F752" s="27"/>
      <c r="G752" s="27"/>
      <c r="H752" s="27"/>
      <c r="I752" s="28"/>
    </row>
    <row r="753" spans="1:9">
      <c r="A753" s="4">
        <f>A745+1</f>
        <v>95</v>
      </c>
    </row>
    <row r="754" spans="1:9">
      <c r="B754" s="29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32" t="str">
        <f>VLOOKUP(C755, 'DB    '!$A:$M, 13, FALSE)</f>
        <v>해가 풀처럼 새로 돋은 것이 별이다. 성조기</v>
      </c>
    </row>
    <row r="755" spans="1:9">
      <c r="B755" s="30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32"/>
    </row>
    <row r="756" spans="1:9">
      <c r="B756" s="30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32" t="str">
        <f>VLOOKUP(C757, 'DB    '!$A:$M, 13, FALSE)</f>
        <v xml:space="preserve"> </v>
      </c>
    </row>
    <row r="757" spans="1:9">
      <c r="B757" s="30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32"/>
    </row>
    <row r="758" spans="1:9">
      <c r="B758" s="31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32" t="str">
        <f>VLOOKUP(C759, 'DB    '!$A:$M, 13, FALSE)</f>
        <v xml:space="preserve"> </v>
      </c>
    </row>
    <row r="759" spans="1:9">
      <c r="B759" s="31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32"/>
    </row>
    <row r="760" spans="1:9">
      <c r="B760" s="6" t="s">
        <v>306</v>
      </c>
      <c r="C760" s="26"/>
      <c r="D760" s="27"/>
      <c r="E760" s="27"/>
      <c r="F760" s="27"/>
      <c r="G760" s="27"/>
      <c r="H760" s="27"/>
      <c r="I760" s="28"/>
    </row>
    <row r="761" spans="1:9">
      <c r="A761" s="4">
        <f>A753+1</f>
        <v>96</v>
      </c>
    </row>
    <row r="762" spans="1:9">
      <c r="B762" s="29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32" t="str">
        <f>VLOOKUP(C763, 'DB    '!$A:$M, 13, FALSE)</f>
        <v>아침해가 나무에 걸린 것을 사람이 보고 있는데 하늘 위로 새가 날아 오르는 모습.</v>
      </c>
    </row>
    <row r="763" spans="1:9">
      <c r="B763" s="30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32"/>
    </row>
    <row r="764" spans="1:9">
      <c r="B764" s="30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32" t="str">
        <f>VLOOKUP(C765, 'DB    '!$A:$M, 13, FALSE)</f>
        <v xml:space="preserve"> </v>
      </c>
    </row>
    <row r="765" spans="1:9">
      <c r="B765" s="30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32"/>
    </row>
    <row r="766" spans="1:9">
      <c r="B766" s="31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32" t="str">
        <f>VLOOKUP(C767, 'DB    '!$A:$M, 13, FALSE)</f>
        <v xml:space="preserve"> </v>
      </c>
    </row>
    <row r="767" spans="1:9">
      <c r="B767" s="31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32"/>
    </row>
    <row r="768" spans="1:9">
      <c r="B768" s="6" t="s">
        <v>309</v>
      </c>
      <c r="C768" s="26"/>
      <c r="D768" s="27"/>
      <c r="E768" s="27"/>
      <c r="F768" s="27"/>
      <c r="G768" s="27"/>
      <c r="H768" s="27"/>
      <c r="I768" s="28"/>
    </row>
    <row r="769" spans="1:9">
      <c r="A769" s="4">
        <f>A761+1</f>
        <v>97</v>
      </c>
    </row>
    <row r="770" spans="1:9">
      <c r="B770" s="29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32" t="str">
        <f>VLOOKUP(C771, 'DB    '!$A:$M, 13, FALSE)</f>
        <v>끝없이 펼쳐진 하늘을 대자로 누워서 쳐다보는 모습</v>
      </c>
    </row>
    <row r="771" spans="1:9">
      <c r="B771" s="30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32"/>
    </row>
    <row r="772" spans="1:9">
      <c r="B772" s="30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32" t="str">
        <f>VLOOKUP(C773, 'DB    '!$A:$M, 13, FALSE)</f>
        <v xml:space="preserve"> </v>
      </c>
    </row>
    <row r="773" spans="1:9">
      <c r="B773" s="30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32"/>
    </row>
    <row r="774" spans="1:9">
      <c r="B774" s="31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32" t="str">
        <f>VLOOKUP(C775, 'DB    '!$A:$M, 13, FALSE)</f>
        <v xml:space="preserve"> </v>
      </c>
    </row>
    <row r="775" spans="1:9">
      <c r="B775" s="31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32"/>
    </row>
    <row r="776" spans="1:9">
      <c r="B776" s="6" t="s">
        <v>310</v>
      </c>
      <c r="C776" s="26"/>
      <c r="D776" s="27"/>
      <c r="E776" s="27"/>
      <c r="F776" s="27"/>
      <c r="G776" s="27"/>
      <c r="H776" s="27"/>
      <c r="I776" s="28"/>
    </row>
    <row r="777" spans="1:9">
      <c r="A777" s="4">
        <f>A769+1</f>
        <v>98</v>
      </c>
    </row>
    <row r="778" spans="1:9">
      <c r="B778" s="29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32" t="str">
        <f>VLOOKUP(C779, 'DB    '!$A:$M, 13, FALSE)</f>
        <v>봉우리가 세 개인 높은 산</v>
      </c>
    </row>
    <row r="779" spans="1:9">
      <c r="B779" s="30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32"/>
    </row>
    <row r="780" spans="1:9">
      <c r="B780" s="30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32" t="str">
        <f>VLOOKUP(C781, 'DB    '!$A:$M, 13, FALSE)</f>
        <v xml:space="preserve"> </v>
      </c>
    </row>
    <row r="781" spans="1:9">
      <c r="B781" s="30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32"/>
    </row>
    <row r="782" spans="1:9">
      <c r="B782" s="31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32" t="str">
        <f>VLOOKUP(C783, 'DB    '!$A:$M, 13, FALSE)</f>
        <v xml:space="preserve"> </v>
      </c>
    </row>
    <row r="783" spans="1:9">
      <c r="B783" s="31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32"/>
    </row>
    <row r="784" spans="1:9">
      <c r="B784" s="6" t="s">
        <v>312</v>
      </c>
      <c r="C784" s="26"/>
      <c r="D784" s="27"/>
      <c r="E784" s="27"/>
      <c r="F784" s="27"/>
      <c r="G784" s="27"/>
      <c r="H784" s="27"/>
      <c r="I784" s="28"/>
    </row>
    <row r="785" spans="1:9">
      <c r="A785" s="4">
        <f>A777+1</f>
        <v>99</v>
      </c>
    </row>
    <row r="786" spans="1:9">
      <c r="B786" s="29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32" t="str">
        <f>VLOOKUP(C787, 'DB    '!$A:$M, 13, FALSE)</f>
        <v>흙더미를 옆에서 본 모양</v>
      </c>
    </row>
    <row r="787" spans="1:9">
      <c r="B787" s="30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32"/>
    </row>
    <row r="788" spans="1:9">
      <c r="B788" s="30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32" t="str">
        <f>VLOOKUP(C789, 'DB    '!$A:$M, 13, FALSE)</f>
        <v xml:space="preserve"> </v>
      </c>
    </row>
    <row r="789" spans="1:9">
      <c r="B789" s="30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32"/>
    </row>
    <row r="790" spans="1:9">
      <c r="B790" s="31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32" t="str">
        <f>VLOOKUP(C791, 'DB    '!$A:$M, 13, FALSE)</f>
        <v xml:space="preserve"> </v>
      </c>
    </row>
    <row r="791" spans="1:9">
      <c r="B791" s="31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32"/>
    </row>
    <row r="792" spans="1:9">
      <c r="B792" s="6" t="s">
        <v>102</v>
      </c>
      <c r="C792" s="26"/>
      <c r="D792" s="27"/>
      <c r="E792" s="27"/>
      <c r="F792" s="27"/>
      <c r="G792" s="27"/>
      <c r="H792" s="27"/>
      <c r="I792" s="28"/>
    </row>
    <row r="793" spans="1:9">
      <c r="A793" s="4">
        <f>A785+1</f>
        <v>100</v>
      </c>
    </row>
    <row r="794" spans="1:9">
      <c r="B794" s="29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32" t="str">
        <f>VLOOKUP(C795, 'DB    '!$A:$M, 13, FALSE)</f>
        <v>기슭 굴바위 아래 샘의 근원이 있는 언덕, 근원원으로도 쓰임</v>
      </c>
    </row>
    <row r="795" spans="1:9">
      <c r="B795" s="30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32"/>
    </row>
    <row r="796" spans="1:9">
      <c r="B796" s="30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32" t="str">
        <f>VLOOKUP(C797, 'DB    '!$A:$M, 13, FALSE)</f>
        <v>새하얀 물이 샘솟는 샘.</v>
      </c>
    </row>
    <row r="797" spans="1:9">
      <c r="B797" s="30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32"/>
    </row>
    <row r="798" spans="1:9">
      <c r="B798" s="31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32" t="str">
        <f>VLOOKUP(C799, 'DB    '!$A:$M, 13, FALSE)</f>
        <v xml:space="preserve"> </v>
      </c>
    </row>
    <row r="799" spans="1:9">
      <c r="B799" s="31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32"/>
    </row>
    <row r="800" spans="1:9">
      <c r="B800" s="6" t="s">
        <v>314</v>
      </c>
      <c r="C800" s="26"/>
      <c r="D800" s="27"/>
      <c r="E800" s="27"/>
      <c r="F800" s="27"/>
      <c r="G800" s="27"/>
      <c r="H800" s="27"/>
      <c r="I800" s="28"/>
    </row>
    <row r="801" spans="1:9">
      <c r="A801" s="4">
        <f>A793+1</f>
        <v>101</v>
      </c>
    </row>
    <row r="802" spans="1:9">
      <c r="B802" s="29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32" t="str">
        <f>VLOOKUP(C803, 'DB    '!$A:$M, 13, FALSE)</f>
        <v>흙이 있고 그 흙이 주전자처럼 물을 머금고 있는 땅. 지구</v>
      </c>
    </row>
    <row r="803" spans="1:9">
      <c r="B803" s="30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32"/>
    </row>
    <row r="804" spans="1:9">
      <c r="B804" s="30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32" t="str">
        <f>VLOOKUP(C805, 'DB    '!$A:$M, 13, FALSE)</f>
        <v xml:space="preserve"> </v>
      </c>
    </row>
    <row r="805" spans="1:9">
      <c r="B805" s="30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32"/>
    </row>
    <row r="806" spans="1:9">
      <c r="B806" s="31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32" t="str">
        <f>VLOOKUP(C807, 'DB    '!$A:$M, 13, FALSE)</f>
        <v xml:space="preserve"> </v>
      </c>
    </row>
    <row r="807" spans="1:9">
      <c r="B807" s="31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32"/>
    </row>
    <row r="808" spans="1:9">
      <c r="B808" s="6" t="s">
        <v>317</v>
      </c>
      <c r="C808" s="26"/>
      <c r="D808" s="27"/>
      <c r="E808" s="27"/>
      <c r="F808" s="27"/>
      <c r="G808" s="27"/>
      <c r="H808" s="27"/>
      <c r="I808" s="28"/>
    </row>
    <row r="809" spans="1:9">
      <c r="A809" s="4">
        <f>A801+1</f>
        <v>102</v>
      </c>
    </row>
    <row r="810" spans="1:9">
      <c r="B810" s="29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32" t="str">
        <f>VLOOKUP(C811, 'DB    '!$A:$M, 13, FALSE)</f>
        <v>기슭 언덕에 박혀있는 돌 모습</v>
      </c>
    </row>
    <row r="811" spans="1:9">
      <c r="B811" s="30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32"/>
    </row>
    <row r="812" spans="1:9">
      <c r="B812" s="30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32" t="str">
        <f>VLOOKUP(C813, 'DB    '!$A:$M, 13, FALSE)</f>
        <v xml:space="preserve"> </v>
      </c>
    </row>
    <row r="813" spans="1:9">
      <c r="B813" s="30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32"/>
    </row>
    <row r="814" spans="1:9">
      <c r="B814" s="31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32" t="str">
        <f>VLOOKUP(C815, 'DB    '!$A:$M, 13, FALSE)</f>
        <v xml:space="preserve"> </v>
      </c>
    </row>
    <row r="815" spans="1:9">
      <c r="B815" s="31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32"/>
    </row>
    <row r="816" spans="1:9">
      <c r="B816" s="6" t="s">
        <v>319</v>
      </c>
      <c r="C816" s="26"/>
      <c r="D816" s="27"/>
      <c r="E816" s="27"/>
      <c r="F816" s="27"/>
      <c r="G816" s="27"/>
      <c r="H816" s="27"/>
      <c r="I816" s="28"/>
    </row>
    <row r="817" spans="1:9">
      <c r="A817" s="4">
        <f>A809+1</f>
        <v>103</v>
      </c>
    </row>
    <row r="818" spans="1:9">
      <c r="B818" s="29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32" t="str">
        <f>VLOOKUP(C819, 'DB    '!$A:$M, 13, FALSE)</f>
        <v>바다에서 보면 언덕처럼 흙위에 흙이 쌓여 있는 육지 모습</v>
      </c>
    </row>
    <row r="819" spans="1:9">
      <c r="B819" s="30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32"/>
    </row>
    <row r="820" spans="1:9">
      <c r="B820" s="30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32" t="str">
        <f>VLOOKUP(C821, 'DB    '!$A:$M, 13, FALSE)</f>
        <v xml:space="preserve"> </v>
      </c>
    </row>
    <row r="821" spans="1:9">
      <c r="B821" s="30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32"/>
    </row>
    <row r="822" spans="1:9">
      <c r="B822" s="31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32" t="str">
        <f>VLOOKUP(C823, 'DB    '!$A:$M, 13, FALSE)</f>
        <v xml:space="preserve"> </v>
      </c>
    </row>
    <row r="823" spans="1:9">
      <c r="B823" s="31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32"/>
    </row>
    <row r="824" spans="1:9">
      <c r="B824" s="6" t="s">
        <v>321</v>
      </c>
      <c r="C824" s="26"/>
      <c r="D824" s="27"/>
      <c r="E824" s="27"/>
      <c r="F824" s="27"/>
      <c r="G824" s="27"/>
      <c r="H824" s="27"/>
      <c r="I824" s="28"/>
    </row>
    <row r="825" spans="1:9">
      <c r="A825" s="4">
        <f>A817+1</f>
        <v>104</v>
      </c>
    </row>
    <row r="826" spans="1:9">
      <c r="B826" s="29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32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30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32"/>
    </row>
    <row r="828" spans="1:9">
      <c r="B828" s="30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32" t="str">
        <f>VLOOKUP(C829, 'DB    '!$A:$M, 13, FALSE)</f>
        <v>장인의 흙손 같은 호랑이 발톱을 피하고 귀를 잡고 몽둥이로 때리는 과감한 모습</v>
      </c>
    </row>
    <row r="829" spans="1:9">
      <c r="B829" s="30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32"/>
    </row>
    <row r="830" spans="1:9">
      <c r="B830" s="31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32" t="str">
        <f>VLOOKUP(C831, 'DB    '!$A:$M, 13, FALSE)</f>
        <v xml:space="preserve"> </v>
      </c>
    </row>
    <row r="831" spans="1:9">
      <c r="B831" s="31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32"/>
    </row>
    <row r="832" spans="1:9">
      <c r="B832" s="6" t="s">
        <v>323</v>
      </c>
      <c r="C832" s="26"/>
      <c r="D832" s="27"/>
      <c r="E832" s="27"/>
      <c r="F832" s="27"/>
      <c r="G832" s="27"/>
      <c r="H832" s="27"/>
      <c r="I832" s="28"/>
    </row>
    <row r="833" spans="1:9">
      <c r="A833" s="4">
        <f>A825+1</f>
        <v>105</v>
      </c>
    </row>
    <row r="834" spans="1:9">
      <c r="B834" s="29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32" t="str">
        <f>VLOOKUP(C835, 'DB    '!$A:$M, 13, FALSE)</f>
        <v>새가 날아서 갈수 있는 산이 있는 섬</v>
      </c>
    </row>
    <row r="835" spans="1:9">
      <c r="B835" s="30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32"/>
    </row>
    <row r="836" spans="1:9">
      <c r="B836" s="30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32" t="str">
        <f>VLOOKUP(C837, 'DB    '!$A:$M, 13, FALSE)</f>
        <v xml:space="preserve"> </v>
      </c>
    </row>
    <row r="837" spans="1:9">
      <c r="B837" s="30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32"/>
    </row>
    <row r="838" spans="1:9">
      <c r="B838" s="31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32" t="str">
        <f>VLOOKUP(C839, 'DB    '!$A:$M, 13, FALSE)</f>
        <v xml:space="preserve"> </v>
      </c>
    </row>
    <row r="839" spans="1:9">
      <c r="B839" s="31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32"/>
    </row>
    <row r="840" spans="1:9">
      <c r="B840" s="6" t="s">
        <v>327</v>
      </c>
      <c r="C840" s="26"/>
      <c r="D840" s="27"/>
      <c r="E840" s="27"/>
      <c r="F840" s="27"/>
      <c r="G840" s="27"/>
      <c r="H840" s="27"/>
      <c r="I840" s="28"/>
    </row>
    <row r="841" spans="1:9">
      <c r="A841" s="4">
        <f>A833+1</f>
        <v>106</v>
      </c>
    </row>
    <row r="842" spans="1:9">
      <c r="B842" s="29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32" t="str">
        <f>VLOOKUP(C843, 'DB    '!$A:$M, 13, FALSE)</f>
        <v>흙이 많고 번개가 펼쳐지는 땅 곤</v>
      </c>
    </row>
    <row r="843" spans="1:9">
      <c r="B843" s="30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32"/>
    </row>
    <row r="844" spans="1:9">
      <c r="B844" s="30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32" t="str">
        <f>VLOOKUP(C845, 'DB    '!$A:$M, 13, FALSE)</f>
        <v xml:space="preserve"> </v>
      </c>
    </row>
    <row r="845" spans="1:9">
      <c r="B845" s="30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32"/>
    </row>
    <row r="846" spans="1:9">
      <c r="B846" s="31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32" t="str">
        <f>VLOOKUP(C847, 'DB    '!$A:$M, 13, FALSE)</f>
        <v xml:space="preserve"> </v>
      </c>
    </row>
    <row r="847" spans="1:9">
      <c r="B847" s="31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32"/>
    </row>
    <row r="848" spans="1:9">
      <c r="B848" s="6" t="s">
        <v>330</v>
      </c>
      <c r="C848" s="26"/>
      <c r="D848" s="27"/>
      <c r="E848" s="27"/>
      <c r="F848" s="27"/>
      <c r="G848" s="27"/>
      <c r="H848" s="27"/>
      <c r="I848" s="28"/>
    </row>
    <row r="849" spans="1:9">
      <c r="A849" s="4">
        <f>A841+1</f>
        <v>107</v>
      </c>
    </row>
    <row r="850" spans="1:9">
      <c r="B850" s="29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32" t="str">
        <f>VLOOKUP(C851, 'DB    '!$A:$M, 13, FALSE)</f>
        <v>벌어진 틈 사이로 물이 흘러 나오는 구멍이 있는 골짜기. 계곡</v>
      </c>
    </row>
    <row r="851" spans="1:9">
      <c r="B851" s="30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32"/>
    </row>
    <row r="852" spans="1:9">
      <c r="B852" s="30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32" t="str">
        <f>VLOOKUP(C853, 'DB    '!$A:$M, 13, FALSE)</f>
        <v xml:space="preserve"> </v>
      </c>
    </row>
    <row r="853" spans="1:9">
      <c r="B853" s="30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32"/>
    </row>
    <row r="854" spans="1:9">
      <c r="B854" s="31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32" t="str">
        <f>VLOOKUP(C855, 'DB    '!$A:$M, 13, FALSE)</f>
        <v xml:space="preserve"> </v>
      </c>
    </row>
    <row r="855" spans="1:9">
      <c r="B855" s="31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32"/>
    </row>
    <row r="856" spans="1:9">
      <c r="B856" s="6" t="s">
        <v>332</v>
      </c>
      <c r="C856" s="26"/>
      <c r="D856" s="27"/>
      <c r="E856" s="27"/>
      <c r="F856" s="27"/>
      <c r="G856" s="27"/>
      <c r="H856" s="27"/>
      <c r="I856" s="28"/>
    </row>
    <row r="857" spans="1:9">
      <c r="A857" s="4">
        <f>A849+1</f>
        <v>108</v>
      </c>
    </row>
    <row r="858" spans="1:9">
      <c r="B858" s="29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32" t="str">
        <f>VLOOKUP(C859, 'DB    '!$A:$M, 13, FALSE)</f>
        <v>새하얀 물이 샘솟는 샘.</v>
      </c>
    </row>
    <row r="859" spans="1:9">
      <c r="B859" s="30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32"/>
    </row>
    <row r="860" spans="1:9">
      <c r="B860" s="30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32" t="str">
        <f>VLOOKUP(C861, 'DB    '!$A:$M, 13, FALSE)</f>
        <v xml:space="preserve"> </v>
      </c>
    </row>
    <row r="861" spans="1:9">
      <c r="B861" s="30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32"/>
    </row>
    <row r="862" spans="1:9">
      <c r="B862" s="31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32" t="str">
        <f>VLOOKUP(C863, 'DB    '!$A:$M, 13, FALSE)</f>
        <v xml:space="preserve"> </v>
      </c>
    </row>
    <row r="863" spans="1:9">
      <c r="B863" s="31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32"/>
    </row>
    <row r="864" spans="1:9">
      <c r="B864" s="6" t="s">
        <v>315</v>
      </c>
      <c r="C864" s="26"/>
      <c r="D864" s="27"/>
      <c r="E864" s="27"/>
      <c r="F864" s="27"/>
      <c r="G864" s="27"/>
      <c r="H864" s="27"/>
      <c r="I864" s="28"/>
    </row>
    <row r="865" spans="1:9">
      <c r="A865" s="4">
        <f>A857+1</f>
        <v>109</v>
      </c>
    </row>
    <row r="866" spans="1:9">
      <c r="B866" s="29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32" t="str">
        <f>VLOOKUP(C867, 'DB    '!$A:$M, 13, FALSE)</f>
        <v>지천들에서 흐르는 물이 본류로 모이는 모습</v>
      </c>
    </row>
    <row r="867" spans="1:9">
      <c r="B867" s="30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32"/>
    </row>
    <row r="868" spans="1:9">
      <c r="B868" s="30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32" t="str">
        <f>VLOOKUP(C869, 'DB    '!$A:$M, 13, FALSE)</f>
        <v xml:space="preserve"> </v>
      </c>
    </row>
    <row r="869" spans="1:9">
      <c r="B869" s="30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32"/>
    </row>
    <row r="870" spans="1:9">
      <c r="B870" s="31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32" t="str">
        <f>VLOOKUP(C871, 'DB    '!$A:$M, 13, FALSE)</f>
        <v xml:space="preserve"> </v>
      </c>
    </row>
    <row r="871" spans="1:9">
      <c r="B871" s="31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32"/>
    </row>
    <row r="872" spans="1:9">
      <c r="B872" s="6" t="s">
        <v>281</v>
      </c>
      <c r="C872" s="26"/>
      <c r="D872" s="27"/>
      <c r="E872" s="27"/>
      <c r="F872" s="27"/>
      <c r="G872" s="27"/>
      <c r="H872" s="27"/>
      <c r="I872" s="28"/>
    </row>
    <row r="873" spans="1:9">
      <c r="A873" s="4">
        <f>A865+1</f>
        <v>110</v>
      </c>
    </row>
    <row r="874" spans="1:9">
      <c r="B874" s="29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32" t="str">
        <f>VLOOKUP(C875, 'DB    '!$A:$M, 13, FALSE)</f>
        <v>산도를 빠져나오는 아이 주변으로 흐르는 양수. 양수가 흐르는 모습.</v>
      </c>
    </row>
    <row r="875" spans="1:9">
      <c r="B875" s="30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32"/>
    </row>
    <row r="876" spans="1:9">
      <c r="B876" s="30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32" t="str">
        <f>VLOOKUP(C877, 'DB    '!$A:$M, 13, FALSE)</f>
        <v xml:space="preserve"> </v>
      </c>
    </row>
    <row r="877" spans="1:9">
      <c r="B877" s="30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32"/>
    </row>
    <row r="878" spans="1:9">
      <c r="B878" s="31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32" t="str">
        <f>VLOOKUP(C879, 'DB    '!$A:$M, 13, FALSE)</f>
        <v xml:space="preserve"> </v>
      </c>
    </row>
    <row r="879" spans="1:9">
      <c r="B879" s="31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32"/>
    </row>
    <row r="880" spans="1:9">
      <c r="B880" s="6" t="s">
        <v>334</v>
      </c>
      <c r="C880" s="26"/>
      <c r="D880" s="27"/>
      <c r="E880" s="27"/>
      <c r="F880" s="27"/>
      <c r="G880" s="27"/>
      <c r="H880" s="27"/>
      <c r="I880" s="28"/>
    </row>
    <row r="881" spans="1:9">
      <c r="A881" s="4">
        <f>A873+1</f>
        <v>111</v>
      </c>
    </row>
    <row r="882" spans="1:9">
      <c r="B882" s="29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32" t="str">
        <f>VLOOKUP(C883, 'DB    '!$A:$M, 13, FALSE)</f>
        <v>많은 물이 흐르게 하려고 토목 공사를 한 강</v>
      </c>
    </row>
    <row r="883" spans="1:9">
      <c r="B883" s="30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32"/>
    </row>
    <row r="884" spans="1:9">
      <c r="B884" s="30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32" t="str">
        <f>VLOOKUP(C885, 'DB    '!$A:$M, 13, FALSE)</f>
        <v xml:space="preserve"> </v>
      </c>
    </row>
    <row r="885" spans="1:9">
      <c r="B885" s="30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32"/>
    </row>
    <row r="886" spans="1:9">
      <c r="B886" s="31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32" t="str">
        <f>VLOOKUP(C887, 'DB    '!$A:$M, 13, FALSE)</f>
        <v xml:space="preserve"> </v>
      </c>
    </row>
    <row r="887" spans="1:9">
      <c r="B887" s="31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32"/>
    </row>
    <row r="888" spans="1:9">
      <c r="B888" s="6" t="s">
        <v>337</v>
      </c>
      <c r="C888" s="26"/>
      <c r="D888" s="27"/>
      <c r="E888" s="27"/>
      <c r="F888" s="27"/>
      <c r="G888" s="27"/>
      <c r="H888" s="27"/>
      <c r="I888" s="28"/>
    </row>
    <row r="889" spans="1:9">
      <c r="A889" s="4">
        <f>A881+1</f>
        <v>112</v>
      </c>
    </row>
    <row r="890" spans="1:9">
      <c r="B890" s="29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32" t="str">
        <f>VLOOKUP(C891, 'DB    '!$A:$M, 13, FALSE)</f>
        <v>시냇물이 흘러가는 모습</v>
      </c>
    </row>
    <row r="891" spans="1:9">
      <c r="B891" s="30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32"/>
    </row>
    <row r="892" spans="1:9">
      <c r="B892" s="30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32" t="str">
        <f>VLOOKUP(C893, 'DB    '!$A:$M, 13, FALSE)</f>
        <v xml:space="preserve"> </v>
      </c>
    </row>
    <row r="893" spans="1:9">
      <c r="B893" s="30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32"/>
    </row>
    <row r="894" spans="1:9">
      <c r="B894" s="31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32" t="str">
        <f>VLOOKUP(C895, 'DB    '!$A:$M, 13, FALSE)</f>
        <v xml:space="preserve"> </v>
      </c>
    </row>
    <row r="895" spans="1:9">
      <c r="B895" s="31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32"/>
    </row>
    <row r="896" spans="1:9">
      <c r="B896" s="6" t="s">
        <v>336</v>
      </c>
      <c r="C896" s="26"/>
      <c r="D896" s="27"/>
      <c r="E896" s="27"/>
      <c r="F896" s="27"/>
      <c r="G896" s="27"/>
      <c r="H896" s="27"/>
      <c r="I896" s="28"/>
    </row>
    <row r="897" spans="1:9">
      <c r="A897" s="4">
        <f>A889+1</f>
        <v>113</v>
      </c>
    </row>
    <row r="898" spans="1:9">
      <c r="B898" s="29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32" t="str">
        <f>VLOOKUP(C899, 'DB    '!$A:$M, 13, FALSE)</f>
        <v>물이 흐르는 시내에서 손에 염색한 실타래를 든 큰 사람이 물에 헹구는 모습. 계곡</v>
      </c>
    </row>
    <row r="899" spans="1:9">
      <c r="B899" s="30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32"/>
    </row>
    <row r="900" spans="1:9">
      <c r="B900" s="30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32" t="str">
        <f>VLOOKUP(C901, 'DB    '!$A:$M, 13, FALSE)</f>
        <v xml:space="preserve"> </v>
      </c>
    </row>
    <row r="901" spans="1:9">
      <c r="B901" s="30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32"/>
    </row>
    <row r="902" spans="1:9">
      <c r="B902" s="31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32" t="str">
        <f>VLOOKUP(C903, 'DB    '!$A:$M, 13, FALSE)</f>
        <v xml:space="preserve"> </v>
      </c>
    </row>
    <row r="903" spans="1:9">
      <c r="B903" s="31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32"/>
    </row>
    <row r="904" spans="1:9">
      <c r="B904" s="6" t="s">
        <v>340</v>
      </c>
      <c r="C904" s="26"/>
      <c r="D904" s="27"/>
      <c r="E904" s="27"/>
      <c r="F904" s="27"/>
      <c r="G904" s="27"/>
      <c r="H904" s="27"/>
      <c r="I904" s="28"/>
    </row>
    <row r="905" spans="1:9">
      <c r="A905" s="4">
        <f>A897+1</f>
        <v>114</v>
      </c>
    </row>
    <row r="906" spans="1:9">
      <c r="B906" s="29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32" t="str">
        <f>VLOOKUP(C907, 'DB    '!$A:$M, 13, FALSE)</f>
        <v>턱밑살 처럼 두툼한 둑을 쌓고 물을 가둔 호수</v>
      </c>
    </row>
    <row r="907" spans="1:9">
      <c r="B907" s="30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32"/>
    </row>
    <row r="908" spans="1:9">
      <c r="B908" s="30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32" t="str">
        <f>VLOOKUP(C909, 'DB    '!$A:$M, 13, FALSE)</f>
        <v>오랜 시간에 걸쳐서 찌는 살 턱밑살</v>
      </c>
    </row>
    <row r="909" spans="1:9">
      <c r="B909" s="30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32"/>
    </row>
    <row r="910" spans="1:9">
      <c r="B910" s="31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32" t="str">
        <f>VLOOKUP(C911, 'DB    '!$A:$M, 13, FALSE)</f>
        <v xml:space="preserve"> </v>
      </c>
    </row>
    <row r="911" spans="1:9">
      <c r="B911" s="31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32"/>
    </row>
    <row r="912" spans="1:9">
      <c r="B912" s="6" t="s">
        <v>342</v>
      </c>
      <c r="C912" s="26"/>
      <c r="D912" s="27"/>
      <c r="E912" s="27"/>
      <c r="F912" s="27"/>
      <c r="G912" s="27"/>
      <c r="H912" s="27"/>
      <c r="I912" s="28"/>
    </row>
    <row r="913" spans="1:9">
      <c r="A913" s="4">
        <f>A905+1</f>
        <v>115</v>
      </c>
    </row>
    <row r="914" spans="1:9">
      <c r="B914" s="29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32" t="str">
        <f>VLOOKUP(C915, 'DB    '!$A:$M, 13, FALSE)</f>
        <v>물이 잘 흐르도록 하천을 고무래로 토목공사하는 사람들에게 말로 감독하는 모습.</v>
      </c>
    </row>
    <row r="915" spans="1:9">
      <c r="B915" s="30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32"/>
    </row>
    <row r="916" spans="1:9">
      <c r="B916" s="30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32" t="str">
        <f>VLOOKUP(C917, 'DB    '!$A:$M, 13, FALSE)</f>
        <v>고무래로 토목공사를 하고 있는데 입으로 말하여 감독하는 모습</v>
      </c>
    </row>
    <row r="917" spans="1:9">
      <c r="B917" s="30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32"/>
    </row>
    <row r="918" spans="1:9">
      <c r="B918" s="31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32" t="str">
        <f>VLOOKUP(C919, 'DB    '!$A:$M, 13, FALSE)</f>
        <v xml:space="preserve"> </v>
      </c>
    </row>
    <row r="919" spans="1:9">
      <c r="B919" s="31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32"/>
    </row>
    <row r="920" spans="1:9">
      <c r="B920" s="6" t="s">
        <v>347</v>
      </c>
      <c r="C920" s="26"/>
      <c r="D920" s="27"/>
      <c r="E920" s="27"/>
      <c r="F920" s="27"/>
      <c r="G920" s="27"/>
      <c r="H920" s="27"/>
      <c r="I920" s="28"/>
    </row>
    <row r="921" spans="1:9">
      <c r="A921" s="4">
        <f>A913+1</f>
        <v>116</v>
      </c>
    </row>
    <row r="922" spans="1:9">
      <c r="B922" s="29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32" t="str">
        <f>VLOOKUP(C923, 'DB    '!$A:$M, 13, FALSE)</f>
        <v>물인데 사람이 어미의 젖을 매번 먹듯 먹을 것을 건져올리는 바다. 해변</v>
      </c>
    </row>
    <row r="923" spans="1:9">
      <c r="B923" s="30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32"/>
    </row>
    <row r="924" spans="1:9">
      <c r="B924" s="30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32" t="str">
        <f>VLOOKUP(C925, 'DB    '!$A:$M, 13, FALSE)</f>
        <v>사람인 아기가 어미의 젖을 매 번 먹는 모습</v>
      </c>
    </row>
    <row r="925" spans="1:9">
      <c r="B925" s="30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32"/>
    </row>
    <row r="926" spans="1:9">
      <c r="B926" s="31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32" t="str">
        <f>VLOOKUP(C927, 'DB    '!$A:$M, 13, FALSE)</f>
        <v xml:space="preserve"> </v>
      </c>
    </row>
    <row r="927" spans="1:9">
      <c r="B927" s="31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32"/>
    </row>
    <row r="928" spans="1:9">
      <c r="B928" s="6" t="s">
        <v>349</v>
      </c>
      <c r="C928" s="26"/>
      <c r="D928" s="27"/>
      <c r="E928" s="27"/>
      <c r="F928" s="27"/>
      <c r="G928" s="27"/>
      <c r="H928" s="27"/>
      <c r="I928" s="28"/>
    </row>
    <row r="929" spans="1:9">
      <c r="A929" s="4">
        <f>A921+1</f>
        <v>117</v>
      </c>
    </row>
    <row r="930" spans="1:9">
      <c r="B930" s="29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32" t="str">
        <f>VLOOKUP(C931, 'DB    '!$A:$M, 13, FALSE)</f>
        <v>물결이 양처럼 순한 큰 바다. 태평양. 대서양. 인도양.</v>
      </c>
    </row>
    <row r="931" spans="1:9">
      <c r="B931" s="30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32"/>
    </row>
    <row r="932" spans="1:9">
      <c r="B932" s="30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32" t="str">
        <f>VLOOKUP(C933, 'DB    '!$A:$M, 13, FALSE)</f>
        <v xml:space="preserve"> </v>
      </c>
    </row>
    <row r="933" spans="1:9">
      <c r="B933" s="30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32"/>
    </row>
    <row r="934" spans="1:9">
      <c r="B934" s="31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32" t="str">
        <f>VLOOKUP(C935, 'DB    '!$A:$M, 13, FALSE)</f>
        <v xml:space="preserve"> </v>
      </c>
    </row>
    <row r="935" spans="1:9">
      <c r="B935" s="31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32"/>
    </row>
    <row r="936" spans="1:9">
      <c r="B936" s="6" t="s">
        <v>352</v>
      </c>
      <c r="C936" s="26"/>
      <c r="D936" s="27"/>
      <c r="E936" s="27"/>
      <c r="F936" s="27"/>
      <c r="G936" s="27"/>
      <c r="H936" s="27"/>
      <c r="I936" s="28"/>
    </row>
    <row r="937" spans="1:9">
      <c r="A937" s="4">
        <f>A929+1</f>
        <v>118</v>
      </c>
    </row>
    <row r="938" spans="1:9">
      <c r="B938" s="29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32" t="str">
        <f>VLOOKUP(C939, 'DB    '!$A:$M, 13, FALSE)</f>
        <v xml:space="preserve">물을 석발기로 쌀을 고르듯 좋게 만드는 것이 파랑이다. </v>
      </c>
    </row>
    <row r="939" spans="1:9">
      <c r="B939" s="30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32"/>
    </row>
    <row r="940" spans="1:9">
      <c r="B940" s="30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32" t="str">
        <f>VLOOKUP(C941, 'DB    '!$A:$M, 13, FALSE)</f>
        <v xml:space="preserve"> </v>
      </c>
    </row>
    <row r="941" spans="1:9">
      <c r="B941" s="30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32"/>
    </row>
    <row r="942" spans="1:9">
      <c r="B942" s="31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32" t="str">
        <f>VLOOKUP(C943, 'DB    '!$A:$M, 13, FALSE)</f>
        <v xml:space="preserve"> </v>
      </c>
    </row>
    <row r="943" spans="1:9">
      <c r="B943" s="31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32"/>
    </row>
    <row r="944" spans="1:9">
      <c r="B944" s="6" t="s">
        <v>355</v>
      </c>
      <c r="C944" s="26"/>
      <c r="D944" s="27"/>
      <c r="E944" s="27"/>
      <c r="F944" s="27"/>
      <c r="G944" s="27"/>
      <c r="H944" s="27"/>
      <c r="I944" s="28"/>
    </row>
    <row r="945" spans="1:9">
      <c r="A945" s="4">
        <f>A937+1</f>
        <v>119</v>
      </c>
    </row>
    <row r="946" spans="1:9">
      <c r="B946" s="29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32" t="str">
        <f>VLOOKUP(C947, 'DB    '!$A:$M, 13, FALSE)</f>
        <v>물의 가죽에서 파도가 일어난다. 파도</v>
      </c>
    </row>
    <row r="947" spans="1:9">
      <c r="B947" s="30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32"/>
    </row>
    <row r="948" spans="1:9">
      <c r="B948" s="30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32" t="str">
        <f>VLOOKUP(C949, 'DB    '!$A:$M, 13, FALSE)</f>
        <v xml:space="preserve"> </v>
      </c>
    </row>
    <row r="949" spans="1:9">
      <c r="B949" s="30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32"/>
    </row>
    <row r="950" spans="1:9">
      <c r="B950" s="31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32" t="str">
        <f>VLOOKUP(C951, 'DB    '!$A:$M, 13, FALSE)</f>
        <v xml:space="preserve"> </v>
      </c>
    </row>
    <row r="951" spans="1:9">
      <c r="B951" s="31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32"/>
    </row>
    <row r="952" spans="1:9">
      <c r="B952" s="6" t="s">
        <v>356</v>
      </c>
      <c r="C952" s="26"/>
      <c r="D952" s="27"/>
      <c r="E952" s="27"/>
      <c r="F952" s="27"/>
      <c r="G952" s="27"/>
      <c r="H952" s="27"/>
      <c r="I952" s="28"/>
    </row>
    <row r="953" spans="1:9">
      <c r="A953" s="4">
        <f>A945+1</f>
        <v>120</v>
      </c>
    </row>
    <row r="954" spans="1:9">
      <c r="B954" s="29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32" t="str">
        <f>VLOOKUP(C955, 'DB    '!$A:$M, 13, FALSE)</f>
        <v>땅에 새싹이 돋아 나는 모습. 새싹이 태어났다. 탄생.</v>
      </c>
    </row>
    <row r="955" spans="1:9">
      <c r="B955" s="30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32"/>
    </row>
    <row r="956" spans="1:9">
      <c r="B956" s="30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32" t="str">
        <f>VLOOKUP(C957, 'DB    '!$A:$M, 13, FALSE)</f>
        <v xml:space="preserve"> </v>
      </c>
    </row>
    <row r="957" spans="1:9">
      <c r="B957" s="30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32"/>
    </row>
    <row r="958" spans="1:9">
      <c r="B958" s="31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32" t="str">
        <f>VLOOKUP(C959, 'DB    '!$A:$M, 13, FALSE)</f>
        <v xml:space="preserve"> </v>
      </c>
    </row>
    <row r="959" spans="1:9">
      <c r="B959" s="31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32"/>
    </row>
    <row r="960" spans="1:9">
      <c r="B960" s="6" t="s">
        <v>307</v>
      </c>
      <c r="C960" s="26"/>
      <c r="D960" s="27"/>
      <c r="E960" s="27"/>
      <c r="F960" s="27"/>
      <c r="G960" s="27"/>
      <c r="H960" s="27"/>
      <c r="I960" s="28"/>
    </row>
    <row r="961" spans="1:9">
      <c r="A961" s="4">
        <f>A953+1</f>
        <v>121</v>
      </c>
    </row>
    <row r="962" spans="1:9">
      <c r="B962" s="29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32" t="str">
        <f>VLOOKUP(C963, 'DB    '!$A:$M, 13, FALSE)</f>
        <v>풀이 돋은 사이로 비치는 햇빛이 비쳐 풀잎이 빛나는 모습. 초목</v>
      </c>
    </row>
    <row r="963" spans="1:9">
      <c r="B963" s="30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32"/>
    </row>
    <row r="964" spans="1:9">
      <c r="B964" s="30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32" t="str">
        <f>VLOOKUP(C965, 'DB    '!$A:$M, 13, FALSE)</f>
        <v xml:space="preserve"> </v>
      </c>
    </row>
    <row r="965" spans="1:9">
      <c r="B965" s="30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32"/>
    </row>
    <row r="966" spans="1:9">
      <c r="B966" s="31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32" t="str">
        <f>VLOOKUP(C967, 'DB    '!$A:$M, 13, FALSE)</f>
        <v xml:space="preserve"> </v>
      </c>
    </row>
    <row r="967" spans="1:9">
      <c r="B967" s="31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32"/>
    </row>
    <row r="968" spans="1:9">
      <c r="B968" s="6" t="s">
        <v>358</v>
      </c>
      <c r="C968" s="26"/>
      <c r="D968" s="27"/>
      <c r="E968" s="27"/>
      <c r="F968" s="27"/>
      <c r="G968" s="27"/>
      <c r="H968" s="27"/>
      <c r="I968" s="28"/>
    </row>
    <row r="969" spans="1:9">
      <c r="A969" s="4">
        <f>A961+1</f>
        <v>122</v>
      </c>
    </row>
    <row r="970" spans="1:9">
      <c r="B970" s="29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32" t="str">
        <f>VLOOKUP(C971, 'DB    '!$A:$M, 13, FALSE)</f>
        <v>풀인데 사람이 숟갈로 밥을 먹어 밥이 살로 변하듯 풀이 변하여 꽃이 된다. 화초.</v>
      </c>
    </row>
    <row r="971" spans="1:9">
      <c r="B971" s="30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32"/>
    </row>
    <row r="972" spans="1:9">
      <c r="B972" s="30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32" t="str">
        <f>VLOOKUP(C973, 'DB    '!$A:$M, 13, FALSE)</f>
        <v>사람이 숟갈로 밥을 먹으면 밥이 살이된다. 변화. 화학</v>
      </c>
    </row>
    <row r="973" spans="1:9">
      <c r="B973" s="30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32"/>
    </row>
    <row r="974" spans="1:9">
      <c r="B974" s="31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32" t="str">
        <f>VLOOKUP(C975, 'DB    '!$A:$M, 13, FALSE)</f>
        <v xml:space="preserve"> </v>
      </c>
    </row>
    <row r="975" spans="1:9">
      <c r="B975" s="31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32"/>
    </row>
    <row r="976" spans="1:9">
      <c r="B976" s="6" t="s">
        <v>359</v>
      </c>
      <c r="C976" s="26"/>
      <c r="D976" s="27"/>
      <c r="E976" s="27"/>
      <c r="F976" s="27"/>
      <c r="G976" s="27"/>
      <c r="H976" s="27"/>
      <c r="I976" s="28"/>
    </row>
    <row r="977" spans="1:9">
      <c r="A977" s="4">
        <f>A969+1</f>
        <v>123</v>
      </c>
    </row>
    <row r="978" spans="1:9">
      <c r="B978" s="29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32" t="str">
        <f>VLOOKUP(C979, 'DB    '!$A:$M, 13, FALSE)</f>
        <v>풀 가운데 사람이 목에 칼을 찬 것 같은 꽃봉우리가 열린 모양</v>
      </c>
    </row>
    <row r="979" spans="1:9">
      <c r="B979" s="30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32"/>
    </row>
    <row r="980" spans="1:9">
      <c r="B980" s="30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32" t="str">
        <f>VLOOKUP(C981, 'DB    '!$A:$M, 13, FALSE)</f>
        <v>사람인 죄인의 목 가운데에 칼을 채운 모습</v>
      </c>
    </row>
    <row r="981" spans="1:9">
      <c r="B981" s="30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32"/>
    </row>
    <row r="982" spans="1:9">
      <c r="B982" s="31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32" t="str">
        <f>VLOOKUP(C983, 'DB    '!$A:$M, 13, FALSE)</f>
        <v xml:space="preserve"> </v>
      </c>
    </row>
    <row r="983" spans="1:9">
      <c r="B983" s="31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32"/>
    </row>
    <row r="984" spans="1:9">
      <c r="B984" s="6" t="s">
        <v>361</v>
      </c>
      <c r="C984" s="26"/>
      <c r="D984" s="27"/>
      <c r="E984" s="27"/>
      <c r="F984" s="27"/>
      <c r="G984" s="27"/>
      <c r="H984" s="27"/>
      <c r="I984" s="28"/>
    </row>
    <row r="985" spans="1:9">
      <c r="A985" s="4">
        <f>A977+1</f>
        <v>124</v>
      </c>
    </row>
    <row r="986" spans="1:9">
      <c r="B986" s="29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32" t="str">
        <f>VLOOKUP(C987, 'DB    '!$A:$M, 13, FALSE)</f>
        <v>잎이 무성한 나물을 손에 잡게 캐는 모습</v>
      </c>
    </row>
    <row r="987" spans="1:9">
      <c r="B987" s="30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32"/>
    </row>
    <row r="988" spans="1:9">
      <c r="B988" s="30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32" t="str">
        <f>VLOOKUP(C989, 'DB    '!$A:$M, 13, FALSE)</f>
        <v>손으로 나무와 같은 나물을 캐는 모습</v>
      </c>
    </row>
    <row r="989" spans="1:9">
      <c r="B989" s="30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32"/>
    </row>
    <row r="990" spans="1:9">
      <c r="B990" s="31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32" t="str">
        <f>VLOOKUP(C991, 'DB    '!$A:$M, 13, FALSE)</f>
        <v xml:space="preserve"> </v>
      </c>
    </row>
    <row r="991" spans="1:9">
      <c r="B991" s="31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32"/>
    </row>
    <row r="992" spans="1:9">
      <c r="B992" s="6" t="s">
        <v>366</v>
      </c>
      <c r="C992" s="26"/>
      <c r="D992" s="27"/>
      <c r="E992" s="27"/>
      <c r="F992" s="27"/>
      <c r="G992" s="27"/>
      <c r="H992" s="27"/>
      <c r="I992" s="28"/>
    </row>
    <row r="993" spans="1:9">
      <c r="A993" s="4">
        <f>A985+1</f>
        <v>125</v>
      </c>
    </row>
    <row r="994" spans="1:9">
      <c r="B994" s="29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32" t="str">
        <f>VLOOKUP(C995, 'DB    '!$A:$M, 13, FALSE)</f>
        <v>나무의 줄기 가지 뿌리 모양</v>
      </c>
    </row>
    <row r="995" spans="1:9">
      <c r="B995" s="30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32"/>
    </row>
    <row r="996" spans="1:9">
      <c r="B996" s="30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32" t="str">
        <f>VLOOKUP(C997, 'DB    '!$A:$M, 13, FALSE)</f>
        <v xml:space="preserve"> </v>
      </c>
    </row>
    <row r="997" spans="1:9">
      <c r="B997" s="30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32"/>
    </row>
    <row r="998" spans="1:9">
      <c r="B998" s="31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32" t="str">
        <f>VLOOKUP(C999, 'DB    '!$A:$M, 13, FALSE)</f>
        <v xml:space="preserve"> </v>
      </c>
    </row>
    <row r="999" spans="1:9">
      <c r="B999" s="31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32"/>
    </row>
    <row r="1000" spans="1:9">
      <c r="B1000" s="6" t="s">
        <v>372</v>
      </c>
      <c r="C1000" s="26"/>
      <c r="D1000" s="27"/>
      <c r="E1000" s="27"/>
      <c r="F1000" s="27"/>
      <c r="G1000" s="27"/>
      <c r="H1000" s="27"/>
      <c r="I1000" s="28"/>
    </row>
    <row r="1001" spans="1:9">
      <c r="A1001" s="4">
        <f>A993+1</f>
        <v>126</v>
      </c>
    </row>
    <row r="1002" spans="1:9">
      <c r="B1002" s="29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32" t="str">
        <f>VLOOKUP(C1003, 'DB    '!$A:$M, 13, FALSE)</f>
        <v>나무인데 아주 커서 속이비어서 손으로 두드리면 북소리가 나는 큰 나무. 수목</v>
      </c>
    </row>
    <row r="1003" spans="1:9">
      <c r="B1003" s="30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32"/>
    </row>
    <row r="1004" spans="1:9">
      <c r="B1004" s="30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32" t="str">
        <f>VLOOKUP(C1005, 'DB    '!$A:$M, 13, FALSE)</f>
        <v>사람이 북을 두드리는 모습</v>
      </c>
    </row>
    <row r="1005" spans="1:9">
      <c r="B1005" s="30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32"/>
    </row>
    <row r="1006" spans="1:9">
      <c r="B1006" s="31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32" t="str">
        <f>VLOOKUP(C1007, 'DB    '!$A:$M, 13, FALSE)</f>
        <v xml:space="preserve"> </v>
      </c>
    </row>
    <row r="1007" spans="1:9">
      <c r="B1007" s="31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32"/>
    </row>
    <row r="1008" spans="1:9">
      <c r="B1008" s="6" t="s">
        <v>376</v>
      </c>
      <c r="C1008" s="26"/>
      <c r="D1008" s="27"/>
      <c r="E1008" s="27"/>
      <c r="F1008" s="27"/>
      <c r="G1008" s="27"/>
      <c r="H1008" s="27"/>
      <c r="I1008" s="28"/>
    </row>
    <row r="1009" spans="1:9">
      <c r="A1009" s="4">
        <f>A1001+1</f>
        <v>127</v>
      </c>
    </row>
    <row r="1010" spans="1:9">
      <c r="B1010" s="29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32" t="str">
        <f>VLOOKUP(C1011, 'DB    '!$A:$M, 13, FALSE)</f>
        <v>나무인데 건축 자재이기 때문에 국가에서 관리하며 공평하게 나누어 주는 소나무</v>
      </c>
    </row>
    <row r="1011" spans="1:9">
      <c r="B1011" s="30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32"/>
    </row>
    <row r="1012" spans="1:9">
      <c r="B1012" s="30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32" t="str">
        <f>VLOOKUP(C1013, 'DB    '!$A:$M, 13, FALSE)</f>
        <v>두 팔로 개인이 한 팔뚝으로 사사로이 가지려는 것을 막아서 공평하게 만드는 모습</v>
      </c>
    </row>
    <row r="1013" spans="1:9">
      <c r="B1013" s="30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32"/>
    </row>
    <row r="1014" spans="1:9">
      <c r="B1014" s="31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32" t="str">
        <f>VLOOKUP(C1015, 'DB    '!$A:$M, 13, FALSE)</f>
        <v xml:space="preserve"> </v>
      </c>
    </row>
    <row r="1015" spans="1:9">
      <c r="B1015" s="31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32"/>
    </row>
    <row r="1016" spans="1:9">
      <c r="B1016" s="6" t="s">
        <v>389</v>
      </c>
      <c r="C1016" s="26"/>
      <c r="D1016" s="27"/>
      <c r="E1016" s="27"/>
      <c r="F1016" s="27"/>
      <c r="G1016" s="27"/>
      <c r="H1016" s="27"/>
      <c r="I1016" s="28"/>
    </row>
    <row r="1017" spans="1:9">
      <c r="A1017" s="4">
        <f>A1009+1</f>
        <v>128</v>
      </c>
    </row>
    <row r="1018" spans="1:9">
      <c r="B1018" s="29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32" t="str">
        <f>VLOOKUP(C1019, 'DB    '!$A:$M, 13, FALSE)</f>
        <v>나무에 달린 자두를 아들이 따서 먹는 모양</v>
      </c>
    </row>
    <row r="1019" spans="1:9">
      <c r="B1019" s="30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32"/>
    </row>
    <row r="1020" spans="1:9">
      <c r="B1020" s="30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32" t="str">
        <f>VLOOKUP(C1021, 'DB    '!$A:$M, 13, FALSE)</f>
        <v xml:space="preserve"> </v>
      </c>
    </row>
    <row r="1021" spans="1:9">
      <c r="B1021" s="30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32"/>
    </row>
    <row r="1022" spans="1:9">
      <c r="B1022" s="31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32" t="str">
        <f>VLOOKUP(C1023, 'DB    '!$A:$M, 13, FALSE)</f>
        <v xml:space="preserve"> </v>
      </c>
    </row>
    <row r="1023" spans="1:9">
      <c r="B1023" s="31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32"/>
    </row>
    <row r="1024" spans="1:9">
      <c r="B1024" s="6" t="s">
        <v>394</v>
      </c>
      <c r="C1024" s="26"/>
      <c r="D1024" s="27"/>
      <c r="E1024" s="27"/>
      <c r="F1024" s="27"/>
      <c r="G1024" s="27"/>
      <c r="H1024" s="27"/>
      <c r="I1024" s="28"/>
    </row>
    <row r="1025" spans="1:9">
      <c r="A1025" s="4">
        <f>A1017+1</f>
        <v>129</v>
      </c>
    </row>
    <row r="1026" spans="1:9">
      <c r="B1026" s="29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32" t="str">
        <f>VLOOKUP(C1027, 'DB    '!$A:$M, 13, FALSE)</f>
        <v>잎이 뾰족하고 줄기가 길며 군집을 이루며 크는 대나무 모양</v>
      </c>
    </row>
    <row r="1027" spans="1:9">
      <c r="B1027" s="30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32"/>
    </row>
    <row r="1028" spans="1:9">
      <c r="B1028" s="30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32" t="str">
        <f>VLOOKUP(C1029, 'DB    '!$A:$M, 13, FALSE)</f>
        <v xml:space="preserve"> </v>
      </c>
    </row>
    <row r="1029" spans="1:9">
      <c r="B1029" s="30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32"/>
    </row>
    <row r="1030" spans="1:9">
      <c r="B1030" s="31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32" t="str">
        <f>VLOOKUP(C1031, 'DB    '!$A:$M, 13, FALSE)</f>
        <v xml:space="preserve"> </v>
      </c>
    </row>
    <row r="1031" spans="1:9">
      <c r="B1031" s="31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32"/>
    </row>
    <row r="1032" spans="1:9">
      <c r="B1032" s="6" t="s">
        <v>396</v>
      </c>
      <c r="C1032" s="26"/>
      <c r="D1032" s="27"/>
      <c r="E1032" s="27"/>
      <c r="F1032" s="27"/>
      <c r="G1032" s="27"/>
      <c r="H1032" s="27"/>
      <c r="I1032" s="28"/>
    </row>
    <row r="1033" spans="1:9">
      <c r="A1033" s="4">
        <f>A1025+1</f>
        <v>130</v>
      </c>
    </row>
    <row r="1034" spans="1:9">
      <c r="B1034" s="29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32" t="str">
        <f>VLOOKUP(C1035, 'DB    '!$A:$M, 13, FALSE)</f>
        <v>대나무의 마디는 흰밥을 숟갈로 떠먹을 때 꺽이는 목마디와 유사하다. 절지동물</v>
      </c>
    </row>
    <row r="1035" spans="1:9">
      <c r="B1035" s="30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32"/>
    </row>
    <row r="1036" spans="1:9">
      <c r="B1036" s="30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32" t="str">
        <f>VLOOKUP(C1037, 'DB    '!$A:$M, 13, FALSE)</f>
        <v xml:space="preserve"> </v>
      </c>
    </row>
    <row r="1037" spans="1:9">
      <c r="B1037" s="30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32"/>
    </row>
    <row r="1038" spans="1:9">
      <c r="B1038" s="31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32" t="str">
        <f>VLOOKUP(C1039, 'DB    '!$A:$M, 13, FALSE)</f>
        <v xml:space="preserve"> </v>
      </c>
    </row>
    <row r="1039" spans="1:9">
      <c r="B1039" s="31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32"/>
    </row>
    <row r="1040" spans="1:9">
      <c r="B1040" s="6" t="s">
        <v>401</v>
      </c>
      <c r="C1040" s="26"/>
      <c r="D1040" s="27"/>
      <c r="E1040" s="27"/>
      <c r="F1040" s="27"/>
      <c r="G1040" s="27"/>
      <c r="H1040" s="27"/>
      <c r="I1040" s="28"/>
    </row>
    <row r="1041" spans="1:9">
      <c r="A1041" s="4">
        <f>A1033+1</f>
        <v>131</v>
      </c>
    </row>
    <row r="1042" spans="1:9">
      <c r="B1042" s="29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32" t="str">
        <f>VLOOKUP(C1043, 'DB    '!$A:$M, 13, FALSE)</f>
        <v>나무에서 잎들을 지탱하고 있는 것은 가지이다.</v>
      </c>
    </row>
    <row r="1043" spans="1:9">
      <c r="B1043" s="30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32"/>
    </row>
    <row r="1044" spans="1:9">
      <c r="B1044" s="30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32" t="str">
        <f>VLOOKUP(C1045, 'DB    '!$A:$M, 13, FALSE)</f>
        <v>열십자 나뭇가지를 오른 손이 들고 지탱하고 있는 모습</v>
      </c>
    </row>
    <row r="1045" spans="1:9">
      <c r="B1045" s="30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32"/>
    </row>
    <row r="1046" spans="1:9">
      <c r="B1046" s="31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32" t="str">
        <f>VLOOKUP(C1047, 'DB    '!$A:$M, 13, FALSE)</f>
        <v xml:space="preserve"> </v>
      </c>
    </row>
    <row r="1047" spans="1:9">
      <c r="B1047" s="31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32"/>
    </row>
    <row r="1048" spans="1:9">
      <c r="B1048" s="6" t="s">
        <v>406</v>
      </c>
      <c r="C1048" s="26"/>
      <c r="D1048" s="27"/>
      <c r="E1048" s="27"/>
      <c r="F1048" s="27"/>
      <c r="G1048" s="27"/>
      <c r="H1048" s="27"/>
      <c r="I1048" s="28"/>
    </row>
    <row r="1049" spans="1:9">
      <c r="A1049" s="4">
        <f>A1041+1</f>
        <v>132</v>
      </c>
    </row>
    <row r="1050" spans="1:9">
      <c r="B1050" s="29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32" t="str">
        <f>VLOOKUP(C1051, 'DB    '!$A:$M, 13, FALSE)</f>
        <v>나무인데 잎이 토끼 귀처럼 길고 뾰족한 버드나무</v>
      </c>
    </row>
    <row r="1051" spans="1:9">
      <c r="B1051" s="30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32"/>
    </row>
    <row r="1052" spans="1:9">
      <c r="B1052" s="30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32" t="str">
        <f>VLOOKUP(C1053, 'DB    '!$A:$M, 13, FALSE)</f>
        <v xml:space="preserve"> </v>
      </c>
    </row>
    <row r="1053" spans="1:9">
      <c r="B1053" s="30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32"/>
    </row>
    <row r="1054" spans="1:9">
      <c r="B1054" s="31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32" t="str">
        <f>VLOOKUP(C1055, 'DB    '!$A:$M, 13, FALSE)</f>
        <v xml:space="preserve"> </v>
      </c>
    </row>
    <row r="1055" spans="1:9">
      <c r="B1055" s="31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32"/>
    </row>
    <row r="1056" spans="1:9">
      <c r="B1056" s="6" t="s">
        <v>411</v>
      </c>
      <c r="C1056" s="26"/>
      <c r="D1056" s="27"/>
      <c r="E1056" s="27"/>
      <c r="F1056" s="27"/>
      <c r="G1056" s="27"/>
      <c r="H1056" s="27"/>
      <c r="I1056" s="28"/>
    </row>
    <row r="1057" spans="1:9">
      <c r="A1057" s="4">
        <f>A1049+1</f>
        <v>133</v>
      </c>
    </row>
    <row r="1058" spans="1:9">
      <c r="B1058" s="29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32" t="str">
        <f>VLOOKUP(C1059, 'DB    '!$A:$M, 13, FALSE)</f>
        <v>봄이 오면 자라는 보리의 뿌리가 발이 있는 것처럼 튼튼하게 뻗은 모양</v>
      </c>
    </row>
    <row r="1059" spans="1:9">
      <c r="B1059" s="30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32"/>
    </row>
    <row r="1060" spans="1:9">
      <c r="B1060" s="30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32" t="str">
        <f>VLOOKUP(C1061, 'DB    '!$A:$M, 13, FALSE)</f>
        <v xml:space="preserve"> </v>
      </c>
    </row>
    <row r="1061" spans="1:9">
      <c r="B1061" s="30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32"/>
    </row>
    <row r="1062" spans="1:9">
      <c r="B1062" s="31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32" t="str">
        <f>VLOOKUP(C1063, 'DB    '!$A:$M, 13, FALSE)</f>
        <v xml:space="preserve"> </v>
      </c>
    </row>
    <row r="1063" spans="1:9">
      <c r="B1063" s="31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32"/>
    </row>
    <row r="1064" spans="1:9">
      <c r="B1064" s="6" t="s">
        <v>416</v>
      </c>
      <c r="C1064" s="26"/>
      <c r="D1064" s="27"/>
      <c r="E1064" s="27"/>
      <c r="F1064" s="27"/>
      <c r="G1064" s="27"/>
      <c r="H1064" s="27"/>
      <c r="I1064" s="28"/>
    </row>
    <row r="1065" spans="1:9">
      <c r="A1065" s="4">
        <f>A1057+1</f>
        <v>134</v>
      </c>
    </row>
    <row r="1066" spans="1:9">
      <c r="B1066" s="29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32" t="str">
        <f>VLOOKUP(C1067, 'DB    '!$A:$M, 13, FALSE)</f>
        <v>나무에서 눈같은 존재가 뿌리이다. 갈근</v>
      </c>
    </row>
    <row r="1067" spans="1:9">
      <c r="B1067" s="30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32"/>
    </row>
    <row r="1068" spans="1:9">
      <c r="B1068" s="30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32" t="str">
        <f>VLOOKUP(C1069, 'DB    '!$A:$M, 13, FALSE)</f>
        <v xml:space="preserve"> </v>
      </c>
    </row>
    <row r="1069" spans="1:9">
      <c r="B1069" s="30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32"/>
    </row>
    <row r="1070" spans="1:9">
      <c r="B1070" s="31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32" t="str">
        <f>VLOOKUP(C1071, 'DB    '!$A:$M, 13, FALSE)</f>
        <v xml:space="preserve"> </v>
      </c>
    </row>
    <row r="1071" spans="1:9">
      <c r="B1071" s="31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32"/>
    </row>
    <row r="1072" spans="1:9">
      <c r="B1072" s="6" t="s">
        <v>420</v>
      </c>
      <c r="C1072" s="26"/>
      <c r="D1072" s="27"/>
      <c r="E1072" s="27"/>
      <c r="F1072" s="27"/>
      <c r="G1072" s="27"/>
      <c r="H1072" s="27"/>
      <c r="I1072" s="28"/>
    </row>
    <row r="1073" spans="1:9">
      <c r="A1073" s="4">
        <f>A1065+1</f>
        <v>135</v>
      </c>
    </row>
    <row r="1074" spans="1:9">
      <c r="B1074" s="29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32" t="str">
        <f>VLOOKUP(C1075, 'DB    '!$A:$M, 13, FALSE)</f>
        <v>바람이 불면 돛이 팽팽해지고 벌레가 날린다. 풍전등화</v>
      </c>
    </row>
    <row r="1075" spans="1:9">
      <c r="B1075" s="30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32"/>
    </row>
    <row r="1076" spans="1:9">
      <c r="B1076" s="30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32" t="str">
        <f>VLOOKUP(C1077, 'DB    '!$A:$M, 13, FALSE)</f>
        <v>바람이 불때 범선의 돛들은 무릇 한 방향을 향한다</v>
      </c>
    </row>
    <row r="1077" spans="1:9">
      <c r="B1077" s="30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32"/>
    </row>
    <row r="1078" spans="1:9">
      <c r="B1078" s="31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32" t="str">
        <f>VLOOKUP(C1079, 'DB    '!$A:$M, 13, FALSE)</f>
        <v xml:space="preserve"> </v>
      </c>
    </row>
    <row r="1079" spans="1:9">
      <c r="B1079" s="31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32"/>
    </row>
    <row r="1080" spans="1:9">
      <c r="B1080" s="6" t="s">
        <v>425</v>
      </c>
      <c r="C1080" s="26"/>
      <c r="D1080" s="27"/>
      <c r="E1080" s="27"/>
      <c r="F1080" s="27"/>
      <c r="G1080" s="27"/>
      <c r="H1080" s="27"/>
      <c r="I1080" s="28"/>
    </row>
    <row r="1081" spans="1:9">
      <c r="A1081" s="4">
        <f>A1073+1</f>
        <v>136</v>
      </c>
    </row>
    <row r="1082" spans="1:9">
      <c r="B1082" s="29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32" t="str">
        <f>VLOOKUP(C1083, 'DB    '!$A:$M, 13, FALSE)</f>
        <v>비를 가지고 다니며 이곳 저곳 옮겨다니며 이르는 구름. 성층운.</v>
      </c>
    </row>
    <row r="1083" spans="1:9">
      <c r="B1083" s="30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32"/>
    </row>
    <row r="1084" spans="1:9">
      <c r="B1084" s="30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32" t="str">
        <f>VLOOKUP(C1085, 'DB    '!$A:$M, 13, FALSE)</f>
        <v xml:space="preserve"> </v>
      </c>
    </row>
    <row r="1085" spans="1:9">
      <c r="B1085" s="30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32"/>
    </row>
    <row r="1086" spans="1:9">
      <c r="B1086" s="31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32" t="str">
        <f>VLOOKUP(C1087, 'DB    '!$A:$M, 13, FALSE)</f>
        <v xml:space="preserve"> </v>
      </c>
    </row>
    <row r="1087" spans="1:9">
      <c r="B1087" s="31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32"/>
    </row>
    <row r="1088" spans="1:9">
      <c r="B1088" s="6" t="s">
        <v>435</v>
      </c>
      <c r="C1088" s="26"/>
      <c r="D1088" s="27"/>
      <c r="E1088" s="27"/>
      <c r="F1088" s="27"/>
      <c r="G1088" s="27"/>
      <c r="H1088" s="27"/>
      <c r="I1088" s="28"/>
    </row>
    <row r="1089" spans="1:9">
      <c r="A1089" s="4">
        <f>A1081+1</f>
        <v>137</v>
      </c>
    </row>
    <row r="1090" spans="1:9">
      <c r="B1090" s="29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32" t="str">
        <f>VLOOKUP(C1091, 'DB    '!$A:$M, 13, FALSE)</f>
        <v>비가올 때 기와를 따라 처마 밑으로 점점이 떨어지는 물방울 모양</v>
      </c>
    </row>
    <row r="1091" spans="1:9">
      <c r="B1091" s="30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32"/>
    </row>
    <row r="1092" spans="1:9">
      <c r="B1092" s="30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32" t="str">
        <f>VLOOKUP(C1093, 'DB    '!$A:$M, 13, FALSE)</f>
        <v xml:space="preserve"> </v>
      </c>
    </row>
    <row r="1093" spans="1:9">
      <c r="B1093" s="30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32"/>
    </row>
    <row r="1094" spans="1:9">
      <c r="B1094" s="31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32" t="str">
        <f>VLOOKUP(C1095, 'DB    '!$A:$M, 13, FALSE)</f>
        <v xml:space="preserve"> </v>
      </c>
    </row>
    <row r="1095" spans="1:9">
      <c r="B1095" s="31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32"/>
    </row>
    <row r="1096" spans="1:9">
      <c r="B1096" s="6" t="s">
        <v>436</v>
      </c>
      <c r="C1096" s="26"/>
      <c r="D1096" s="27"/>
      <c r="E1096" s="27"/>
      <c r="F1096" s="27"/>
      <c r="G1096" s="27"/>
      <c r="H1096" s="27"/>
      <c r="I1096" s="28"/>
    </row>
    <row r="1097" spans="1:9">
      <c r="A1097" s="4">
        <f>A1089+1</f>
        <v>138</v>
      </c>
    </row>
    <row r="1098" spans="1:9">
      <c r="B1098" s="29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32" t="str">
        <f>VLOOKUP(C1099, 'DB    '!$A:$M, 13, FALSE)</f>
        <v>비가올 때 번개가 밭에 치고 주변으로 펼쳐지는 모습</v>
      </c>
    </row>
    <row r="1099" spans="1:9">
      <c r="B1099" s="30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32"/>
    </row>
    <row r="1100" spans="1:9">
      <c r="B1100" s="30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32" t="str">
        <f>VLOOKUP(C1101, 'DB    '!$A:$M, 13, FALSE)</f>
        <v xml:space="preserve"> </v>
      </c>
    </row>
    <row r="1101" spans="1:9">
      <c r="B1101" s="30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32"/>
    </row>
    <row r="1102" spans="1:9">
      <c r="B1102" s="31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32" t="str">
        <f>VLOOKUP(C1103, 'DB    '!$A:$M, 13, FALSE)</f>
        <v xml:space="preserve"> </v>
      </c>
    </row>
    <row r="1103" spans="1:9">
      <c r="B1103" s="31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32"/>
    </row>
    <row r="1104" spans="1:9">
      <c r="B1104" s="6" t="s">
        <v>440</v>
      </c>
      <c r="C1104" s="26"/>
      <c r="D1104" s="27"/>
      <c r="E1104" s="27"/>
      <c r="F1104" s="27"/>
      <c r="G1104" s="27"/>
      <c r="H1104" s="27"/>
      <c r="I1104" s="28"/>
    </row>
    <row r="1105" spans="1:9">
      <c r="A1105" s="4">
        <f>A1097+1</f>
        <v>139</v>
      </c>
    </row>
    <row r="1106" spans="1:9">
      <c r="B1106" s="29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32" t="str">
        <f>VLOOKUP(C1107, 'DB    '!$A:$M, 13, FALSE)</f>
        <v>비 같이 내리는데 내린 후 사람들이 손에 비를 들고 쓸어야 하는 눈</v>
      </c>
    </row>
    <row r="1107" spans="1:9">
      <c r="B1107" s="30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32"/>
    </row>
    <row r="1108" spans="1:9">
      <c r="B1108" s="30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32" t="str">
        <f>VLOOKUP(C1109, 'DB    '!$A:$M, 13, FALSE)</f>
        <v xml:space="preserve"> </v>
      </c>
    </row>
    <row r="1109" spans="1:9">
      <c r="B1109" s="30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32"/>
    </row>
    <row r="1110" spans="1:9">
      <c r="B1110" s="31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32" t="str">
        <f>VLOOKUP(C1111, 'DB    '!$A:$M, 13, FALSE)</f>
        <v xml:space="preserve"> </v>
      </c>
    </row>
    <row r="1111" spans="1:9">
      <c r="B1111" s="31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32"/>
    </row>
    <row r="1112" spans="1:9">
      <c r="B1112" s="6" t="s">
        <v>443</v>
      </c>
      <c r="C1112" s="26"/>
      <c r="D1112" s="27"/>
      <c r="E1112" s="27"/>
      <c r="F1112" s="27"/>
      <c r="G1112" s="27"/>
      <c r="H1112" s="27"/>
      <c r="I1112" s="28"/>
    </row>
    <row r="1113" spans="1:9">
      <c r="A1113" s="4">
        <f>A1105+1</f>
        <v>140</v>
      </c>
    </row>
    <row r="1114" spans="1:9">
      <c r="B1114" s="29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32" t="str">
        <f>VLOOKUP(C1115, 'DB    '!$A:$M, 13, FALSE)</f>
        <v>해가 나면 비오던 하늘이 더 파랗게 보인다</v>
      </c>
    </row>
    <row r="1115" spans="1:9">
      <c r="B1115" s="30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32"/>
    </row>
    <row r="1116" spans="1:9">
      <c r="B1116" s="30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32" t="str">
        <f>VLOOKUP(C1117, 'DB    '!$A:$M, 13, FALSE)</f>
        <v>풀을 다져서 착즙기에서 짜서 푸른색 염료를 추출한다. 청색.</v>
      </c>
    </row>
    <row r="1117" spans="1:9">
      <c r="B1117" s="30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32"/>
    </row>
    <row r="1118" spans="1:9">
      <c r="B1118" s="31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32" t="str">
        <f>VLOOKUP(C1119, 'DB    '!$A:$M, 13, FALSE)</f>
        <v xml:space="preserve"> </v>
      </c>
    </row>
    <row r="1119" spans="1:9">
      <c r="B1119" s="31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32"/>
    </row>
    <row r="1120" spans="1:9">
      <c r="B1120" s="6" t="s">
        <v>447</v>
      </c>
      <c r="C1120" s="26"/>
      <c r="D1120" s="27"/>
      <c r="E1120" s="27"/>
      <c r="F1120" s="27"/>
      <c r="G1120" s="27"/>
      <c r="H1120" s="27"/>
      <c r="I1120" s="28"/>
    </row>
    <row r="1121" spans="1:9">
      <c r="A1121" s="4">
        <f>A1113+1</f>
        <v>141</v>
      </c>
    </row>
    <row r="1122" spans="1:9">
      <c r="B1122" s="29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32" t="str">
        <f>VLOOKUP(C1123, 'DB    '!$A:$M, 13, FALSE)</f>
        <v>얼음이 얼면 높은 집이 많고 그 집에 작은 사람들이 들락거리는 서울이 서늘해진다</v>
      </c>
    </row>
    <row r="1123" spans="1:9">
      <c r="B1123" s="30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32"/>
    </row>
    <row r="1124" spans="1:9">
      <c r="B1124" s="30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32" t="str">
        <f>VLOOKUP(C1125, 'DB    '!$A:$M, 13, FALSE)</f>
        <v>높은 집이 많고 그 집에 작은 사람들이 들락거리는 서울</v>
      </c>
    </row>
    <row r="1125" spans="1:9">
      <c r="B1125" s="30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32"/>
    </row>
    <row r="1126" spans="1:9">
      <c r="B1126" s="31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32" t="str">
        <f>VLOOKUP(C1127, 'DB    '!$A:$M, 13, FALSE)</f>
        <v xml:space="preserve"> </v>
      </c>
    </row>
    <row r="1127" spans="1:9">
      <c r="B1127" s="31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32"/>
    </row>
    <row r="1128" spans="1:9">
      <c r="B1128" s="6" t="s">
        <v>458</v>
      </c>
      <c r="C1128" s="26"/>
      <c r="D1128" s="27"/>
      <c r="E1128" s="27"/>
      <c r="F1128" s="27"/>
      <c r="G1128" s="27"/>
      <c r="H1128" s="27"/>
      <c r="I1128" s="28"/>
    </row>
    <row r="1129" spans="1:9">
      <c r="A1129" s="4">
        <f>A1121+1</f>
        <v>142</v>
      </c>
    </row>
    <row r="1130" spans="1:9">
      <c r="B1130" s="29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32" t="str">
        <f>VLOOKUP(C1131, 'DB    '!$A:$M, 13, FALSE)</f>
        <v>비처럼 내린 후 나무에 하얗게 언 서리를 눈으로 보는 모양</v>
      </c>
    </row>
    <row r="1131" spans="1:9">
      <c r="B1131" s="30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32"/>
    </row>
    <row r="1132" spans="1:9">
      <c r="B1132" s="30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32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30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32"/>
    </row>
    <row r="1134" spans="1:9">
      <c r="B1134" s="31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32" t="str">
        <f>VLOOKUP(C1135, 'DB    '!$A:$M, 13, FALSE)</f>
        <v xml:space="preserve"> </v>
      </c>
    </row>
    <row r="1135" spans="1:9">
      <c r="B1135" s="31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32"/>
    </row>
    <row r="1136" spans="1:9">
      <c r="B1136" s="6" t="s">
        <v>465</v>
      </c>
      <c r="C1136" s="26"/>
      <c r="D1136" s="27"/>
      <c r="E1136" s="27"/>
      <c r="F1136" s="27"/>
      <c r="G1136" s="27"/>
      <c r="H1136" s="27"/>
      <c r="I1136" s="28"/>
    </row>
    <row r="1137" spans="1:9">
      <c r="A1137" s="4">
        <f>A1129+1</f>
        <v>143</v>
      </c>
    </row>
    <row r="1138" spans="1:9">
      <c r="B1138" s="29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32" t="str">
        <f>VLOOKUP(C1139, 'DB    '!$A:$M, 13, FALSE)</f>
        <v>물이 얼음땡하여 얼면 얼음이 된다.</v>
      </c>
    </row>
    <row r="1139" spans="1:9">
      <c r="B1139" s="30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32"/>
    </row>
    <row r="1140" spans="1:9">
      <c r="B1140" s="30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32" t="str">
        <f>VLOOKUP(C1141, 'DB    '!$A:$M, 13, FALSE)</f>
        <v xml:space="preserve"> </v>
      </c>
    </row>
    <row r="1141" spans="1:9">
      <c r="B1141" s="30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32"/>
    </row>
    <row r="1142" spans="1:9">
      <c r="B1142" s="31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32" t="str">
        <f>VLOOKUP(C1143, 'DB    '!$A:$M, 13, FALSE)</f>
        <v xml:space="preserve"> </v>
      </c>
    </row>
    <row r="1143" spans="1:9">
      <c r="B1143" s="31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32"/>
    </row>
    <row r="1144" spans="1:9">
      <c r="B1144" s="6" t="s">
        <v>470</v>
      </c>
      <c r="C1144" s="26"/>
      <c r="D1144" s="27"/>
      <c r="E1144" s="27"/>
      <c r="F1144" s="27"/>
      <c r="G1144" s="27"/>
      <c r="H1144" s="27"/>
      <c r="I1144" s="28"/>
    </row>
    <row r="1145" spans="1:9">
      <c r="A1145" s="4">
        <f>A1137+1</f>
        <v>144</v>
      </c>
    </row>
    <row r="1146" spans="1:9">
      <c r="B1146" s="29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32" t="str">
        <f>VLOOKUP(C1147, 'DB    '!$A:$M, 13, FALSE)</f>
        <v>비처럼 내려서 길가에 맺히는 이슬. 결로.</v>
      </c>
    </row>
    <row r="1147" spans="1:9">
      <c r="B1147" s="30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32"/>
    </row>
    <row r="1148" spans="1:9">
      <c r="B1148" s="30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32" t="str">
        <f>VLOOKUP(C1149, 'DB    '!$A:$M, 13, FALSE)</f>
        <v>발로 걷고 지쳐서 다리를 끌면서 걷고 중간에 음식을 먹기도 하는 길. 노숙</v>
      </c>
    </row>
    <row r="1149" spans="1:9">
      <c r="B1149" s="30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32"/>
    </row>
    <row r="1150" spans="1:9">
      <c r="B1150" s="31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32" t="str">
        <f>VLOOKUP(C1151, 'DB    '!$A:$M, 13, FALSE)</f>
        <v xml:space="preserve"> </v>
      </c>
    </row>
    <row r="1151" spans="1:9">
      <c r="B1151" s="31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32"/>
    </row>
    <row r="1152" spans="1:9">
      <c r="B1152" s="6" t="s">
        <v>475</v>
      </c>
      <c r="C1152" s="26"/>
      <c r="D1152" s="27"/>
      <c r="E1152" s="27"/>
      <c r="F1152" s="27"/>
      <c r="G1152" s="27"/>
      <c r="H1152" s="27"/>
      <c r="I1152" s="28"/>
    </row>
    <row r="1153" spans="1:9">
      <c r="A1153" s="4">
        <f>A1145+1</f>
        <v>145</v>
      </c>
    </row>
    <row r="1154" spans="1:9">
      <c r="B1154" s="29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32" t="str">
        <f>VLOOKUP(C1155, 'DB    '!$A:$M, 13, FALSE)</f>
        <v>사람발처럼 생긴 등잔위에 불을 켜서 빛을 밝히는 모습. 광선.</v>
      </c>
    </row>
    <row r="1155" spans="1:9">
      <c r="B1155" s="30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32"/>
    </row>
    <row r="1156" spans="1:9">
      <c r="B1156" s="30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32" t="str">
        <f>VLOOKUP(C1157, 'DB    '!$A:$M, 13, FALSE)</f>
        <v xml:space="preserve"> </v>
      </c>
    </row>
    <row r="1157" spans="1:9">
      <c r="B1157" s="30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32"/>
    </row>
    <row r="1158" spans="1:9">
      <c r="B1158" s="31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32" t="str">
        <f>VLOOKUP(C1159, 'DB    '!$A:$M, 13, FALSE)</f>
        <v xml:space="preserve"> </v>
      </c>
    </row>
    <row r="1159" spans="1:9">
      <c r="B1159" s="31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32"/>
    </row>
    <row r="1160" spans="1:9">
      <c r="B1160" s="6" t="s">
        <v>481</v>
      </c>
      <c r="C1160" s="26"/>
      <c r="D1160" s="27"/>
      <c r="E1160" s="27"/>
      <c r="F1160" s="27"/>
      <c r="G1160" s="27"/>
      <c r="H1160" s="27"/>
      <c r="I1160" s="28"/>
    </row>
    <row r="1161" spans="1:9">
      <c r="A1161" s="4">
        <f>A1153+1</f>
        <v>146</v>
      </c>
    </row>
    <row r="1162" spans="1:9">
      <c r="B1162" s="29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32" t="str">
        <f>VLOOKUP(C1163, 'DB    '!$A:$M, 13, FALSE)</f>
        <v>달이 떠 있는데 해가 떠올르며 날이 밝아진다. 광명.</v>
      </c>
    </row>
    <row r="1163" spans="1:9">
      <c r="B1163" s="30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32"/>
    </row>
    <row r="1164" spans="1:9">
      <c r="B1164" s="30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32" t="str">
        <f>VLOOKUP(C1165, 'DB    '!$A:$M, 13, FALSE)</f>
        <v xml:space="preserve"> </v>
      </c>
    </row>
    <row r="1165" spans="1:9">
      <c r="B1165" s="30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32"/>
    </row>
    <row r="1166" spans="1:9">
      <c r="B1166" s="31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32" t="str">
        <f>VLOOKUP(C1167, 'DB    '!$A:$M, 13, FALSE)</f>
        <v xml:space="preserve"> </v>
      </c>
    </row>
    <row r="1167" spans="1:9">
      <c r="B1167" s="31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32"/>
    </row>
    <row r="1168" spans="1:9">
      <c r="B1168" s="6" t="s">
        <v>484</v>
      </c>
      <c r="C1168" s="26"/>
      <c r="D1168" s="27"/>
      <c r="E1168" s="27"/>
      <c r="F1168" s="27"/>
      <c r="G1168" s="27"/>
      <c r="H1168" s="27"/>
      <c r="I1168" s="28"/>
    </row>
    <row r="1169" spans="1:9">
      <c r="A1169" s="4">
        <f>A1161+1</f>
        <v>147</v>
      </c>
    </row>
    <row r="1170" spans="1:9">
      <c r="B1170" s="29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32" t="str">
        <f>VLOOKUP(C1171, 'DB    '!$A:$M, 13, FALSE)</f>
        <v>해가 서울 높은 집 위에 돋아서 서울의 집에 볕이 드는 모양.</v>
      </c>
    </row>
    <row r="1171" spans="1:9">
      <c r="B1171" s="30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32"/>
    </row>
    <row r="1172" spans="1:9">
      <c r="B1172" s="30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32" t="str">
        <f>VLOOKUP(C1173, 'DB    '!$A:$M, 13, FALSE)</f>
        <v>높은 집이 많고 그 집에 작은 사람들이 들락거리는 서울</v>
      </c>
    </row>
    <row r="1173" spans="1:9">
      <c r="B1173" s="30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32"/>
    </row>
    <row r="1174" spans="1:9">
      <c r="B1174" s="31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32" t="str">
        <f>VLOOKUP(C1175, 'DB    '!$A:$M, 13, FALSE)</f>
        <v xml:space="preserve"> </v>
      </c>
    </row>
    <row r="1175" spans="1:9">
      <c r="B1175" s="31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32"/>
    </row>
    <row r="1176" spans="1:9">
      <c r="B1176" s="6" t="s">
        <v>486</v>
      </c>
      <c r="C1176" s="26"/>
      <c r="D1176" s="27"/>
      <c r="E1176" s="27"/>
      <c r="F1176" s="27"/>
      <c r="G1176" s="27"/>
      <c r="H1176" s="27"/>
      <c r="I1176" s="28"/>
    </row>
    <row r="1177" spans="1:9">
      <c r="A1177" s="4">
        <f>A1169+1</f>
        <v>148</v>
      </c>
    </row>
    <row r="1178" spans="1:9">
      <c r="B1178" s="29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32" t="str">
        <f>VLOOKUP(C1179, 'DB    '!$A:$M, 13, FALSE)</f>
        <v>언덕 마을에 해가 비치면 볕이 들어 양지가 된다</v>
      </c>
    </row>
    <row r="1179" spans="1:9">
      <c r="B1179" s="30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32"/>
    </row>
    <row r="1180" spans="1:9">
      <c r="B1180" s="30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32" t="str">
        <f>VLOOKUP(C1181, 'DB    '!$A:$M, 13, FALSE)</f>
        <v>해가 비치기도하고 안비치기도 하는데 쉽게 변하는 모습.</v>
      </c>
    </row>
    <row r="1181" spans="1:9">
      <c r="B1181" s="30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32"/>
    </row>
    <row r="1182" spans="1:9">
      <c r="B1182" s="31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32" t="str">
        <f>VLOOKUP(C1183, 'DB    '!$A:$M, 13, FALSE)</f>
        <v xml:space="preserve"> </v>
      </c>
    </row>
    <row r="1183" spans="1:9">
      <c r="B1183" s="31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32"/>
    </row>
    <row r="1184" spans="1:9">
      <c r="B1184" s="6" t="s">
        <v>491</v>
      </c>
      <c r="C1184" s="26"/>
      <c r="D1184" s="27"/>
      <c r="E1184" s="27"/>
      <c r="F1184" s="27"/>
      <c r="G1184" s="27"/>
      <c r="H1184" s="27"/>
      <c r="I1184" s="28"/>
    </row>
    <row r="1185" spans="1:9">
      <c r="A1185" s="4">
        <f>A1177+1</f>
        <v>149</v>
      </c>
    </row>
    <row r="1186" spans="1:9">
      <c r="B1186" s="29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32" t="str">
        <f>VLOOKUP(C1187, 'DB    '!$A:$M, 13, FALSE)</f>
        <v>불을 키고 제사 그릇에 담긴 고기를 비추는 등불</v>
      </c>
    </row>
    <row r="1187" spans="1:9">
      <c r="B1187" s="30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32"/>
    </row>
    <row r="1188" spans="1:9">
      <c r="B1188" s="30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32" t="str">
        <f>VLOOKUP(C1189, 'DB    '!$A:$M, 13, FALSE)</f>
        <v>고기를 제사 그릇에 올리는 모습. 등산.</v>
      </c>
    </row>
    <row r="1189" spans="1:9">
      <c r="B1189" s="30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32"/>
    </row>
    <row r="1190" spans="1:9">
      <c r="B1190" s="31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32" t="str">
        <f>VLOOKUP(C1191, 'DB    '!$A:$M, 13, FALSE)</f>
        <v xml:space="preserve"> </v>
      </c>
    </row>
    <row r="1191" spans="1:9">
      <c r="B1191" s="31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32"/>
    </row>
    <row r="1192" spans="1:9">
      <c r="B1192" s="6" t="s">
        <v>501</v>
      </c>
      <c r="C1192" s="26"/>
      <c r="D1192" s="27"/>
      <c r="E1192" s="27"/>
      <c r="F1192" s="27"/>
      <c r="G1192" s="27"/>
      <c r="H1192" s="27"/>
      <c r="I1192" s="28"/>
    </row>
    <row r="1193" spans="1:9">
      <c r="A1193" s="4">
        <f>A1185+1</f>
        <v>150</v>
      </c>
    </row>
    <row r="1194" spans="1:9">
      <c r="B1194" s="29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32" t="str">
        <f>VLOOKUP(C1195, 'DB    '!$A:$M, 13, FALSE)</f>
        <v>등불같은 꽃들이 나무위에 피어난 모양. 영화로움</v>
      </c>
    </row>
    <row r="1195" spans="1:9">
      <c r="B1195" s="30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32"/>
    </row>
    <row r="1196" spans="1:9">
      <c r="B1196" s="30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32" t="str">
        <f>VLOOKUP(C1197, 'DB    '!$A:$M, 13, FALSE)</f>
        <v>등불을 켰는데 여기 저기 불이 반사되어 보이는 모양. 형광등</v>
      </c>
    </row>
    <row r="1197" spans="1:9">
      <c r="B1197" s="30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32"/>
    </row>
    <row r="1198" spans="1:9">
      <c r="B1198" s="31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32" t="str">
        <f>VLOOKUP(C1199, 'DB    '!$A:$M, 13, FALSE)</f>
        <v xml:space="preserve"> </v>
      </c>
    </row>
    <row r="1199" spans="1:9">
      <c r="B1199" s="31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32"/>
    </row>
    <row r="1200" spans="1:9">
      <c r="B1200" s="6" t="s">
        <v>506</v>
      </c>
      <c r="C1200" s="26"/>
      <c r="D1200" s="27"/>
      <c r="E1200" s="27"/>
      <c r="F1200" s="27"/>
      <c r="G1200" s="27"/>
      <c r="H1200" s="27"/>
      <c r="I1200" s="28"/>
    </row>
    <row r="1201" spans="1:9">
      <c r="A1201" s="4">
        <f>A1193+1</f>
        <v>151</v>
      </c>
    </row>
    <row r="1202" spans="1:9">
      <c r="B1202" s="29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32" t="str">
        <f>VLOOKUP(C1203, 'DB    '!$A:$M, 13, FALSE)</f>
        <v>풀이 발처럼 드리워져 그 사이로 꽃이 빛나는 모양</v>
      </c>
    </row>
    <row r="1203" spans="1:9">
      <c r="B1203" s="30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32"/>
    </row>
    <row r="1204" spans="1:9">
      <c r="B1204" s="30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32" t="str">
        <f>VLOOKUP(C1205, 'DB    '!$A:$M, 13, FALSE)</f>
        <v>풀이 발처럼 드리워진 모양</v>
      </c>
    </row>
    <row r="1205" spans="1:9">
      <c r="B1205" s="30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32"/>
    </row>
    <row r="1206" spans="1:9">
      <c r="B1206" s="31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32" t="str">
        <f>VLOOKUP(C1207, 'DB    '!$A:$M, 13, FALSE)</f>
        <v xml:space="preserve"> </v>
      </c>
    </row>
    <row r="1207" spans="1:9">
      <c r="B1207" s="31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32"/>
    </row>
    <row r="1208" spans="1:9">
      <c r="B1208" s="6" t="s">
        <v>511</v>
      </c>
      <c r="C1208" s="26"/>
      <c r="D1208" s="27"/>
      <c r="E1208" s="27"/>
      <c r="F1208" s="27"/>
      <c r="G1208" s="27"/>
      <c r="H1208" s="27"/>
      <c r="I1208" s="28"/>
    </row>
    <row r="1209" spans="1:9">
      <c r="A1209" s="4">
        <f>A1201+1</f>
        <v>152</v>
      </c>
    </row>
    <row r="1210" spans="1:9">
      <c r="B1210" s="29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32" t="str">
        <f>VLOOKUP(C1211, 'DB    '!$A:$M, 13, FALSE)</f>
        <v>칼날같은 남성 생식기가 여성 엉덩이 사이로 들어가 성교하면 피부색이 변한다는 뜻</v>
      </c>
    </row>
    <row r="1211" spans="1:9">
      <c r="B1211" s="30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32"/>
    </row>
    <row r="1212" spans="1:9">
      <c r="B1212" s="30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32" t="str">
        <f>VLOOKUP(C1213, 'DB    '!$A:$M, 13, FALSE)</f>
        <v xml:space="preserve"> </v>
      </c>
    </row>
    <row r="1213" spans="1:9">
      <c r="B1213" s="30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32"/>
    </row>
    <row r="1214" spans="1:9">
      <c r="B1214" s="31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32" t="str">
        <f>VLOOKUP(C1215, 'DB    '!$A:$M, 13, FALSE)</f>
        <v xml:space="preserve"> </v>
      </c>
    </row>
    <row r="1215" spans="1:9">
      <c r="B1215" s="31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32"/>
    </row>
    <row r="1216" spans="1:9">
      <c r="B1216" s="6" t="s">
        <v>519</v>
      </c>
      <c r="C1216" s="26"/>
      <c r="D1216" s="27"/>
      <c r="E1216" s="27"/>
      <c r="F1216" s="27"/>
      <c r="G1216" s="27"/>
      <c r="H1216" s="27"/>
      <c r="I1216" s="28"/>
    </row>
    <row r="1217" spans="1:9">
      <c r="A1217" s="4">
        <f>A1209+1</f>
        <v>153</v>
      </c>
    </row>
    <row r="1218" spans="1:9">
      <c r="B1218" s="29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32" t="str">
        <f>VLOOKUP(C1219, 'DB    '!$A:$M, 13, FALSE)</f>
        <v>해가져서 어두워지면 소리로 의사소통하게 된다</v>
      </c>
    </row>
    <row r="1219" spans="1:9">
      <c r="B1219" s="30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32"/>
    </row>
    <row r="1220" spans="1:9">
      <c r="B1220" s="30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32" t="str">
        <f>VLOOKUP(C1221, 'DB    '!$A:$M, 13, FALSE)</f>
        <v>선사람이 입으로 소리를 내는 모습. 음향</v>
      </c>
    </row>
    <row r="1221" spans="1:9">
      <c r="B1221" s="30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32"/>
    </row>
    <row r="1222" spans="1:9">
      <c r="B1222" s="31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32" t="str">
        <f>VLOOKUP(C1223, 'DB    '!$A:$M, 13, FALSE)</f>
        <v xml:space="preserve"> </v>
      </c>
    </row>
    <row r="1223" spans="1:9">
      <c r="B1223" s="31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32"/>
    </row>
    <row r="1224" spans="1:9">
      <c r="B1224" s="6" t="s">
        <v>522</v>
      </c>
      <c r="C1224" s="26"/>
      <c r="D1224" s="27"/>
      <c r="E1224" s="27"/>
      <c r="F1224" s="27"/>
      <c r="G1224" s="27"/>
      <c r="H1224" s="27"/>
      <c r="I1224" s="28"/>
    </row>
    <row r="1225" spans="1:9">
      <c r="A1225" s="4">
        <f>A1217+1</f>
        <v>154</v>
      </c>
    </row>
    <row r="1226" spans="1:9">
      <c r="B1226" s="29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32" t="str">
        <f>VLOOKUP(C1227, 'DB    '!$A:$M, 13, FALSE)</f>
        <v>언덕마을에 지금 구름이 몰려와서 그늘이 졌다. 음지가 되었다</v>
      </c>
    </row>
    <row r="1227" spans="1:9">
      <c r="B1227" s="30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32"/>
    </row>
    <row r="1228" spans="1:9">
      <c r="B1228" s="30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32" t="str">
        <f>VLOOKUP(C1229, 'DB    '!$A:$M, 13, FALSE)</f>
        <v xml:space="preserve"> </v>
      </c>
    </row>
    <row r="1229" spans="1:9">
      <c r="B1229" s="30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32"/>
    </row>
    <row r="1230" spans="1:9">
      <c r="B1230" s="31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32" t="str">
        <f>VLOOKUP(C1231, 'DB    '!$A:$M, 13, FALSE)</f>
        <v xml:space="preserve"> </v>
      </c>
    </row>
    <row r="1231" spans="1:9">
      <c r="B1231" s="31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32"/>
    </row>
    <row r="1232" spans="1:9">
      <c r="B1232" s="6" t="s">
        <v>528</v>
      </c>
      <c r="C1232" s="26"/>
      <c r="D1232" s="27"/>
      <c r="E1232" s="27"/>
      <c r="F1232" s="27"/>
      <c r="G1232" s="27"/>
      <c r="H1232" s="27"/>
      <c r="I1232" s="28"/>
    </row>
    <row r="1233" spans="1:9">
      <c r="A1233" s="4">
        <f>A1225+1</f>
        <v>155</v>
      </c>
    </row>
    <row r="1234" spans="1:9">
      <c r="B1234" s="29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32" t="str">
        <f>VLOOKUP(C1235, 'DB    '!$A:$M, 13, FALSE)</f>
        <v>걸어갈 때 빨리 걸어가려면 가져가는 것을 단단히 묶어야 한다. 결속</v>
      </c>
    </row>
    <row r="1235" spans="1:9">
      <c r="B1235" s="30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32"/>
    </row>
    <row r="1236" spans="1:9">
      <c r="B1236" s="30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32" t="str">
        <f>VLOOKUP(C1237, 'DB    '!$A:$M, 13, FALSE)</f>
        <v xml:space="preserve"> </v>
      </c>
    </row>
    <row r="1237" spans="1:9">
      <c r="B1237" s="30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32"/>
    </row>
    <row r="1238" spans="1:9">
      <c r="B1238" s="31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32" t="str">
        <f>VLOOKUP(C1239, 'DB    '!$A:$M, 13, FALSE)</f>
        <v xml:space="preserve"> </v>
      </c>
    </row>
    <row r="1239" spans="1:9">
      <c r="B1239" s="31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32"/>
    </row>
    <row r="1240" spans="1:9">
      <c r="B1240" s="6" t="s">
        <v>533</v>
      </c>
      <c r="C1240" s="26"/>
      <c r="D1240" s="27"/>
      <c r="E1240" s="27"/>
      <c r="F1240" s="27"/>
      <c r="G1240" s="27"/>
      <c r="H1240" s="27"/>
      <c r="I1240" s="28"/>
    </row>
    <row r="1241" spans="1:9">
      <c r="A1241" s="4">
        <f>A1233+1</f>
        <v>156</v>
      </c>
    </row>
    <row r="1242" spans="1:9">
      <c r="B1242" s="29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32" t="str">
        <f>VLOOKUP(C1243, 'DB    '!$A:$M, 13, FALSE)</f>
        <v>해가 떠서 더워지면 사람들이 사탕수수를 입에 물고 다니는 여름.</v>
      </c>
    </row>
    <row r="1243" spans="1:9">
      <c r="B1243" s="30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32"/>
    </row>
    <row r="1244" spans="1:9">
      <c r="B1244" s="30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32" t="str">
        <f>VLOOKUP(C1245, 'DB    '!$A:$M, 13, FALSE)</f>
        <v>사탕수수 대를 입고 물고 즙을 뚝뚝흘리며 먹는 사람 모습</v>
      </c>
    </row>
    <row r="1245" spans="1:9">
      <c r="B1245" s="30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32"/>
    </row>
    <row r="1246" spans="1:9">
      <c r="B1246" s="31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32" t="str">
        <f>VLOOKUP(C1247, 'DB    '!$A:$M, 13, FALSE)</f>
        <v xml:space="preserve"> </v>
      </c>
    </row>
    <row r="1247" spans="1:9">
      <c r="B1247" s="31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32"/>
    </row>
    <row r="1248" spans="1:9">
      <c r="B1248" s="6" t="s">
        <v>538</v>
      </c>
      <c r="C1248" s="26"/>
      <c r="D1248" s="27"/>
      <c r="E1248" s="27"/>
      <c r="F1248" s="27"/>
      <c r="G1248" s="27"/>
      <c r="H1248" s="27"/>
      <c r="I1248" s="28"/>
    </row>
    <row r="1249" spans="1:9">
      <c r="A1249" s="4">
        <f>A1241+1</f>
        <v>157</v>
      </c>
    </row>
    <row r="1250" spans="1:9">
      <c r="B1250" s="29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32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30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32"/>
    </row>
    <row r="1252" spans="1:9">
      <c r="B1252" s="30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32" t="str">
        <f>VLOOKUP(C1253, 'DB    '!$A:$M, 13, FALSE)</f>
        <v>바다에서 보면 언덕처럼 흙위에 흙이 쌓여 있는 육지 모습</v>
      </c>
    </row>
    <row r="1253" spans="1:9">
      <c r="B1253" s="30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32"/>
    </row>
    <row r="1254" spans="1:9">
      <c r="B1254" s="31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32" t="str">
        <f>VLOOKUP(C1255, 'DB    '!$A:$M, 13, FALSE)</f>
        <v>구부린 팔을 하나 더 구부려 양팔을 땅에 대고 몸을 구부린 모양</v>
      </c>
    </row>
    <row r="1255" spans="1:9">
      <c r="B1255" s="31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32"/>
    </row>
    <row r="1256" spans="1:9">
      <c r="B1256" s="6" t="s">
        <v>546</v>
      </c>
      <c r="C1256" s="26"/>
      <c r="D1256" s="27"/>
      <c r="E1256" s="27"/>
      <c r="F1256" s="27"/>
      <c r="G1256" s="27"/>
      <c r="H1256" s="27"/>
      <c r="I1256" s="28"/>
    </row>
    <row r="1257" spans="1:9">
      <c r="A1257" s="4">
        <f>A1249+1</f>
        <v>158</v>
      </c>
    </row>
    <row r="1258" spans="1:9">
      <c r="B1258" s="29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32" t="str">
        <f>VLOOKUP(C1259, 'DB    '!$A:$M, 13, FALSE)</f>
        <v>해가 돋아서 두 손을 방패처럼 벌리고 빛을 쫴니 손이 따뜻해진다. 난방</v>
      </c>
    </row>
    <row r="1259" spans="1:9">
      <c r="B1259" s="30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32"/>
    </row>
    <row r="1260" spans="1:9">
      <c r="B1260" s="30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32" t="str">
        <f>VLOOKUP(C1261, 'DB    '!$A:$M, 13, FALSE)</f>
        <v xml:space="preserve"> </v>
      </c>
    </row>
    <row r="1261" spans="1:9">
      <c r="B1261" s="30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32"/>
    </row>
    <row r="1262" spans="1:9">
      <c r="B1262" s="31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32" t="str">
        <f>VLOOKUP(C1263, 'DB    '!$A:$M, 13, FALSE)</f>
        <v xml:space="preserve"> </v>
      </c>
    </row>
    <row r="1263" spans="1:9">
      <c r="B1263" s="31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32"/>
    </row>
    <row r="1264" spans="1:9">
      <c r="B1264" s="6" t="s">
        <v>553</v>
      </c>
      <c r="C1264" s="26"/>
      <c r="D1264" s="27"/>
      <c r="E1264" s="27"/>
      <c r="F1264" s="27"/>
      <c r="G1264" s="27"/>
      <c r="H1264" s="27"/>
      <c r="I1264" s="28"/>
    </row>
    <row r="1265" spans="1:9">
      <c r="A1265" s="4">
        <f>A1257+1</f>
        <v>159</v>
      </c>
    </row>
    <row r="1266" spans="1:9">
      <c r="B1266" s="29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32" t="str">
        <f>VLOOKUP(C1267, 'DB    '!$A:$M, 13, FALSE)</f>
        <v>물을 욕조에 받은 후 데워지면 사람이 들어가서 온수로 목욕하는 모습. 온수</v>
      </c>
    </row>
    <row r="1267" spans="1:9">
      <c r="B1267" s="30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32"/>
    </row>
    <row r="1268" spans="1:9">
      <c r="B1268" s="30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32" t="str">
        <f>VLOOKUP(C1269, 'DB    '!$A:$M, 13, FALSE)</f>
        <v xml:space="preserve"> </v>
      </c>
    </row>
    <row r="1269" spans="1:9">
      <c r="B1269" s="30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32"/>
    </row>
    <row r="1270" spans="1:9">
      <c r="B1270" s="31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32" t="str">
        <f>VLOOKUP(C1271, 'DB    '!$A:$M, 13, FALSE)</f>
        <v xml:space="preserve"> </v>
      </c>
    </row>
    <row r="1271" spans="1:9">
      <c r="B1271" s="31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32"/>
    </row>
    <row r="1272" spans="1:9">
      <c r="B1272" s="6" t="s">
        <v>561</v>
      </c>
      <c r="C1272" s="26"/>
      <c r="D1272" s="27"/>
      <c r="E1272" s="27"/>
      <c r="F1272" s="27"/>
      <c r="G1272" s="27"/>
      <c r="H1272" s="27"/>
      <c r="I1272" s="28"/>
    </row>
    <row r="1273" spans="1:9">
      <c r="A1273" s="4">
        <f>A1265+1</f>
        <v>160</v>
      </c>
    </row>
    <row r="1274" spans="1:9">
      <c r="B1274" s="29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32" t="str">
        <f>VLOOKUP(C1275, 'DB    '!$A:$M, 13, FALSE)</f>
        <v>얼음과 관청인 삼합집에서 사람을 죽이고 살리는 명령은 모두가 차가운 것이다. 냉장고.</v>
      </c>
    </row>
    <row r="1275" spans="1:9">
      <c r="B1275" s="30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32"/>
    </row>
    <row r="1276" spans="1:9">
      <c r="B1276" s="30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32" t="str">
        <f>VLOOKUP(C1277, 'DB    '!$A:$M, 13, FALSE)</f>
        <v>관청인 삼합집에서 사람을 죽이고 살리는 명령을 내리는 모습</v>
      </c>
    </row>
    <row r="1277" spans="1:9">
      <c r="B1277" s="30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32"/>
    </row>
    <row r="1278" spans="1:9">
      <c r="B1278" s="31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32" t="str">
        <f>VLOOKUP(C1279, 'DB    '!$A:$M, 13, FALSE)</f>
        <v xml:space="preserve"> </v>
      </c>
    </row>
    <row r="1279" spans="1:9">
      <c r="B1279" s="31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32"/>
    </row>
    <row r="1280" spans="1:9">
      <c r="B1280" s="6" t="s">
        <v>564</v>
      </c>
      <c r="C1280" s="26"/>
      <c r="D1280" s="27"/>
      <c r="E1280" s="27"/>
      <c r="F1280" s="27"/>
      <c r="G1280" s="27"/>
      <c r="H1280" s="27"/>
      <c r="I1280" s="28"/>
    </row>
    <row r="1281" spans="1:9">
      <c r="A1281" s="4">
        <f>A1273+1</f>
        <v>161</v>
      </c>
    </row>
    <row r="1282" spans="1:9">
      <c r="B1282" s="29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32" t="str">
        <f>VLOOKUP(C1283, 'DB    '!$A:$M, 13, FALSE)</f>
        <v>집안에 소매를 넣고 움추린 사람 밑에 얼음이 얼어 있는 것은 집이 차기때문이다. 혹한</v>
      </c>
    </row>
    <row r="1283" spans="1:9">
      <c r="B1283" s="30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32"/>
    </row>
    <row r="1284" spans="1:9">
      <c r="B1284" s="30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32" t="str">
        <f>VLOOKUP(C1285, 'DB    '!$A:$M, 13, FALSE)</f>
        <v xml:space="preserve"> </v>
      </c>
    </row>
    <row r="1285" spans="1:9">
      <c r="B1285" s="30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32"/>
    </row>
    <row r="1286" spans="1:9">
      <c r="B1286" s="31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32" t="str">
        <f>VLOOKUP(C1287, 'DB    '!$A:$M, 13, FALSE)</f>
        <v xml:space="preserve"> </v>
      </c>
    </row>
    <row r="1287" spans="1:9">
      <c r="B1287" s="31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32"/>
    </row>
    <row r="1288" spans="1:9">
      <c r="B1288" s="6" t="s">
        <v>571</v>
      </c>
      <c r="C1288" s="26"/>
      <c r="D1288" s="27"/>
      <c r="E1288" s="27"/>
      <c r="F1288" s="27"/>
      <c r="G1288" s="27"/>
      <c r="H1288" s="27"/>
      <c r="I1288" s="28"/>
    </row>
    <row r="1289" spans="1:9">
      <c r="A1289" s="4">
        <f>A1281+1</f>
        <v>162</v>
      </c>
    </row>
    <row r="1290" spans="1:9">
      <c r="B1290" s="29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32" t="str">
        <f>VLOOKUP(C1291, 'DB    '!$A:$M, 13, FALSE)</f>
        <v>실이 샘솟듯 끝없이 나오면 실이 선이 된다. 선형</v>
      </c>
    </row>
    <row r="1291" spans="1:9">
      <c r="B1291" s="30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32"/>
    </row>
    <row r="1292" spans="1:9">
      <c r="B1292" s="30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32" t="str">
        <f>VLOOKUP(C1293, 'DB    '!$A:$M, 13, FALSE)</f>
        <v>새하얀 물이 샘솟는 샘.</v>
      </c>
    </row>
    <row r="1293" spans="1:9">
      <c r="B1293" s="30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32"/>
    </row>
    <row r="1294" spans="1:9">
      <c r="B1294" s="31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32" t="str">
        <f>VLOOKUP(C1295, 'DB    '!$A:$M, 13, FALSE)</f>
        <v xml:space="preserve"> </v>
      </c>
    </row>
    <row r="1295" spans="1:9">
      <c r="B1295" s="31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32"/>
    </row>
    <row r="1296" spans="1:9">
      <c r="B1296" s="6" t="s">
        <v>576</v>
      </c>
      <c r="C1296" s="26"/>
      <c r="D1296" s="27"/>
      <c r="E1296" s="27"/>
      <c r="F1296" s="27"/>
      <c r="G1296" s="27"/>
      <c r="H1296" s="27"/>
      <c r="I1296" s="28"/>
    </row>
    <row r="1297" spans="1:9">
      <c r="A1297" s="4">
        <f>A1289+1</f>
        <v>163</v>
      </c>
    </row>
    <row r="1298" spans="1:9">
      <c r="B1298" s="29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32" t="str">
        <f>VLOOKUP(C1299, 'DB    '!$A:$M, 13, FALSE)</f>
        <v>열번 눈으로 숨은 것을 보아야 사물을 곧게 볼 수 있다. 직선.</v>
      </c>
    </row>
    <row r="1299" spans="1:9">
      <c r="B1299" s="30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32"/>
    </row>
    <row r="1300" spans="1:9">
      <c r="B1300" s="30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32" t="str">
        <f>VLOOKUP(C1301, 'DB    '!$A:$M, 13, FALSE)</f>
        <v xml:space="preserve"> </v>
      </c>
    </row>
    <row r="1301" spans="1:9">
      <c r="B1301" s="30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32"/>
    </row>
    <row r="1302" spans="1:9">
      <c r="B1302" s="31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32" t="str">
        <f>VLOOKUP(C1303, 'DB    '!$A:$M, 13, FALSE)</f>
        <v xml:space="preserve"> </v>
      </c>
    </row>
    <row r="1303" spans="1:9">
      <c r="B1303" s="31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32"/>
    </row>
    <row r="1304" spans="1:9">
      <c r="B1304" s="6" t="s">
        <v>581</v>
      </c>
      <c r="C1304" s="26"/>
      <c r="D1304" s="27"/>
      <c r="E1304" s="27"/>
      <c r="F1304" s="27"/>
      <c r="G1304" s="27"/>
      <c r="H1304" s="27"/>
      <c r="I1304" s="28"/>
    </row>
    <row r="1305" spans="1:9">
      <c r="A1305" s="4">
        <f>A1297+1</f>
        <v>164</v>
      </c>
    </row>
    <row r="1306" spans="1:9">
      <c r="B1306" s="29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32" t="str">
        <f>VLOOKUP(C1307, 'DB    '!$A:$M, 13, FALSE)</f>
        <v>대나무를 구부려서 만든 대나무 바구니 모양. 곡선</v>
      </c>
    </row>
    <row r="1307" spans="1:9">
      <c r="B1307" s="30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32"/>
    </row>
    <row r="1308" spans="1:9">
      <c r="B1308" s="30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32" t="str">
        <f>VLOOKUP(C1309, 'DB    '!$A:$M, 13, FALSE)</f>
        <v xml:space="preserve"> </v>
      </c>
    </row>
    <row r="1309" spans="1:9">
      <c r="B1309" s="30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32"/>
    </row>
    <row r="1310" spans="1:9">
      <c r="B1310" s="31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32" t="str">
        <f>VLOOKUP(C1311, 'DB    '!$A:$M, 13, FALSE)</f>
        <v xml:space="preserve"> </v>
      </c>
    </row>
    <row r="1311" spans="1:9">
      <c r="B1311" s="31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32"/>
    </row>
    <row r="1312" spans="1:9">
      <c r="B1312" s="6" t="s">
        <v>584</v>
      </c>
      <c r="C1312" s="26"/>
      <c r="D1312" s="27"/>
      <c r="E1312" s="27"/>
      <c r="F1312" s="27"/>
      <c r="G1312" s="27"/>
      <c r="H1312" s="27"/>
      <c r="I1312" s="28"/>
    </row>
    <row r="1313" spans="1:9">
      <c r="A1313" s="4">
        <f>A1305+1</f>
        <v>165</v>
      </c>
    </row>
    <row r="1314" spans="1:9">
      <c r="B1314" s="29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32" t="str">
        <f>VLOOKUP(C1315, 'DB    '!$A:$M, 13, FALSE)</f>
        <v>집뜰에 돈으로 산 인원들을 부르면 둥글게 서게 된다. 원형.</v>
      </c>
    </row>
    <row r="1315" spans="1:9">
      <c r="B1315" s="30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32"/>
    </row>
    <row r="1316" spans="1:9">
      <c r="B1316" s="30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32" t="str">
        <f>VLOOKUP(C1317, 'DB    '!$A:$M, 13, FALSE)</f>
        <v>돈으로 산 인원들의 이름을 부르면 인원들이 대답하는 모습</v>
      </c>
    </row>
    <row r="1317" spans="1:9">
      <c r="B1317" s="30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32"/>
    </row>
    <row r="1318" spans="1:9">
      <c r="B1318" s="31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32" t="str">
        <f>VLOOKUP(C1319, 'DB    '!$A:$M, 13, FALSE)</f>
        <v xml:space="preserve"> </v>
      </c>
    </row>
    <row r="1319" spans="1:9">
      <c r="B1319" s="31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32"/>
    </row>
    <row r="1320" spans="1:9">
      <c r="B1320" s="6" t="s">
        <v>588</v>
      </c>
      <c r="C1320" s="26"/>
      <c r="D1320" s="27"/>
      <c r="E1320" s="27"/>
      <c r="F1320" s="27"/>
      <c r="G1320" s="27"/>
      <c r="H1320" s="27"/>
      <c r="I1320" s="28"/>
    </row>
    <row r="1321" spans="1:9">
      <c r="A1321" s="4">
        <f>A1313+1</f>
        <v>166</v>
      </c>
    </row>
    <row r="1322" spans="1:9">
      <c r="B1322" s="29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32" t="str">
        <f>VLOOKUP(C1323, 'DB    '!$A:$M, 13, FALSE)</f>
        <v>쟁기질하는 쟁기날은 네모난 모양이다</v>
      </c>
    </row>
    <row r="1323" spans="1:9">
      <c r="B1323" s="30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32"/>
    </row>
    <row r="1324" spans="1:9">
      <c r="B1324" s="30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32" t="str">
        <f>VLOOKUP(C1325, 'DB    '!$A:$M, 13, FALSE)</f>
        <v xml:space="preserve"> </v>
      </c>
    </row>
    <row r="1325" spans="1:9">
      <c r="B1325" s="30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32"/>
    </row>
    <row r="1326" spans="1:9">
      <c r="B1326" s="31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32" t="str">
        <f>VLOOKUP(C1327, 'DB    '!$A:$M, 13, FALSE)</f>
        <v xml:space="preserve"> </v>
      </c>
    </row>
    <row r="1327" spans="1:9">
      <c r="B1327" s="31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32"/>
    </row>
    <row r="1328" spans="1:9">
      <c r="B1328" s="6" t="s">
        <v>592</v>
      </c>
      <c r="C1328" s="26"/>
      <c r="D1328" s="27"/>
      <c r="E1328" s="27"/>
      <c r="F1328" s="27"/>
      <c r="G1328" s="27"/>
      <c r="H1328" s="27"/>
      <c r="I1328" s="28"/>
    </row>
    <row r="1329" spans="1:9">
      <c r="A1329" s="4">
        <f>A1321+1</f>
        <v>167</v>
      </c>
    </row>
    <row r="1330" spans="1:9">
      <c r="B1330" s="29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32" t="str">
        <f>VLOOKUP(C1331, 'DB    '!$A:$M, 13, FALSE)</f>
        <v>성 앞의 방책이 어둠에서 보이지 않다가 해가 비쳐서 그 형상이 보이는 모습</v>
      </c>
    </row>
    <row r="1331" spans="1:9">
      <c r="B1331" s="30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32"/>
    </row>
    <row r="1332" spans="1:9">
      <c r="B1332" s="30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32" t="str">
        <f>VLOOKUP(C1333, 'DB    '!$A:$M, 13, FALSE)</f>
        <v xml:space="preserve"> </v>
      </c>
    </row>
    <row r="1333" spans="1:9">
      <c r="B1333" s="30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32"/>
    </row>
    <row r="1334" spans="1:9">
      <c r="B1334" s="31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32" t="str">
        <f>VLOOKUP(C1335, 'DB    '!$A:$M, 13, FALSE)</f>
        <v xml:space="preserve"> </v>
      </c>
    </row>
    <row r="1335" spans="1:9">
      <c r="B1335" s="31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32"/>
    </row>
    <row r="1336" spans="1:9">
      <c r="B1336" s="6" t="s">
        <v>596</v>
      </c>
      <c r="C1336" s="26"/>
      <c r="D1336" s="27"/>
      <c r="E1336" s="27"/>
      <c r="F1336" s="27"/>
      <c r="G1336" s="27"/>
      <c r="H1336" s="27"/>
      <c r="I1336" s="28"/>
    </row>
    <row r="1337" spans="1:9">
      <c r="A1337" s="4">
        <f>A1329+1</f>
        <v>168</v>
      </c>
    </row>
    <row r="1338" spans="1:9">
      <c r="B1338" s="29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32" t="str">
        <f>VLOOKUP(C1339, 'DB    '!$A:$M, 13, FALSE)</f>
        <v>걸어가는데 도끼를 들고 갈 수 있는 것은 가까운 거리이다. 근교. 근거리</v>
      </c>
    </row>
    <row r="1339" spans="1:9">
      <c r="B1339" s="30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32"/>
    </row>
    <row r="1340" spans="1:9">
      <c r="B1340" s="30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32" t="str">
        <f>VLOOKUP(C1341, 'DB    '!$A:$M, 13, FALSE)</f>
        <v xml:space="preserve"> </v>
      </c>
    </row>
    <row r="1341" spans="1:9">
      <c r="B1341" s="30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32"/>
    </row>
    <row r="1342" spans="1:9">
      <c r="B1342" s="31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32" t="str">
        <f>VLOOKUP(C1343, 'DB    '!$A:$M, 13, FALSE)</f>
        <v xml:space="preserve"> </v>
      </c>
    </row>
    <row r="1343" spans="1:9">
      <c r="B1343" s="31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32"/>
    </row>
    <row r="1344" spans="1:9">
      <c r="B1344" s="6" t="s">
        <v>600</v>
      </c>
      <c r="C1344" s="26"/>
      <c r="D1344" s="27"/>
      <c r="E1344" s="27"/>
      <c r="F1344" s="27"/>
      <c r="G1344" s="27"/>
      <c r="H1344" s="27"/>
      <c r="I1344" s="28"/>
    </row>
    <row r="1345" spans="1:9">
      <c r="A1345" s="4">
        <f>A1337+1</f>
        <v>169</v>
      </c>
    </row>
    <row r="1346" spans="1:9">
      <c r="B1346" s="29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32" t="str">
        <f>VLOOKUP(C1347, 'DB    '!$A:$M, 13, FALSE)</f>
        <v>걸어가는 사람이 멀리 걸어서 더워서 옷을 풀어헤치고 숨을 헐떡거리는 모습. 원거리</v>
      </c>
    </row>
    <row r="1347" spans="1:9">
      <c r="B1347" s="30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32"/>
    </row>
    <row r="1348" spans="1:9">
      <c r="B1348" s="30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32" t="str">
        <f>VLOOKUP(C1349, 'DB    '!$A:$M, 13, FALSE)</f>
        <v xml:space="preserve"> </v>
      </c>
    </row>
    <row r="1349" spans="1:9">
      <c r="B1349" s="30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32"/>
    </row>
    <row r="1350" spans="1:9">
      <c r="B1350" s="31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32" t="str">
        <f>VLOOKUP(C1351, 'DB    '!$A:$M, 13, FALSE)</f>
        <v xml:space="preserve"> </v>
      </c>
    </row>
    <row r="1351" spans="1:9">
      <c r="B1351" s="31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32"/>
    </row>
    <row r="1352" spans="1:9">
      <c r="B1352" s="6" t="s">
        <v>604</v>
      </c>
      <c r="C1352" s="26"/>
      <c r="D1352" s="27"/>
      <c r="E1352" s="27"/>
      <c r="F1352" s="27"/>
      <c r="G1352" s="27"/>
      <c r="H1352" s="27"/>
      <c r="I1352" s="28"/>
    </row>
    <row r="1353" spans="1:9">
      <c r="A1353" s="4">
        <f>A1345+1</f>
        <v>170</v>
      </c>
    </row>
    <row r="1354" spans="1:9">
      <c r="B1354" s="29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32" t="str">
        <f>VLOOKUP(C1355, 'DB    '!$A:$M, 13, FALSE)</f>
        <v>문 사이로 햇빛이 새어 들어오는 모양. 간격</v>
      </c>
    </row>
    <row r="1355" spans="1:9">
      <c r="B1355" s="30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32"/>
    </row>
    <row r="1356" spans="1:9">
      <c r="B1356" s="30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32" t="str">
        <f>VLOOKUP(C1357, 'DB    '!$A:$M, 13, FALSE)</f>
        <v xml:space="preserve"> </v>
      </c>
    </row>
    <row r="1357" spans="1:9">
      <c r="B1357" s="30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32"/>
    </row>
    <row r="1358" spans="1:9">
      <c r="B1358" s="31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32" t="str">
        <f>VLOOKUP(C1359, 'DB    '!$A:$M, 13, FALSE)</f>
        <v xml:space="preserve"> </v>
      </c>
    </row>
    <row r="1359" spans="1:9">
      <c r="B1359" s="31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32"/>
    </row>
    <row r="1360" spans="1:9">
      <c r="B1360" s="6" t="s">
        <v>608</v>
      </c>
      <c r="C1360" s="26"/>
      <c r="D1360" s="27"/>
      <c r="E1360" s="27"/>
      <c r="F1360" s="27"/>
      <c r="G1360" s="27"/>
      <c r="H1360" s="27"/>
      <c r="I1360" s="28"/>
    </row>
    <row r="1361" spans="1:9">
      <c r="A1361" s="4">
        <f>A1353+1</f>
        <v>171</v>
      </c>
    </row>
    <row r="1362" spans="1:9">
      <c r="B1362" s="29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32" t="str">
        <f>VLOOKUP(C1363, 'DB    '!$A:$M, 13, FALSE)</f>
        <v>긴 머리를 휘날리며 걸어가는 모습. 장경간</v>
      </c>
    </row>
    <row r="1363" spans="1:9">
      <c r="B1363" s="30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32"/>
    </row>
    <row r="1364" spans="1:9">
      <c r="B1364" s="30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32" t="str">
        <f>VLOOKUP(C1365, 'DB    '!$A:$M, 13, FALSE)</f>
        <v xml:space="preserve"> </v>
      </c>
    </row>
    <row r="1365" spans="1:9">
      <c r="B1365" s="30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32"/>
    </row>
    <row r="1366" spans="1:9">
      <c r="B1366" s="31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32" t="str">
        <f>VLOOKUP(C1367, 'DB    '!$A:$M, 13, FALSE)</f>
        <v xml:space="preserve"> </v>
      </c>
    </row>
    <row r="1367" spans="1:9">
      <c r="B1367" s="31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32"/>
    </row>
    <row r="1368" spans="1:9">
      <c r="B1368" s="6" t="s">
        <v>611</v>
      </c>
      <c r="C1368" s="26"/>
      <c r="D1368" s="27"/>
      <c r="E1368" s="27"/>
      <c r="F1368" s="27"/>
      <c r="G1368" s="27"/>
      <c r="H1368" s="27"/>
      <c r="I1368" s="28"/>
    </row>
    <row r="1369" spans="1:9">
      <c r="A1369" s="4">
        <f>A1361+1</f>
        <v>172</v>
      </c>
    </row>
    <row r="1370" spans="1:9">
      <c r="B1370" s="29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32" t="str">
        <f>VLOOKUP(C1371, 'DB    '!$A:$M, 13, FALSE)</f>
        <v>화살과 콩이 짧은 것의 대표. 단거리</v>
      </c>
    </row>
    <row r="1371" spans="1:9">
      <c r="B1371" s="30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32"/>
    </row>
    <row r="1372" spans="1:9">
      <c r="B1372" s="30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32" t="str">
        <f>VLOOKUP(C1373, 'DB    '!$A:$M, 13, FALSE)</f>
        <v xml:space="preserve"> </v>
      </c>
    </row>
    <row r="1373" spans="1:9">
      <c r="B1373" s="30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32"/>
    </row>
    <row r="1374" spans="1:9">
      <c r="B1374" s="31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32" t="str">
        <f>VLOOKUP(C1375, 'DB    '!$A:$M, 13, FALSE)</f>
        <v xml:space="preserve"> </v>
      </c>
    </row>
    <row r="1375" spans="1:9">
      <c r="B1375" s="31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32"/>
    </row>
    <row r="1376" spans="1:9">
      <c r="B1376" s="6" t="s">
        <v>614</v>
      </c>
      <c r="C1376" s="26"/>
      <c r="D1376" s="27"/>
      <c r="E1376" s="27"/>
      <c r="F1376" s="27"/>
      <c r="G1376" s="27"/>
      <c r="H1376" s="27"/>
      <c r="I1376" s="28"/>
    </row>
    <row r="1377" spans="1:9">
      <c r="A1377" s="4">
        <f>A1369+1</f>
        <v>173</v>
      </c>
    </row>
    <row r="1378" spans="1:9">
      <c r="B1378" s="29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32" t="str">
        <f>VLOOKUP(C1379, 'DB    '!$A:$M, 13, FALSE)</f>
        <v>집인데 누런 황금옷을 입는 황제의 집은 넓다. 광활하다.</v>
      </c>
    </row>
    <row r="1379" spans="1:9">
      <c r="B1379" s="30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32"/>
    </row>
    <row r="1380" spans="1:9">
      <c r="B1380" s="30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32" t="str">
        <f>VLOOKUP(C1381, 'DB    '!$A:$M, 13, FALSE)</f>
        <v>누런 황금옷을 입은 황제의 모습</v>
      </c>
    </row>
    <row r="1381" spans="1:9">
      <c r="B1381" s="30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32"/>
    </row>
    <row r="1382" spans="1:9">
      <c r="B1382" s="31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32" t="str">
        <f>VLOOKUP(C1383, 'DB    '!$A:$M, 13, FALSE)</f>
        <v xml:space="preserve"> </v>
      </c>
    </row>
    <row r="1383" spans="1:9">
      <c r="B1383" s="31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32"/>
    </row>
    <row r="1384" spans="1:9">
      <c r="B1384" s="6" t="s">
        <v>618</v>
      </c>
      <c r="C1384" s="26"/>
      <c r="D1384" s="27"/>
      <c r="E1384" s="27"/>
      <c r="F1384" s="27"/>
      <c r="G1384" s="27"/>
      <c r="H1384" s="27"/>
      <c r="I1384" s="28"/>
    </row>
    <row r="1385" spans="1:9">
      <c r="A1385" s="4">
        <f>A1377+1</f>
        <v>174</v>
      </c>
    </row>
    <row r="1386" spans="1:9">
      <c r="B1386" s="29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32" t="str">
        <f>VLOOKUP(C1387, 'DB    '!$A:$M, 13, FALSE)</f>
        <v>기와 위에 또 기와가 있는 높은집</v>
      </c>
    </row>
    <row r="1387" spans="1:9">
      <c r="B1387" s="30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32"/>
    </row>
    <row r="1388" spans="1:9">
      <c r="B1388" s="30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32" t="str">
        <f>VLOOKUP(C1389, 'DB    '!$A:$M, 13, FALSE)</f>
        <v xml:space="preserve"> </v>
      </c>
    </row>
    <row r="1389" spans="1:9">
      <c r="B1389" s="30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32"/>
    </row>
    <row r="1390" spans="1:9">
      <c r="B1390" s="31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32" t="str">
        <f>VLOOKUP(C1391, 'DB    '!$A:$M, 13, FALSE)</f>
        <v xml:space="preserve"> </v>
      </c>
    </row>
    <row r="1391" spans="1:9">
      <c r="B1391" s="31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32"/>
    </row>
    <row r="1392" spans="1:9">
      <c r="B1392" s="6" t="s">
        <v>459</v>
      </c>
      <c r="C1392" s="26"/>
      <c r="D1392" s="27"/>
      <c r="E1392" s="27"/>
      <c r="F1392" s="27"/>
      <c r="G1392" s="27"/>
      <c r="H1392" s="27"/>
      <c r="I1392" s="28"/>
    </row>
    <row r="1393" spans="1:9">
      <c r="A1393" s="4">
        <f>A1385+1</f>
        <v>175</v>
      </c>
    </row>
    <row r="1394" spans="1:9">
      <c r="B1394" s="29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32" t="str">
        <f>VLOOKUP(C1395, 'DB    '!$A:$M, 13, FALSE)</f>
        <v>사람이 나무 뿌리 아래를 파려고 자세를 낮춘 모습. 저자세</v>
      </c>
    </row>
    <row r="1395" spans="1:9">
      <c r="B1395" s="30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32"/>
    </row>
    <row r="1396" spans="1:9">
      <c r="B1396" s="30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32" t="str">
        <f>VLOOKUP(C1397, 'DB    '!$A:$M, 13, FALSE)</f>
        <v xml:space="preserve"> </v>
      </c>
    </row>
    <row r="1397" spans="1:9">
      <c r="B1397" s="30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32"/>
    </row>
    <row r="1398" spans="1:9">
      <c r="B1398" s="31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32" t="str">
        <f>VLOOKUP(C1399, 'DB    '!$A:$M, 13, FALSE)</f>
        <v xml:space="preserve"> </v>
      </c>
    </row>
    <row r="1399" spans="1:9">
      <c r="B1399" s="31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32"/>
    </row>
    <row r="1400" spans="1:9">
      <c r="B1400" s="6" t="s">
        <v>630</v>
      </c>
      <c r="C1400" s="26"/>
      <c r="D1400" s="27"/>
      <c r="E1400" s="27"/>
      <c r="F1400" s="27"/>
      <c r="G1400" s="27"/>
      <c r="H1400" s="27"/>
      <c r="I1400" s="28"/>
    </row>
    <row r="1401" spans="1:9">
      <c r="A1401" s="4">
        <f>A1393+1</f>
        <v>176</v>
      </c>
    </row>
    <row r="1402" spans="1:9">
      <c r="B1402" s="29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32" t="str">
        <f>VLOOKUP(C1403, 'DB    '!$A:$M, 13, FALSE)</f>
        <v>실은 가늘어서 베틀의 구멍을 통과해서 들어간다</v>
      </c>
    </row>
    <row r="1403" spans="1:9">
      <c r="B1403" s="30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32"/>
    </row>
    <row r="1404" spans="1:9">
      <c r="B1404" s="30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32" t="str">
        <f>VLOOKUP(C1405, 'DB    '!$A:$M, 13, FALSE)</f>
        <v xml:space="preserve"> </v>
      </c>
    </row>
    <row r="1405" spans="1:9">
      <c r="B1405" s="30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32"/>
    </row>
    <row r="1406" spans="1:9">
      <c r="B1406" s="31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32" t="str">
        <f>VLOOKUP(C1407, 'DB    '!$A:$M, 13, FALSE)</f>
        <v xml:space="preserve"> </v>
      </c>
    </row>
    <row r="1407" spans="1:9">
      <c r="B1407" s="31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32"/>
    </row>
    <row r="1408" spans="1:9">
      <c r="B1408" s="6" t="s">
        <v>633</v>
      </c>
      <c r="C1408" s="26"/>
      <c r="D1408" s="27"/>
      <c r="E1408" s="27"/>
      <c r="F1408" s="27"/>
      <c r="G1408" s="27"/>
      <c r="H1408" s="27"/>
      <c r="I1408" s="28"/>
    </row>
    <row r="1409" spans="1:9">
      <c r="A1409" s="4">
        <f>A1401+1</f>
        <v>177</v>
      </c>
    </row>
    <row r="1410" spans="1:9">
      <c r="B1410" s="29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32" t="str">
        <f>VLOOKUP(C1411, 'DB    '!$A:$M, 13, FALSE)</f>
        <v>기슭에 가는 아들에게 말하여 기슭 굴바위에 가서 두터운 돌을 캐오라고 말하는 모습</v>
      </c>
    </row>
    <row r="1411" spans="1:9">
      <c r="B1411" s="30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32"/>
    </row>
    <row r="1412" spans="1:9">
      <c r="B1412" s="30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32" t="str">
        <f>VLOOKUP(C1413, 'DB    '!$A:$M, 13, FALSE)</f>
        <v xml:space="preserve"> </v>
      </c>
    </row>
    <row r="1413" spans="1:9">
      <c r="B1413" s="30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32"/>
    </row>
    <row r="1414" spans="1:9">
      <c r="B1414" s="31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32" t="str">
        <f>VLOOKUP(C1415, 'DB    '!$A:$M, 13, FALSE)</f>
        <v xml:space="preserve"> </v>
      </c>
    </row>
    <row r="1415" spans="1:9">
      <c r="B1415" s="31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32"/>
    </row>
    <row r="1416" spans="1:9">
      <c r="B1416" s="6" t="s">
        <v>637</v>
      </c>
      <c r="C1416" s="26"/>
      <c r="D1416" s="27"/>
      <c r="E1416" s="27"/>
      <c r="F1416" s="27"/>
      <c r="G1416" s="27"/>
      <c r="H1416" s="27"/>
      <c r="I1416" s="28"/>
    </row>
    <row r="1417" spans="1:9">
      <c r="A1417" s="4">
        <f>A1409+1</f>
        <v>178</v>
      </c>
    </row>
    <row r="1418" spans="1:9">
      <c r="B1418" s="29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32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30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32"/>
    </row>
    <row r="1420" spans="1:9">
      <c r="B1420" s="30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32" t="str">
        <f>VLOOKUP(C1421, 'DB    '!$A:$M, 13, FALSE)</f>
        <v>혈거인들이 드나들며 살던 동굴집은 구멍모양이다. 혈거인</v>
      </c>
    </row>
    <row r="1421" spans="1:9">
      <c r="B1421" s="30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32"/>
    </row>
    <row r="1422" spans="1:9">
      <c r="B1422" s="31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32" t="str">
        <f>VLOOKUP(C1423, 'DB    '!$A:$M, 13, FALSE)</f>
        <v xml:space="preserve"> </v>
      </c>
    </row>
    <row r="1423" spans="1:9">
      <c r="B1423" s="31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32"/>
    </row>
    <row r="1424" spans="1:9">
      <c r="B1424" s="6" t="s">
        <v>640</v>
      </c>
      <c r="C1424" s="26"/>
      <c r="D1424" s="27"/>
      <c r="E1424" s="27"/>
      <c r="F1424" s="27"/>
      <c r="G1424" s="27"/>
      <c r="H1424" s="27"/>
      <c r="I1424" s="28"/>
    </row>
    <row r="1425" spans="1:9">
      <c r="A1425" s="4">
        <f>A1417+1</f>
        <v>179</v>
      </c>
    </row>
    <row r="1426" spans="1:9">
      <c r="B1426" s="29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32" t="str">
        <f>VLOOKUP(C1427, 'DB    '!$A:$M, 13, FALSE)</f>
        <v>호랑이 나타나면 동물들이 풀숲에 숨어 숲이 공허해진다</v>
      </c>
    </row>
    <row r="1427" spans="1:9">
      <c r="B1427" s="30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32"/>
    </row>
    <row r="1428" spans="1:9">
      <c r="B1428" s="30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32" t="str">
        <f>VLOOKUP(C1429, 'DB    '!$A:$M, 13, FALSE)</f>
        <v xml:space="preserve"> </v>
      </c>
    </row>
    <row r="1429" spans="1:9">
      <c r="B1429" s="30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32"/>
    </row>
    <row r="1430" spans="1:9">
      <c r="B1430" s="31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32" t="str">
        <f>VLOOKUP(C1431, 'DB    '!$A:$M, 13, FALSE)</f>
        <v xml:space="preserve"> </v>
      </c>
    </row>
    <row r="1431" spans="1:9">
      <c r="B1431" s="31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32"/>
    </row>
    <row r="1432" spans="1:9">
      <c r="B1432" s="6" t="s">
        <v>645</v>
      </c>
      <c r="C1432" s="26"/>
      <c r="D1432" s="27"/>
      <c r="E1432" s="27"/>
      <c r="F1432" s="27"/>
      <c r="G1432" s="27"/>
      <c r="H1432" s="27"/>
      <c r="I1432" s="28"/>
    </row>
    <row r="1433" spans="1:9">
      <c r="A1433" s="4">
        <f>A1425+1</f>
        <v>180</v>
      </c>
    </row>
    <row r="1434" spans="1:9">
      <c r="B1434" s="29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32" t="str">
        <f>VLOOKUP(C1435, 'DB    '!$A:$M, 13, FALSE)</f>
        <v>물을 운반하는 두 마리 소가 끄는 수레 위 물동이에 물을 가득채워 찰랑거리는 모습. 만차</v>
      </c>
    </row>
    <row r="1435" spans="1:9">
      <c r="B1435" s="30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32"/>
    </row>
    <row r="1436" spans="1:9">
      <c r="B1436" s="30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32" t="str">
        <f>VLOOKUP(C1437, 'DB    '!$A:$M, 13, FALSE)</f>
        <v xml:space="preserve"> </v>
      </c>
    </row>
    <row r="1437" spans="1:9">
      <c r="B1437" s="30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32"/>
    </row>
    <row r="1438" spans="1:9">
      <c r="B1438" s="31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32" t="str">
        <f>VLOOKUP(C1439, 'DB    '!$A:$M, 13, FALSE)</f>
        <v xml:space="preserve"> </v>
      </c>
    </row>
    <row r="1439" spans="1:9">
      <c r="B1439" s="31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32"/>
    </row>
    <row r="1440" spans="1:9">
      <c r="B1440" s="6" t="s">
        <v>650</v>
      </c>
      <c r="C1440" s="26"/>
      <c r="D1440" s="27"/>
      <c r="E1440" s="27"/>
      <c r="F1440" s="27"/>
      <c r="G1440" s="27"/>
      <c r="H1440" s="27"/>
      <c r="I1440" s="28"/>
    </row>
    <row r="1441" spans="1:9">
      <c r="A1441" s="4">
        <f>A1433+1</f>
        <v>181</v>
      </c>
    </row>
    <row r="1442" spans="1:9">
      <c r="B1442" s="29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32" t="str">
        <f>VLOOKUP(C1443, 'DB    '!$A:$M, 13, FALSE)</f>
        <v>물이 깊어지면 동굴에 나무 횟불을 들고 들어 가야 할 만큼 어둡다. 심도</v>
      </c>
    </row>
    <row r="1443" spans="1:9">
      <c r="B1443" s="30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32"/>
    </row>
    <row r="1444" spans="1:9">
      <c r="B1444" s="30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32" t="str">
        <f>VLOOKUP(C1445, 'DB    '!$A:$M, 13, FALSE)</f>
        <v>혈거인들이 드나들며 살던 동굴집은 구멍모양이다. 혈거인</v>
      </c>
    </row>
    <row r="1445" spans="1:9">
      <c r="B1445" s="30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32"/>
    </row>
    <row r="1446" spans="1:9">
      <c r="B1446" s="31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32" t="str">
        <f>VLOOKUP(C1447, 'DB    '!$A:$M, 13, FALSE)</f>
        <v xml:space="preserve"> </v>
      </c>
    </row>
    <row r="1447" spans="1:9">
      <c r="B1447" s="31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32"/>
    </row>
    <row r="1448" spans="1:9">
      <c r="B1448" s="6" t="s">
        <v>652</v>
      </c>
      <c r="C1448" s="26"/>
      <c r="D1448" s="27"/>
      <c r="E1448" s="27"/>
      <c r="F1448" s="27"/>
      <c r="G1448" s="27"/>
      <c r="H1448" s="27"/>
      <c r="I1448" s="28"/>
    </row>
    <row r="1449" spans="1:9">
      <c r="A1449" s="4">
        <f>A1441+1</f>
        <v>182</v>
      </c>
    </row>
    <row r="1450" spans="1:9">
      <c r="B1450" s="29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32" t="str">
        <f>VLOOKUP(C1451, 'DB    '!$A:$M, 13, FALSE)</f>
        <v>물에서 창과 창이 부딛히는 소리가 나는 것은 물이 얕기 때문이다. 천박</v>
      </c>
    </row>
    <row r="1451" spans="1:9">
      <c r="B1451" s="30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32"/>
    </row>
    <row r="1452" spans="1:9">
      <c r="B1452" s="30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32" t="str">
        <f>VLOOKUP(C1453, 'DB    '!$A:$M, 13, FALSE)</f>
        <v xml:space="preserve"> </v>
      </c>
    </row>
    <row r="1453" spans="1:9">
      <c r="B1453" s="30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32"/>
    </row>
    <row r="1454" spans="1:9">
      <c r="B1454" s="31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32" t="str">
        <f>VLOOKUP(C1455, 'DB    '!$A:$M, 13, FALSE)</f>
        <v xml:space="preserve"> </v>
      </c>
    </row>
    <row r="1455" spans="1:9">
      <c r="B1455" s="31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32"/>
    </row>
    <row r="1456" spans="1:9">
      <c r="B1456" s="6" t="s">
        <v>655</v>
      </c>
      <c r="C1456" s="26"/>
      <c r="D1456" s="27"/>
      <c r="E1456" s="27"/>
      <c r="F1456" s="27"/>
      <c r="G1456" s="27"/>
      <c r="H1456" s="27"/>
      <c r="I1456" s="28"/>
    </row>
    <row r="1457" spans="1:9">
      <c r="A1457" s="4">
        <f>A1449+1</f>
        <v>183</v>
      </c>
    </row>
    <row r="1458" spans="1:9">
      <c r="B1458" s="29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32" t="str">
        <f>VLOOKUP(C1459, 'DB    '!$A:$M, 13, FALSE)</f>
        <v>언덕에 눈의 시선이 가로막히는 모습. 한계</v>
      </c>
    </row>
    <row r="1459" spans="1:9">
      <c r="B1459" s="30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32"/>
    </row>
    <row r="1460" spans="1:9">
      <c r="B1460" s="30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32" t="str">
        <f>VLOOKUP(C1461, 'DB    '!$A:$M, 13, FALSE)</f>
        <v xml:space="preserve"> </v>
      </c>
    </row>
    <row r="1461" spans="1:9">
      <c r="B1461" s="30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32"/>
    </row>
    <row r="1462" spans="1:9">
      <c r="B1462" s="31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32" t="str">
        <f>VLOOKUP(C1463, 'DB    '!$A:$M, 13, FALSE)</f>
        <v xml:space="preserve"> </v>
      </c>
    </row>
    <row r="1463" spans="1:9">
      <c r="B1463" s="31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32"/>
    </row>
    <row r="1464" spans="1:9">
      <c r="B1464" s="6" t="s">
        <v>657</v>
      </c>
      <c r="C1464" s="26"/>
      <c r="D1464" s="27"/>
      <c r="E1464" s="27"/>
      <c r="F1464" s="27"/>
      <c r="G1464" s="27"/>
      <c r="H1464" s="27"/>
      <c r="I1464" s="28"/>
    </row>
    <row r="1465" spans="1:9">
      <c r="A1465" s="4">
        <f>A1457+1</f>
        <v>184</v>
      </c>
    </row>
    <row r="1466" spans="1:9">
      <c r="B1466" s="29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32" t="str">
        <f>VLOOKUP(C1467, 'DB    '!$A:$M, 13, FALSE)</f>
        <v>위에 있는 무엇인가를 가리킴</v>
      </c>
    </row>
    <row r="1467" spans="1:9">
      <c r="B1467" s="30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32"/>
    </row>
    <row r="1468" spans="1:9">
      <c r="B1468" s="30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32" t="str">
        <f>VLOOKUP(C1469, 'DB    '!$A:$M, 13, FALSE)</f>
        <v xml:space="preserve"> </v>
      </c>
    </row>
    <row r="1469" spans="1:9">
      <c r="B1469" s="30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32"/>
    </row>
    <row r="1470" spans="1:9">
      <c r="B1470" s="31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32" t="str">
        <f>VLOOKUP(C1471, 'DB    '!$A:$M, 13, FALSE)</f>
        <v xml:space="preserve"> </v>
      </c>
    </row>
    <row r="1471" spans="1:9">
      <c r="B1471" s="31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32"/>
    </row>
    <row r="1472" spans="1:9">
      <c r="B1472" s="6" t="s">
        <v>660</v>
      </c>
      <c r="C1472" s="26"/>
      <c r="D1472" s="27"/>
      <c r="E1472" s="27"/>
      <c r="F1472" s="27"/>
      <c r="G1472" s="27"/>
      <c r="H1472" s="27"/>
      <c r="I1472" s="28"/>
    </row>
    <row r="1473" spans="1:9">
      <c r="A1473" s="4">
        <f>A1465+1</f>
        <v>185</v>
      </c>
    </row>
    <row r="1474" spans="1:9">
      <c r="B1474" s="29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32" t="str">
        <f>VLOOKUP(C1475, 'DB    '!$A:$M, 13, FALSE)</f>
        <v>무언가의 한가운데를 꼬챙이로 꿴 모양</v>
      </c>
    </row>
    <row r="1475" spans="1:9">
      <c r="B1475" s="30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32"/>
    </row>
    <row r="1476" spans="1:9">
      <c r="B1476" s="30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32" t="str">
        <f>VLOOKUP(C1477, 'DB    '!$A:$M, 13, FALSE)</f>
        <v xml:space="preserve"> </v>
      </c>
    </row>
    <row r="1477" spans="1:9">
      <c r="B1477" s="30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32"/>
    </row>
    <row r="1478" spans="1:9">
      <c r="B1478" s="31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32" t="str">
        <f>VLOOKUP(C1479, 'DB    '!$A:$M, 13, FALSE)</f>
        <v xml:space="preserve"> </v>
      </c>
    </row>
    <row r="1479" spans="1:9">
      <c r="B1479" s="31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32"/>
    </row>
    <row r="1480" spans="1:9">
      <c r="B1480" s="6" t="s">
        <v>82</v>
      </c>
      <c r="C1480" s="26"/>
      <c r="D1480" s="27"/>
      <c r="E1480" s="27"/>
      <c r="F1480" s="27"/>
      <c r="G1480" s="27"/>
      <c r="H1480" s="27"/>
      <c r="I1480" s="28"/>
    </row>
    <row r="1481" spans="1:9">
      <c r="A1481" s="4">
        <f>A1473+1</f>
        <v>186</v>
      </c>
    </row>
    <row r="1482" spans="1:9">
      <c r="B1482" s="29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32" t="str">
        <f>VLOOKUP(C1483, 'DB    '!$A:$M, 13, FALSE)</f>
        <v>무언가 아래 있는 것을 가리킴</v>
      </c>
    </row>
    <row r="1483" spans="1:9">
      <c r="B1483" s="30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32"/>
    </row>
    <row r="1484" spans="1:9">
      <c r="B1484" s="30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32" t="str">
        <f>VLOOKUP(C1485, 'DB    '!$A:$M, 13, FALSE)</f>
        <v xml:space="preserve"> </v>
      </c>
    </row>
    <row r="1485" spans="1:9">
      <c r="B1485" s="30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32"/>
    </row>
    <row r="1486" spans="1:9">
      <c r="B1486" s="31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32" t="str">
        <f>VLOOKUP(C1487, 'DB    '!$A:$M, 13, FALSE)</f>
        <v xml:space="preserve"> </v>
      </c>
    </row>
    <row r="1487" spans="1:9">
      <c r="B1487" s="31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32"/>
    </row>
    <row r="1488" spans="1:9">
      <c r="B1488" s="6" t="s">
        <v>664</v>
      </c>
      <c r="C1488" s="26"/>
      <c r="D1488" s="27"/>
      <c r="E1488" s="27"/>
      <c r="F1488" s="27"/>
      <c r="G1488" s="27"/>
      <c r="H1488" s="27"/>
      <c r="I1488" s="28"/>
    </row>
    <row r="1489" spans="1:9">
      <c r="A1489" s="4">
        <f>A1481+1</f>
        <v>187</v>
      </c>
    </row>
    <row r="1490" spans="1:9">
      <c r="B1490" s="29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32" t="str">
        <f>VLOOKUP(C1491, 'DB    '!$A:$M, 13, FALSE)</f>
        <v>사람이 머리를 숙이고 안으로 들어오면 안은 실내이다. 내측</v>
      </c>
    </row>
    <row r="1491" spans="1:9">
      <c r="B1491" s="30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32"/>
    </row>
    <row r="1492" spans="1:9">
      <c r="B1492" s="30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32" t="str">
        <f>VLOOKUP(C1493, 'DB    '!$A:$M, 13, FALSE)</f>
        <v xml:space="preserve"> </v>
      </c>
    </row>
    <row r="1493" spans="1:9">
      <c r="B1493" s="30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32"/>
    </row>
    <row r="1494" spans="1:9">
      <c r="B1494" s="31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32" t="str">
        <f>VLOOKUP(C1495, 'DB    '!$A:$M, 13, FALSE)</f>
        <v xml:space="preserve"> </v>
      </c>
    </row>
    <row r="1495" spans="1:9">
      <c r="B1495" s="31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32"/>
    </row>
    <row r="1496" spans="1:9">
      <c r="B1496" s="6" t="s">
        <v>668</v>
      </c>
      <c r="C1496" s="26"/>
      <c r="D1496" s="27"/>
      <c r="E1496" s="27"/>
      <c r="F1496" s="27"/>
      <c r="G1496" s="27"/>
      <c r="H1496" s="27"/>
      <c r="I1496" s="28"/>
    </row>
    <row r="1497" spans="1:9">
      <c r="A1497" s="4">
        <f>A1489+1</f>
        <v>188</v>
      </c>
    </row>
    <row r="1498" spans="1:9">
      <c r="B1498" s="29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32" t="str">
        <f>VLOOKUP(C1499, 'DB    '!$A:$M, 13, FALSE)</f>
        <v>저녁에 점을 치는 것은 예외적인 경우이다. 아침에 쳐야한다. 외측</v>
      </c>
    </row>
    <row r="1499" spans="1:9">
      <c r="B1499" s="30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32"/>
    </row>
    <row r="1500" spans="1:9">
      <c r="B1500" s="30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32" t="str">
        <f>VLOOKUP(C1501, 'DB    '!$A:$M, 13, FALSE)</f>
        <v xml:space="preserve"> </v>
      </c>
    </row>
    <row r="1501" spans="1:9">
      <c r="B1501" s="30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32"/>
    </row>
    <row r="1502" spans="1:9">
      <c r="B1502" s="31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32" t="str">
        <f>VLOOKUP(C1503, 'DB    '!$A:$M, 13, FALSE)</f>
        <v xml:space="preserve"> </v>
      </c>
    </row>
    <row r="1503" spans="1:9">
      <c r="B1503" s="31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32"/>
    </row>
    <row r="1504" spans="1:9">
      <c r="B1504" s="6" t="s">
        <v>672</v>
      </c>
      <c r="C1504" s="26"/>
      <c r="D1504" s="27"/>
      <c r="E1504" s="27"/>
      <c r="F1504" s="27"/>
      <c r="G1504" s="27"/>
      <c r="H1504" s="27"/>
      <c r="I1504" s="28"/>
    </row>
    <row r="1505" spans="1:9">
      <c r="A1505" s="4">
        <f>A1497+1</f>
        <v>189</v>
      </c>
    </row>
    <row r="1506" spans="1:9">
      <c r="B1506" s="29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32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30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32"/>
    </row>
    <row r="1508" spans="1:9">
      <c r="B1508" s="30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32" t="str">
        <f>VLOOKUP(C1509, 'DB    '!$A:$M, 13, FALSE)</f>
        <v xml:space="preserve"> </v>
      </c>
    </row>
    <row r="1509" spans="1:9">
      <c r="B1509" s="30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32"/>
    </row>
    <row r="1510" spans="1:9">
      <c r="B1510" s="31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32" t="str">
        <f>VLOOKUP(C1511, 'DB    '!$A:$M, 13, FALSE)</f>
        <v xml:space="preserve"> </v>
      </c>
    </row>
    <row r="1511" spans="1:9">
      <c r="B1511" s="31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32"/>
    </row>
    <row r="1512" spans="1:9">
      <c r="B1512" s="6" t="s">
        <v>677</v>
      </c>
      <c r="C1512" s="26"/>
      <c r="D1512" s="27"/>
      <c r="E1512" s="27"/>
      <c r="F1512" s="27"/>
      <c r="G1512" s="27"/>
      <c r="H1512" s="27"/>
      <c r="I1512" s="28"/>
    </row>
    <row r="1513" spans="1:9">
      <c r="A1513" s="4">
        <f>A1505+1</f>
        <v>190</v>
      </c>
    </row>
    <row r="1514" spans="1:9">
      <c r="B1514" s="29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32" t="str">
        <f>VLOOKUP(C1515, 'DB    '!$A:$M, 13, FALSE)</f>
        <v>걷다보면 실타래처럼 행렬이 늘어나고 뒤에 뒤쳐지는 사람이 생긴다. 후면</v>
      </c>
    </row>
    <row r="1515" spans="1:9">
      <c r="B1515" s="30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32"/>
    </row>
    <row r="1516" spans="1:9">
      <c r="B1516" s="30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32" t="str">
        <f>VLOOKUP(C1517, 'DB    '!$A:$M, 13, FALSE)</f>
        <v xml:space="preserve"> </v>
      </c>
    </row>
    <row r="1517" spans="1:9">
      <c r="B1517" s="30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32"/>
    </row>
    <row r="1518" spans="1:9">
      <c r="B1518" s="31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32" t="str">
        <f>VLOOKUP(C1519, 'DB    '!$A:$M, 13, FALSE)</f>
        <v xml:space="preserve"> </v>
      </c>
    </row>
    <row r="1519" spans="1:9">
      <c r="B1519" s="31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32"/>
    </row>
    <row r="1520" spans="1:9">
      <c r="B1520" s="6" t="s">
        <v>683</v>
      </c>
      <c r="C1520" s="26"/>
      <c r="D1520" s="27"/>
      <c r="E1520" s="27"/>
      <c r="F1520" s="27"/>
      <c r="G1520" s="27"/>
      <c r="H1520" s="27"/>
      <c r="I1520" s="28"/>
    </row>
    <row r="1521" spans="1:9">
      <c r="A1521" s="4">
        <f>A1513+1</f>
        <v>191</v>
      </c>
    </row>
    <row r="1522" spans="1:9">
      <c r="B1522" s="29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32" t="str">
        <f>VLOOKUP(C1523, 'DB    '!$A:$M, 13, FALSE)</f>
        <v>털이 돛은 옷을 표라고 하고 겉에 입는다. 표지</v>
      </c>
    </row>
    <row r="1523" spans="1:9">
      <c r="B1523" s="30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32"/>
    </row>
    <row r="1524" spans="1:9">
      <c r="B1524" s="30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32" t="str">
        <f>VLOOKUP(C1525, 'DB    '!$A:$M, 13, FALSE)</f>
        <v xml:space="preserve"> </v>
      </c>
    </row>
    <row r="1525" spans="1:9">
      <c r="B1525" s="30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32"/>
    </row>
    <row r="1526" spans="1:9">
      <c r="B1526" s="31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32" t="str">
        <f>VLOOKUP(C1527, 'DB    '!$A:$M, 13, FALSE)</f>
        <v xml:space="preserve"> </v>
      </c>
    </row>
    <row r="1527" spans="1:9">
      <c r="B1527" s="31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32"/>
    </row>
    <row r="1528" spans="1:9">
      <c r="B1528" s="6" t="s">
        <v>685</v>
      </c>
      <c r="C1528" s="26"/>
      <c r="D1528" s="27"/>
      <c r="E1528" s="27"/>
      <c r="F1528" s="27"/>
      <c r="G1528" s="27"/>
      <c r="H1528" s="27"/>
      <c r="I1528" s="28"/>
    </row>
    <row r="1529" spans="1:9">
      <c r="A1529" s="4">
        <f>A1521+1</f>
        <v>192</v>
      </c>
    </row>
    <row r="1530" spans="1:9">
      <c r="B1530" s="29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32" t="str">
        <f>VLOOKUP(C1531, 'DB    '!$A:$M, 13, FALSE)</f>
        <v>호랑이가 지친 다리를 늘어뜨리고 쉬는 곳이 처소이다</v>
      </c>
    </row>
    <row r="1531" spans="1:9">
      <c r="B1531" s="30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32"/>
    </row>
    <row r="1532" spans="1:9">
      <c r="B1532" s="30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32" t="str">
        <f>VLOOKUP(C1533, 'DB    '!$A:$M, 13, FALSE)</f>
        <v>호랑이 발톱, 집채만한 몸, 칠자와 같은 얼룩, 긴꼬리 모양</v>
      </c>
    </row>
    <row r="1533" spans="1:9">
      <c r="B1533" s="30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32"/>
    </row>
    <row r="1534" spans="1:9">
      <c r="B1534" s="31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32" t="str">
        <f>VLOOKUP(C1535, 'DB    '!$A:$M, 13, FALSE)</f>
        <v xml:space="preserve"> </v>
      </c>
    </row>
    <row r="1535" spans="1:9">
      <c r="B1535" s="31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32"/>
    </row>
    <row r="1536" spans="1:9">
      <c r="B1536" s="6" t="s">
        <v>688</v>
      </c>
      <c r="C1536" s="26"/>
      <c r="D1536" s="27"/>
      <c r="E1536" s="27"/>
      <c r="F1536" s="27"/>
      <c r="G1536" s="27"/>
      <c r="H1536" s="27"/>
      <c r="I1536" s="28"/>
    </row>
    <row r="1537" spans="1:9">
      <c r="A1537" s="4">
        <f>A1529+1</f>
        <v>193</v>
      </c>
    </row>
    <row r="1538" spans="1:9">
      <c r="B1538" s="29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32" t="str">
        <f>VLOOKUP(C1539, 'DB    '!$A:$M, 13, FALSE)</f>
        <v>나무의 근본은 뿌리이다</v>
      </c>
    </row>
    <row r="1539" spans="1:9">
      <c r="B1539" s="30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32"/>
    </row>
    <row r="1540" spans="1:9">
      <c r="B1540" s="30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32" t="str">
        <f>VLOOKUP(C1541, 'DB    '!$A:$M, 13, FALSE)</f>
        <v xml:space="preserve"> </v>
      </c>
    </row>
    <row r="1541" spans="1:9">
      <c r="B1541" s="30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32"/>
    </row>
    <row r="1542" spans="1:9">
      <c r="B1542" s="31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32" t="str">
        <f>VLOOKUP(C1543, 'DB    '!$A:$M, 13, FALSE)</f>
        <v xml:space="preserve"> </v>
      </c>
    </row>
    <row r="1543" spans="1:9">
      <c r="B1543" s="31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32"/>
    </row>
    <row r="1544" spans="1:9">
      <c r="B1544" s="6" t="s">
        <v>692</v>
      </c>
      <c r="C1544" s="26"/>
      <c r="D1544" s="27"/>
      <c r="E1544" s="27"/>
      <c r="F1544" s="27"/>
      <c r="G1544" s="27"/>
      <c r="H1544" s="27"/>
      <c r="I1544" s="28"/>
    </row>
    <row r="1545" spans="1:9">
      <c r="A1545" s="4">
        <f>A1537+1</f>
        <v>194</v>
      </c>
    </row>
    <row r="1546" spans="1:9">
      <c r="B1546" s="29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32" t="str">
        <f>VLOOKUP(C1547, 'DB    '!$A:$M, 13, FALSE)</f>
        <v>서 있는 사람이 산에서 칙넝쿨이 늘어진 절벽 끝에 선 모양. 첨단</v>
      </c>
    </row>
    <row r="1547" spans="1:9">
      <c r="B1547" s="30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32"/>
    </row>
    <row r="1548" spans="1:9">
      <c r="B1548" s="30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32" t="str">
        <f>VLOOKUP(C1549, 'DB    '!$A:$M, 13, FALSE)</f>
        <v xml:space="preserve"> </v>
      </c>
    </row>
    <row r="1549" spans="1:9">
      <c r="B1549" s="30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32"/>
    </row>
    <row r="1550" spans="1:9">
      <c r="B1550" s="31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32" t="str">
        <f>VLOOKUP(C1551, 'DB    '!$A:$M, 13, FALSE)</f>
        <v xml:space="preserve"> </v>
      </c>
    </row>
    <row r="1551" spans="1:9">
      <c r="B1551" s="31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32"/>
    </row>
    <row r="1552" spans="1:9">
      <c r="B1552" s="6" t="s">
        <v>696</v>
      </c>
      <c r="C1552" s="26"/>
      <c r="D1552" s="27"/>
      <c r="E1552" s="27"/>
      <c r="F1552" s="27"/>
      <c r="G1552" s="27"/>
      <c r="H1552" s="27"/>
      <c r="I1552" s="28"/>
    </row>
    <row r="1553" spans="1:9">
      <c r="A1553" s="4">
        <f>A1545+1</f>
        <v>195</v>
      </c>
    </row>
    <row r="1554" spans="1:9">
      <c r="B1554" s="29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32" t="str">
        <f>VLOOKUP(C1555, 'DB    '!$A:$M, 13, FALSE)</f>
        <v xml:space="preserve">끝에 표시를 한 나무 모양. 말단. </v>
      </c>
    </row>
    <row r="1555" spans="1:9">
      <c r="B1555" s="30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32"/>
    </row>
    <row r="1556" spans="1:9">
      <c r="B1556" s="30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32" t="str">
        <f>VLOOKUP(C1557, 'DB    '!$A:$M, 13, FALSE)</f>
        <v xml:space="preserve"> </v>
      </c>
    </row>
    <row r="1557" spans="1:9">
      <c r="B1557" s="30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32"/>
    </row>
    <row r="1558" spans="1:9">
      <c r="B1558" s="31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32" t="str">
        <f>VLOOKUP(C1559, 'DB    '!$A:$M, 13, FALSE)</f>
        <v xml:space="preserve"> </v>
      </c>
    </row>
    <row r="1559" spans="1:9">
      <c r="B1559" s="31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32"/>
    </row>
    <row r="1560" spans="1:9">
      <c r="B1560" s="6" t="s">
        <v>698</v>
      </c>
      <c r="C1560" s="26"/>
      <c r="D1560" s="27"/>
      <c r="E1560" s="27"/>
      <c r="F1560" s="27"/>
      <c r="G1560" s="27"/>
      <c r="H1560" s="27"/>
      <c r="I1560" s="28"/>
    </row>
    <row r="1561" spans="1:9">
      <c r="A1561" s="4">
        <f>A1553+1</f>
        <v>196</v>
      </c>
    </row>
    <row r="1562" spans="1:9">
      <c r="B1562" s="29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32" t="str">
        <f>VLOOKUP(C1563, 'DB    '!$A:$M, 13, FALSE)</f>
        <v>지게문 외짝문을 열고 들어가 도끼를 두는 곳이 장소이다</v>
      </c>
    </row>
    <row r="1563" spans="1:9">
      <c r="B1563" s="30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32"/>
    </row>
    <row r="1564" spans="1:9">
      <c r="B1564" s="30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32" t="str">
        <f>VLOOKUP(C1565, 'DB    '!$A:$M, 13, FALSE)</f>
        <v xml:space="preserve"> </v>
      </c>
    </row>
    <row r="1565" spans="1:9">
      <c r="B1565" s="30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32"/>
    </row>
    <row r="1566" spans="1:9">
      <c r="B1566" s="31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32" t="str">
        <f>VLOOKUP(C1567, 'DB    '!$A:$M, 13, FALSE)</f>
        <v xml:space="preserve"> </v>
      </c>
    </row>
    <row r="1567" spans="1:9">
      <c r="B1567" s="31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32"/>
    </row>
    <row r="1568" spans="1:9">
      <c r="B1568" s="6" t="s">
        <v>701</v>
      </c>
      <c r="C1568" s="26"/>
      <c r="D1568" s="27"/>
      <c r="E1568" s="27"/>
      <c r="F1568" s="27"/>
      <c r="G1568" s="27"/>
      <c r="H1568" s="27"/>
      <c r="I1568" s="28"/>
    </row>
    <row r="1569" spans="1:9">
      <c r="A1569" s="4">
        <f>A1561+1</f>
        <v>197</v>
      </c>
    </row>
    <row r="1570" spans="1:9">
      <c r="B1570" s="29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32" t="str">
        <f>VLOOKUP(C1571, 'DB    '!$A:$M, 13, FALSE)</f>
        <v>사람이 서있는 자리, 위치</v>
      </c>
    </row>
    <row r="1571" spans="1:9">
      <c r="B1571" s="30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32"/>
    </row>
    <row r="1572" spans="1:9">
      <c r="B1572" s="30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32" t="str">
        <f>VLOOKUP(C1573, 'DB    '!$A:$M, 13, FALSE)</f>
        <v xml:space="preserve"> </v>
      </c>
    </row>
    <row r="1573" spans="1:9">
      <c r="B1573" s="30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32"/>
    </row>
    <row r="1574" spans="1:9">
      <c r="B1574" s="31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32" t="str">
        <f>VLOOKUP(C1575, 'DB    '!$A:$M, 13, FALSE)</f>
        <v xml:space="preserve"> </v>
      </c>
    </row>
    <row r="1575" spans="1:9">
      <c r="B1575" s="31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32"/>
    </row>
    <row r="1576" spans="1:9">
      <c r="B1576" s="6" t="s">
        <v>704</v>
      </c>
      <c r="C1576" s="26"/>
      <c r="D1576" s="27"/>
      <c r="E1576" s="27"/>
      <c r="F1576" s="27"/>
      <c r="G1576" s="27"/>
      <c r="H1576" s="27"/>
      <c r="I1576" s="28"/>
    </row>
    <row r="1577" spans="1:9">
      <c r="A1577" s="4">
        <f>A1569+1</f>
        <v>198</v>
      </c>
    </row>
    <row r="1578" spans="1:9">
      <c r="B1578" s="29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32" t="str">
        <f>VLOOKUP(C1579, 'DB    '!$A:$M, 13, FALSE)</f>
        <v>양팔 양다리 벌린 사람 모습</v>
      </c>
    </row>
    <row r="1579" spans="1:9">
      <c r="B1579" s="30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32"/>
    </row>
    <row r="1580" spans="1:9">
      <c r="B1580" s="30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32" t="str">
        <f>VLOOKUP(C1581, 'DB    '!$A:$M, 13, FALSE)</f>
        <v xml:space="preserve"> </v>
      </c>
    </row>
    <row r="1581" spans="1:9">
      <c r="B1581" s="30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32"/>
    </row>
    <row r="1582" spans="1:9">
      <c r="B1582" s="31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32" t="str">
        <f>VLOOKUP(C1583, 'DB    '!$A:$M, 13, FALSE)</f>
        <v xml:space="preserve"> </v>
      </c>
    </row>
    <row r="1583" spans="1:9">
      <c r="B1583" s="31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32"/>
    </row>
    <row r="1584" spans="1:9">
      <c r="B1584" s="6" t="s">
        <v>263</v>
      </c>
      <c r="C1584" s="26"/>
      <c r="D1584" s="27"/>
      <c r="E1584" s="27"/>
      <c r="F1584" s="27"/>
      <c r="G1584" s="27"/>
      <c r="H1584" s="27"/>
      <c r="I1584" s="28"/>
    </row>
    <row r="1585" spans="1:9">
      <c r="A1585" s="4">
        <f>A1577+1</f>
        <v>199</v>
      </c>
    </row>
    <row r="1586" spans="1:9">
      <c r="B1586" s="29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32" t="str">
        <f>VLOOKUP(C1587, 'DB    '!$A:$M, 13, FALSE)</f>
        <v>위에서 무언가 떨어질 때 작은 부스러기도 떨어지는 모양. 소형</v>
      </c>
    </row>
    <row r="1587" spans="1:9">
      <c r="B1587" s="30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32"/>
    </row>
    <row r="1588" spans="1:9">
      <c r="B1588" s="30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32" t="str">
        <f>VLOOKUP(C1589, 'DB    '!$A:$M, 13, FALSE)</f>
        <v xml:space="preserve"> </v>
      </c>
    </row>
    <row r="1589" spans="1:9">
      <c r="B1589" s="30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32"/>
    </row>
    <row r="1590" spans="1:9">
      <c r="B1590" s="31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32" t="str">
        <f>VLOOKUP(C1591, 'DB    '!$A:$M, 13, FALSE)</f>
        <v xml:space="preserve"> </v>
      </c>
    </row>
    <row r="1591" spans="1:9">
      <c r="B1591" s="31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32"/>
    </row>
    <row r="1592" spans="1:9">
      <c r="B1592" s="6" t="s">
        <v>708</v>
      </c>
      <c r="C1592" s="26"/>
      <c r="D1592" s="27"/>
      <c r="E1592" s="27"/>
      <c r="F1592" s="27"/>
      <c r="G1592" s="27"/>
      <c r="H1592" s="27"/>
      <c r="I1592" s="28"/>
    </row>
    <row r="1593" spans="1:9">
      <c r="A1593" s="4">
        <f>A1585+1</f>
        <v>200</v>
      </c>
    </row>
    <row r="1594" spans="1:9">
      <c r="B1594" s="29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32" t="str">
        <f>VLOOKUP(C1595, 'DB    '!$A:$M, 13, FALSE)</f>
        <v>목수가 쓰는 큰 자 모양. 거대</v>
      </c>
    </row>
    <row r="1595" spans="1:9">
      <c r="B1595" s="30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32"/>
    </row>
    <row r="1596" spans="1:9">
      <c r="B1596" s="30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32" t="str">
        <f>VLOOKUP(C1597, 'DB    '!$A:$M, 13, FALSE)</f>
        <v xml:space="preserve"> </v>
      </c>
    </row>
    <row r="1597" spans="1:9">
      <c r="B1597" s="30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32"/>
    </row>
    <row r="1598" spans="1:9">
      <c r="B1598" s="31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32" t="str">
        <f>VLOOKUP(C1599, 'DB    '!$A:$M, 13, FALSE)</f>
        <v xml:space="preserve"> </v>
      </c>
    </row>
    <row r="1599" spans="1:9">
      <c r="B1599" s="31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32"/>
    </row>
    <row r="1600" spans="1:9">
      <c r="B1600" s="6" t="s">
        <v>710</v>
      </c>
      <c r="C1600" s="26"/>
      <c r="D1600" s="27"/>
      <c r="E1600" s="27"/>
      <c r="F1600" s="27"/>
      <c r="G1600" s="27"/>
      <c r="H1600" s="27"/>
      <c r="I1600" s="28"/>
    </row>
    <row r="1601" spans="1:9">
      <c r="A1601" s="4">
        <f>A1593+1</f>
        <v>201</v>
      </c>
    </row>
    <row r="1602" spans="1:9">
      <c r="B1602" s="29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32" t="str">
        <f>VLOOKUP(C1603, 'DB    '!$A:$M, 13, FALSE)</f>
        <v>사람이 가죽옷을 입어서 몸이 커 보이는 모습</v>
      </c>
    </row>
    <row r="1603" spans="1:9">
      <c r="B1603" s="30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32"/>
    </row>
    <row r="1604" spans="1:9">
      <c r="B1604" s="30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32" t="str">
        <f>VLOOKUP(C1605, 'DB    '!$A:$M, 13, FALSE)</f>
        <v xml:space="preserve"> </v>
      </c>
    </row>
    <row r="1605" spans="1:9">
      <c r="B1605" s="30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32"/>
    </row>
    <row r="1606" spans="1:9">
      <c r="B1606" s="31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32" t="str">
        <f>VLOOKUP(C1607, 'DB    '!$A:$M, 13, FALSE)</f>
        <v xml:space="preserve"> </v>
      </c>
    </row>
    <row r="1607" spans="1:9">
      <c r="B1607" s="31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32"/>
    </row>
    <row r="1608" spans="1:9">
      <c r="B1608" s="6" t="s">
        <v>713</v>
      </c>
      <c r="C1608" s="26"/>
      <c r="D1608" s="27"/>
      <c r="E1608" s="27"/>
      <c r="F1608" s="27"/>
      <c r="G1608" s="27"/>
      <c r="H1608" s="27"/>
      <c r="I1608" s="28"/>
    </row>
    <row r="1609" spans="1:9">
      <c r="A1609" s="4">
        <f>A1601+1</f>
        <v>202</v>
      </c>
    </row>
    <row r="1610" spans="1:9">
      <c r="B1610" s="29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32" t="str">
        <f>VLOOKUP(C1611, 'DB    '!$A:$M, 13, FALSE)</f>
        <v>큰대자에 점을 찍어 특히 더 크다고 표현함</v>
      </c>
    </row>
    <row r="1611" spans="1:9">
      <c r="B1611" s="30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32"/>
    </row>
    <row r="1612" spans="1:9">
      <c r="B1612" s="30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32" t="str">
        <f>VLOOKUP(C1613, 'DB    '!$A:$M, 13, FALSE)</f>
        <v xml:space="preserve"> </v>
      </c>
    </row>
    <row r="1613" spans="1:9">
      <c r="B1613" s="30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32"/>
    </row>
    <row r="1614" spans="1:9">
      <c r="B1614" s="31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32" t="str">
        <f>VLOOKUP(C1615, 'DB    '!$A:$M, 13, FALSE)</f>
        <v xml:space="preserve"> </v>
      </c>
    </row>
    <row r="1615" spans="1:9">
      <c r="B1615" s="31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32"/>
    </row>
    <row r="1616" spans="1:9">
      <c r="B1616" s="6" t="s">
        <v>716</v>
      </c>
      <c r="C1616" s="26"/>
      <c r="D1616" s="27"/>
      <c r="E1616" s="27"/>
      <c r="F1616" s="27"/>
      <c r="G1616" s="27"/>
      <c r="H1616" s="27"/>
      <c r="I1616" s="28"/>
    </row>
    <row r="1617" spans="1:9">
      <c r="A1617" s="4">
        <f>A1609+1</f>
        <v>203</v>
      </c>
    </row>
    <row r="1618" spans="1:9">
      <c r="B1618" s="29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32" t="str">
        <f>VLOOKUP(C1619, 'DB    '!$A:$M, 13, FALSE)</f>
        <v>손을 물에 담그면 손이 더 커보임</v>
      </c>
    </row>
    <row r="1619" spans="1:9">
      <c r="B1619" s="30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32"/>
    </row>
    <row r="1620" spans="1:9">
      <c r="B1620" s="30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32" t="str">
        <f>VLOOKUP(C1621, 'DB    '!$A:$M, 13, FALSE)</f>
        <v xml:space="preserve"> </v>
      </c>
    </row>
    <row r="1621" spans="1:9">
      <c r="B1621" s="30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32"/>
    </row>
    <row r="1622" spans="1:9">
      <c r="B1622" s="31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32" t="str">
        <f>VLOOKUP(C1623, 'DB    '!$A:$M, 13, FALSE)</f>
        <v xml:space="preserve"> </v>
      </c>
    </row>
    <row r="1623" spans="1:9">
      <c r="B1623" s="31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32"/>
    </row>
    <row r="1624" spans="1:9">
      <c r="B1624" s="6" t="s">
        <v>718</v>
      </c>
      <c r="C1624" s="26"/>
      <c r="D1624" s="27"/>
      <c r="E1624" s="27"/>
      <c r="F1624" s="27"/>
      <c r="G1624" s="27"/>
      <c r="H1624" s="27"/>
      <c r="I1624" s="28"/>
    </row>
    <row r="1625" spans="1:9">
      <c r="A1625" s="4">
        <f>A1617+1</f>
        <v>204</v>
      </c>
    </row>
    <row r="1626" spans="1:9">
      <c r="B1626" s="29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32" t="str">
        <f>VLOOKUP(C1627, 'DB    '!$A:$M, 13, FALSE)</f>
        <v xml:space="preserve">나무에 해가 걸린 동쪽 하늘 모습. </v>
      </c>
    </row>
    <row r="1627" spans="1:9">
      <c r="B1627" s="30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32"/>
    </row>
    <row r="1628" spans="1:9">
      <c r="B1628" s="30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32" t="str">
        <f>VLOOKUP(C1629, 'DB    '!$A:$M, 13, FALSE)</f>
        <v xml:space="preserve"> </v>
      </c>
    </row>
    <row r="1629" spans="1:9">
      <c r="B1629" s="30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32"/>
    </row>
    <row r="1630" spans="1:9">
      <c r="B1630" s="31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32" t="str">
        <f>VLOOKUP(C1631, 'DB    '!$A:$M, 13, FALSE)</f>
        <v xml:space="preserve"> </v>
      </c>
    </row>
    <row r="1631" spans="1:9">
      <c r="B1631" s="31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32"/>
    </row>
    <row r="1632" spans="1:9">
      <c r="B1632" s="6" t="s">
        <v>719</v>
      </c>
      <c r="C1632" s="26"/>
      <c r="D1632" s="27"/>
      <c r="E1632" s="27"/>
      <c r="F1632" s="27"/>
      <c r="G1632" s="27"/>
      <c r="H1632" s="27"/>
      <c r="I1632" s="28"/>
    </row>
    <row r="1633" spans="1:9">
      <c r="A1633" s="4">
        <f>A1625+1</f>
        <v>205</v>
      </c>
    </row>
    <row r="1634" spans="1:9">
      <c r="B1634" s="29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32" t="str">
        <f>VLOOKUP(C1635, 'DB    '!$A:$M, 13, FALSE)</f>
        <v>북쪽에 가시가 있고 나머지 방향에 울이 있고 남쪽으로 양이 드나드는 입구가 뚫린 모습</v>
      </c>
    </row>
    <row r="1635" spans="1:9">
      <c r="B1635" s="30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32"/>
    </row>
    <row r="1636" spans="1:9">
      <c r="B1636" s="30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32" t="str">
        <f>VLOOKUP(C1637, 'DB    '!$A:$M, 13, FALSE)</f>
        <v xml:space="preserve"> </v>
      </c>
    </row>
    <row r="1637" spans="1:9">
      <c r="B1637" s="30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32"/>
    </row>
    <row r="1638" spans="1:9">
      <c r="B1638" s="31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32" t="str">
        <f>VLOOKUP(C1639, 'DB    '!$A:$M, 13, FALSE)</f>
        <v xml:space="preserve"> </v>
      </c>
    </row>
    <row r="1639" spans="1:9">
      <c r="B1639" s="31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32"/>
    </row>
    <row r="1640" spans="1:9">
      <c r="B1640" s="6" t="s">
        <v>726</v>
      </c>
      <c r="C1640" s="26"/>
      <c r="D1640" s="27"/>
      <c r="E1640" s="27"/>
      <c r="F1640" s="27"/>
      <c r="G1640" s="27"/>
      <c r="H1640" s="27"/>
      <c r="I1640" s="28"/>
    </row>
    <row r="1641" spans="1:9">
      <c r="A1641" s="4">
        <f>A1633+1</f>
        <v>206</v>
      </c>
    </row>
    <row r="1642" spans="1:9">
      <c r="B1642" s="29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32" t="str">
        <f>VLOOKUP(C1643, 'DB    '!$A:$M, 13, FALSE)</f>
        <v>찬 바람이 불어오는 북쪽을 향해 등을 대고 앉은 사람들 모양</v>
      </c>
    </row>
    <row r="1643" spans="1:9">
      <c r="B1643" s="30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32"/>
    </row>
    <row r="1644" spans="1:9">
      <c r="B1644" s="30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32" t="str">
        <f>VLOOKUP(C1645, 'DB    '!$A:$M, 13, FALSE)</f>
        <v xml:space="preserve"> </v>
      </c>
    </row>
    <row r="1645" spans="1:9">
      <c r="B1645" s="30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32"/>
    </row>
    <row r="1646" spans="1:9">
      <c r="B1646" s="31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32" t="str">
        <f>VLOOKUP(C1647, 'DB    '!$A:$M, 13, FALSE)</f>
        <v xml:space="preserve"> </v>
      </c>
    </row>
    <row r="1647" spans="1:9">
      <c r="B1647" s="31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32"/>
    </row>
    <row r="1648" spans="1:9">
      <c r="B1648" s="6" t="s">
        <v>728</v>
      </c>
      <c r="C1648" s="26"/>
      <c r="D1648" s="27"/>
      <c r="E1648" s="27"/>
      <c r="F1648" s="27"/>
      <c r="G1648" s="27"/>
      <c r="H1648" s="27"/>
      <c r="I1648" s="28"/>
    </row>
    <row r="1649" spans="1:9">
      <c r="A1649" s="4">
        <f>A1641+1</f>
        <v>207</v>
      </c>
    </row>
    <row r="1650" spans="1:9">
      <c r="B1650" s="29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32" t="str">
        <f>VLOOKUP(C1651, 'DB    '!$A:$M, 13, FALSE)</f>
        <v>미장 장인의 흙손 왼쪽에 미장 장인이 있다</v>
      </c>
    </row>
    <row r="1651" spans="1:9">
      <c r="B1651" s="30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32"/>
    </row>
    <row r="1652" spans="1:9">
      <c r="B1652" s="30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32" t="str">
        <f>VLOOKUP(C1653, 'DB    '!$A:$M, 13, FALSE)</f>
        <v xml:space="preserve"> </v>
      </c>
    </row>
    <row r="1653" spans="1:9">
      <c r="B1653" s="30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32"/>
    </row>
    <row r="1654" spans="1:9">
      <c r="B1654" s="31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32" t="str">
        <f>VLOOKUP(C1655, 'DB    '!$A:$M, 13, FALSE)</f>
        <v xml:space="preserve"> </v>
      </c>
    </row>
    <row r="1655" spans="1:9">
      <c r="B1655" s="31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32"/>
    </row>
    <row r="1656" spans="1:9">
      <c r="B1656" s="6" t="s">
        <v>730</v>
      </c>
      <c r="C1656" s="26"/>
      <c r="D1656" s="27"/>
      <c r="E1656" s="27"/>
      <c r="F1656" s="27"/>
      <c r="G1656" s="27"/>
      <c r="H1656" s="27"/>
      <c r="I1656" s="28"/>
    </row>
    <row r="1657" spans="1:9">
      <c r="A1657" s="4">
        <f>A1649+1</f>
        <v>208</v>
      </c>
    </row>
    <row r="1658" spans="1:9">
      <c r="B1658" s="29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32" t="str">
        <f>VLOOKUP(C1659, 'DB    '!$A:$M, 13, FALSE)</f>
        <v>미장 장인의 오른쪽에서 잔소리하는 입이 있다</v>
      </c>
    </row>
    <row r="1659" spans="1:9">
      <c r="B1659" s="30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32"/>
    </row>
    <row r="1660" spans="1:9">
      <c r="B1660" s="30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32" t="str">
        <f>VLOOKUP(C1661, 'DB    '!$A:$M, 13, FALSE)</f>
        <v xml:space="preserve"> </v>
      </c>
    </row>
    <row r="1661" spans="1:9">
      <c r="B1661" s="30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32"/>
    </row>
    <row r="1662" spans="1:9">
      <c r="B1662" s="31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32" t="str">
        <f>VLOOKUP(C1663, 'DB    '!$A:$M, 13, FALSE)</f>
        <v xml:space="preserve"> </v>
      </c>
    </row>
    <row r="1663" spans="1:9">
      <c r="B1663" s="31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32"/>
    </row>
    <row r="1664" spans="1:9">
      <c r="B1664" s="6" t="s">
        <v>733</v>
      </c>
      <c r="C1664" s="26"/>
      <c r="D1664" s="27"/>
      <c r="E1664" s="27"/>
      <c r="F1664" s="27"/>
      <c r="G1664" s="27"/>
      <c r="H1664" s="27"/>
      <c r="I1664" s="28"/>
    </row>
    <row r="1665" spans="1:9">
      <c r="A1665" s="4">
        <f>A1657+1</f>
        <v>209</v>
      </c>
    </row>
    <row r="1666" spans="1:9">
      <c r="B1666" s="29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32" t="str">
        <f>VLOOKUP(C1667, 'DB    '!$A:$M, 13, FALSE)</f>
        <v>길을 걸어가는데 어떤 사람이 반대 방향 역방향으로 걸어오는 모습. 역행</v>
      </c>
    </row>
    <row r="1667" spans="1:9">
      <c r="B1667" s="30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32"/>
    </row>
    <row r="1668" spans="1:9">
      <c r="B1668" s="30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32" t="str">
        <f>VLOOKUP(C1669, 'DB    '!$A:$M, 13, FALSE)</f>
        <v xml:space="preserve"> </v>
      </c>
    </row>
    <row r="1669" spans="1:9">
      <c r="B1669" s="30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32"/>
    </row>
    <row r="1670" spans="1:9">
      <c r="B1670" s="31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32" t="str">
        <f>VLOOKUP(C1671, 'DB    '!$A:$M, 13, FALSE)</f>
        <v xml:space="preserve"> </v>
      </c>
    </row>
    <row r="1671" spans="1:9">
      <c r="B1671" s="31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32"/>
    </row>
    <row r="1672" spans="1:9">
      <c r="B1672" s="6" t="s">
        <v>737</v>
      </c>
      <c r="C1672" s="26"/>
      <c r="D1672" s="27"/>
      <c r="E1672" s="27"/>
      <c r="F1672" s="27"/>
      <c r="G1672" s="27"/>
      <c r="H1672" s="27"/>
      <c r="I1672" s="28"/>
    </row>
    <row r="1673" spans="1:9">
      <c r="A1673" s="4">
        <f>A1665+1</f>
        <v>210</v>
      </c>
    </row>
    <row r="1674" spans="1:9">
      <c r="B1674" s="29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32" t="str">
        <f>VLOOKUP(C1675, 'DB    '!$A:$M, 13, FALSE)</f>
        <v>기와집 창문이 집이 향하고 있는 방향으로 뚫려 있는 모양</v>
      </c>
    </row>
    <row r="1675" spans="1:9">
      <c r="B1675" s="30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32"/>
    </row>
    <row r="1676" spans="1:9">
      <c r="B1676" s="30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32" t="str">
        <f>VLOOKUP(C1677, 'DB    '!$A:$M, 13, FALSE)</f>
        <v xml:space="preserve"> </v>
      </c>
    </row>
    <row r="1677" spans="1:9">
      <c r="B1677" s="30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32"/>
    </row>
    <row r="1678" spans="1:9">
      <c r="B1678" s="31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32" t="str">
        <f>VLOOKUP(C1679, 'DB    '!$A:$M, 13, FALSE)</f>
        <v xml:space="preserve"> </v>
      </c>
    </row>
    <row r="1679" spans="1:9">
      <c r="B1679" s="31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32"/>
    </row>
    <row r="1680" spans="1:9">
      <c r="B1680" s="6" t="s">
        <v>739</v>
      </c>
      <c r="C1680" s="26"/>
      <c r="D1680" s="27"/>
      <c r="E1680" s="27"/>
      <c r="F1680" s="27"/>
      <c r="G1680" s="27"/>
      <c r="H1680" s="27"/>
      <c r="I1680" s="28"/>
    </row>
    <row r="1681" spans="1:9">
      <c r="A1681" s="4">
        <f>A1673+1</f>
        <v>211</v>
      </c>
    </row>
    <row r="1682" spans="1:9">
      <c r="B1682" s="29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32" t="str">
        <f>VLOOKUP(C1683, 'DB    '!$A:$M, 13, FALSE)</f>
        <v>도끼날 같은 저울추로 물질의 고유한 값 질량은 측정하여 돈의 값어치를 매기는 모양</v>
      </c>
    </row>
    <row r="1683" spans="1:9">
      <c r="B1683" s="30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32"/>
    </row>
    <row r="1684" spans="1:9">
      <c r="B1684" s="30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32" t="str">
        <f>VLOOKUP(C1685, 'DB    '!$A:$M, 13, FALSE)</f>
        <v xml:space="preserve"> </v>
      </c>
    </row>
    <row r="1685" spans="1:9">
      <c r="B1685" s="30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32"/>
    </row>
    <row r="1686" spans="1:9">
      <c r="B1686" s="31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32" t="str">
        <f>VLOOKUP(C1687, 'DB    '!$A:$M, 13, FALSE)</f>
        <v xml:space="preserve"> </v>
      </c>
    </row>
    <row r="1687" spans="1:9">
      <c r="B1687" s="31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32"/>
    </row>
    <row r="1688" spans="1:9">
      <c r="B1688" s="6" t="s">
        <v>741</v>
      </c>
      <c r="C1688" s="26"/>
      <c r="D1688" s="27"/>
      <c r="E1688" s="27"/>
      <c r="F1688" s="27"/>
      <c r="G1688" s="27"/>
      <c r="H1688" s="27"/>
      <c r="I1688" s="28"/>
    </row>
    <row r="1689" spans="1:9">
      <c r="A1689" s="4">
        <f>A1681+1</f>
        <v>212</v>
      </c>
    </row>
    <row r="1690" spans="1:9">
      <c r="B1690" s="29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32" t="str">
        <f>VLOOKUP(C1691, 'DB    '!$A:$M, 13, FALSE)</f>
        <v>등짐장수의 가로 세로 단단히 묶인 짐 모양. 등짐 장수의 짐이 무겁다. 중량</v>
      </c>
    </row>
    <row r="1691" spans="1:9">
      <c r="B1691" s="30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32"/>
    </row>
    <row r="1692" spans="1:9">
      <c r="B1692" s="30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32" t="str">
        <f>VLOOKUP(C1693, 'DB    '!$A:$M, 13, FALSE)</f>
        <v xml:space="preserve"> </v>
      </c>
    </row>
    <row r="1693" spans="1:9">
      <c r="B1693" s="30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32"/>
    </row>
    <row r="1694" spans="1:9">
      <c r="B1694" s="31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32" t="str">
        <f>VLOOKUP(C1695, 'DB    '!$A:$M, 13, FALSE)</f>
        <v xml:space="preserve"> </v>
      </c>
    </row>
    <row r="1695" spans="1:9">
      <c r="B1695" s="31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32"/>
    </row>
    <row r="1696" spans="1:9">
      <c r="B1696" s="6" t="s">
        <v>742</v>
      </c>
      <c r="C1696" s="26"/>
      <c r="D1696" s="27"/>
      <c r="E1696" s="27"/>
      <c r="F1696" s="27"/>
      <c r="G1696" s="27"/>
      <c r="H1696" s="27"/>
      <c r="I1696" s="28"/>
    </row>
    <row r="1697" spans="1:9">
      <c r="A1697" s="4">
        <f>A1689+1</f>
        <v>213</v>
      </c>
    </row>
    <row r="1698" spans="1:9">
      <c r="B1698" s="29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32" t="str">
        <f>VLOOKUP(C1699, 'DB    '!$A:$M, 13, FALSE)</f>
        <v>수레가 베틀의 실과 같이 빠르게 지나 가는 것은 수레가 가볍기 때문. 경차</v>
      </c>
    </row>
    <row r="1699" spans="1:9">
      <c r="B1699" s="30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32"/>
    </row>
    <row r="1700" spans="1:9">
      <c r="B1700" s="30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32" t="str">
        <f>VLOOKUP(C1701, 'DB    '!$A:$M, 13, FALSE)</f>
        <v>베틀에 걸린 씨실 방향. 물이 흐르는 방향. 세로방향. 경도</v>
      </c>
    </row>
    <row r="1701" spans="1:9">
      <c r="B1701" s="30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32"/>
    </row>
    <row r="1702" spans="1:9">
      <c r="B1702" s="31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32" t="str">
        <f>VLOOKUP(C1703, 'DB    '!$A:$M, 13, FALSE)</f>
        <v xml:space="preserve"> </v>
      </c>
    </row>
    <row r="1703" spans="1:9">
      <c r="B1703" s="31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32"/>
    </row>
    <row r="1704" spans="1:9">
      <c r="B1704" s="6" t="s">
        <v>744</v>
      </c>
      <c r="C1704" s="26"/>
      <c r="D1704" s="27"/>
      <c r="E1704" s="27"/>
      <c r="F1704" s="27"/>
      <c r="G1704" s="27"/>
      <c r="H1704" s="27"/>
      <c r="I1704" s="28"/>
    </row>
    <row r="1705" spans="1:9">
      <c r="A1705" s="4">
        <f>A1697+1</f>
        <v>214</v>
      </c>
    </row>
    <row r="1706" spans="1:9">
      <c r="B1706" s="29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32" t="str">
        <f>VLOOKUP(C1707, 'DB    '!$A:$M, 13, FALSE)</f>
        <v>사람이 쟁기질을 하며 소에게 소리치며 더 힘을 내게하여 부하를 높이는 모습</v>
      </c>
    </row>
    <row r="1707" spans="1:9">
      <c r="B1707" s="30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32"/>
    </row>
    <row r="1708" spans="1:9">
      <c r="B1708" s="30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32" t="str">
        <f>VLOOKUP(C1709, 'DB    '!$A:$M, 13, FALSE)</f>
        <v xml:space="preserve"> </v>
      </c>
    </row>
    <row r="1709" spans="1:9">
      <c r="B1709" s="30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32"/>
    </row>
    <row r="1710" spans="1:9">
      <c r="B1710" s="31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32" t="str">
        <f>VLOOKUP(C1711, 'DB    '!$A:$M, 13, FALSE)</f>
        <v xml:space="preserve"> </v>
      </c>
    </row>
    <row r="1711" spans="1:9">
      <c r="B1711" s="31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32"/>
    </row>
    <row r="1712" spans="1:9">
      <c r="B1712" s="6" t="s">
        <v>753</v>
      </c>
      <c r="C1712" s="26"/>
      <c r="D1712" s="27"/>
      <c r="E1712" s="27"/>
      <c r="F1712" s="27"/>
      <c r="G1712" s="27"/>
      <c r="H1712" s="27"/>
      <c r="I1712" s="28"/>
    </row>
    <row r="1713" spans="1:9">
      <c r="A1713" s="4">
        <f>A1705+1</f>
        <v>215</v>
      </c>
    </row>
    <row r="1714" spans="1:9">
      <c r="B1714" s="29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32" t="str">
        <f>VLOOKUP(C1715, 'DB    '!$A:$M, 13, FALSE)</f>
        <v>활로 잡아야 할 만큼 입이 크고 벌레 모양 도마뱀은 강하다</v>
      </c>
    </row>
    <row r="1715" spans="1:9">
      <c r="B1715" s="30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32"/>
    </row>
    <row r="1716" spans="1:9">
      <c r="B1716" s="30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32" t="str">
        <f>VLOOKUP(C1717, 'DB    '!$A:$M, 13, FALSE)</f>
        <v xml:space="preserve"> </v>
      </c>
    </row>
    <row r="1717" spans="1:9">
      <c r="B1717" s="30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32"/>
    </row>
    <row r="1718" spans="1:9">
      <c r="B1718" s="31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32" t="str">
        <f>VLOOKUP(C1719, 'DB    '!$A:$M, 13, FALSE)</f>
        <v xml:space="preserve"> </v>
      </c>
    </row>
    <row r="1719" spans="1:9">
      <c r="B1719" s="31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32"/>
    </row>
    <row r="1720" spans="1:9">
      <c r="B1720" s="6" t="s">
        <v>756</v>
      </c>
      <c r="C1720" s="26"/>
      <c r="D1720" s="27"/>
      <c r="E1720" s="27"/>
      <c r="F1720" s="27"/>
      <c r="G1720" s="27"/>
      <c r="H1720" s="27"/>
      <c r="I1720" s="28"/>
    </row>
    <row r="1721" spans="1:9">
      <c r="A1721" s="4">
        <f>A1713+1</f>
        <v>216</v>
      </c>
    </row>
    <row r="1722" spans="1:9">
      <c r="B1722" s="29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32" t="str">
        <f>VLOOKUP(C1723, 'DB    '!$A:$M, 13, FALSE)</f>
        <v>큰 개가 혀를 내밀고 헥헥대며 뛰어 다니는 모습</v>
      </c>
    </row>
    <row r="1723" spans="1:9">
      <c r="B1723" s="30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32"/>
    </row>
    <row r="1724" spans="1:9">
      <c r="B1724" s="30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32" t="str">
        <f>VLOOKUP(C1725, 'DB    '!$A:$M, 13, FALSE)</f>
        <v xml:space="preserve"> </v>
      </c>
    </row>
    <row r="1725" spans="1:9">
      <c r="B1725" s="30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32"/>
    </row>
    <row r="1726" spans="1:9">
      <c r="B1726" s="31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32" t="str">
        <f>VLOOKUP(C1727, 'DB    '!$A:$M, 13, FALSE)</f>
        <v xml:space="preserve"> </v>
      </c>
    </row>
    <row r="1727" spans="1:9">
      <c r="B1727" s="31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32"/>
    </row>
    <row r="1728" spans="1:9">
      <c r="B1728" s="6" t="s">
        <v>758</v>
      </c>
      <c r="C1728" s="26"/>
      <c r="D1728" s="27"/>
      <c r="E1728" s="27"/>
      <c r="F1728" s="27"/>
      <c r="G1728" s="27"/>
      <c r="H1728" s="27"/>
      <c r="I1728" s="28"/>
    </row>
    <row r="1729" spans="1:9">
      <c r="A1729" s="4">
        <f>A1721+1</f>
        <v>217</v>
      </c>
    </row>
    <row r="1730" spans="1:9">
      <c r="B1730" s="29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32" t="str">
        <f>VLOOKUP(C1731, 'DB    '!$A:$M, 13, FALSE)</f>
        <v>고기덩이와 그 속에 있는 힘줄 모양. 육식</v>
      </c>
    </row>
    <row r="1731" spans="1:9">
      <c r="B1731" s="30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32"/>
    </row>
    <row r="1732" spans="1:9">
      <c r="B1732" s="30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32" t="str">
        <f>VLOOKUP(C1733, 'DB    '!$A:$M, 13, FALSE)</f>
        <v xml:space="preserve"> </v>
      </c>
    </row>
    <row r="1733" spans="1:9">
      <c r="B1733" s="30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32"/>
    </row>
    <row r="1734" spans="1:9">
      <c r="B1734" s="31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32" t="str">
        <f>VLOOKUP(C1735, 'DB    '!$A:$M, 13, FALSE)</f>
        <v xml:space="preserve"> </v>
      </c>
    </row>
    <row r="1735" spans="1:9">
      <c r="B1735" s="31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32"/>
    </row>
    <row r="1736" spans="1:9">
      <c r="B1736" s="6" t="s">
        <v>760</v>
      </c>
      <c r="C1736" s="26"/>
      <c r="D1736" s="27"/>
      <c r="E1736" s="27"/>
      <c r="F1736" s="27"/>
      <c r="G1736" s="27"/>
      <c r="H1736" s="27"/>
      <c r="I1736" s="28"/>
    </row>
    <row r="1737" spans="1:9">
      <c r="A1737" s="4">
        <f>A1729+1</f>
        <v>218</v>
      </c>
    </row>
    <row r="1738" spans="1:9">
      <c r="B1738" s="29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32" t="str">
        <f>VLOOKUP(C1739, 'DB    '!$A:$M, 13, FALSE)</f>
        <v>손같은 벼슬이 있고 실같은 몸통 튼튼한 다리를 가진 새 모양 닭</v>
      </c>
    </row>
    <row r="1739" spans="1:9">
      <c r="B1739" s="30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32"/>
    </row>
    <row r="1740" spans="1:9">
      <c r="B1740" s="30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32" t="str">
        <f>VLOOKUP(C1741, 'DB    '!$A:$M, 13, FALSE)</f>
        <v xml:space="preserve"> </v>
      </c>
    </row>
    <row r="1741" spans="1:9">
      <c r="B1741" s="30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32"/>
    </row>
    <row r="1742" spans="1:9">
      <c r="B1742" s="31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32" t="str">
        <f>VLOOKUP(C1743, 'DB    '!$A:$M, 13, FALSE)</f>
        <v xml:space="preserve"> </v>
      </c>
    </row>
    <row r="1743" spans="1:9">
      <c r="B1743" s="31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32"/>
    </row>
    <row r="1744" spans="1:9">
      <c r="B1744" s="6" t="s">
        <v>762</v>
      </c>
      <c r="C1744" s="26"/>
      <c r="D1744" s="27"/>
      <c r="E1744" s="27"/>
      <c r="F1744" s="27"/>
      <c r="G1744" s="27"/>
      <c r="H1744" s="27"/>
      <c r="I1744" s="28"/>
    </row>
    <row r="1745" spans="1:9">
      <c r="A1745" s="4">
        <f>A1737+1</f>
        <v>219</v>
      </c>
    </row>
    <row r="1746" spans="1:9">
      <c r="B1746" s="29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32" t="str">
        <f>VLOOKUP(C1747, 'DB    '!$A:$M, 13, FALSE)</f>
        <v>갈기가 있고 튼튼한 몸과 다리가 있는 말</v>
      </c>
    </row>
    <row r="1747" spans="1:9">
      <c r="B1747" s="30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32"/>
    </row>
    <row r="1748" spans="1:9">
      <c r="B1748" s="30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32" t="str">
        <f>VLOOKUP(C1749, 'DB    '!$A:$M, 13, FALSE)</f>
        <v xml:space="preserve"> </v>
      </c>
    </row>
    <row r="1749" spans="1:9">
      <c r="B1749" s="30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32"/>
    </row>
    <row r="1750" spans="1:9">
      <c r="B1750" s="31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32" t="str">
        <f>VLOOKUP(C1751, 'DB    '!$A:$M, 13, FALSE)</f>
        <v xml:space="preserve"> </v>
      </c>
    </row>
    <row r="1751" spans="1:9">
      <c r="B1751" s="31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32"/>
    </row>
    <row r="1752" spans="1:9">
      <c r="B1752" s="6" t="s">
        <v>765</v>
      </c>
      <c r="C1752" s="26"/>
      <c r="D1752" s="27"/>
      <c r="E1752" s="27"/>
      <c r="F1752" s="27"/>
      <c r="G1752" s="27"/>
      <c r="H1752" s="27"/>
      <c r="I1752" s="28"/>
    </row>
    <row r="1753" spans="1:9">
      <c r="A1753" s="4">
        <f>A1745+1</f>
        <v>220</v>
      </c>
    </row>
    <row r="1754" spans="1:9">
      <c r="B1754" s="29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32" t="str">
        <f>VLOOKUP(C1755, 'DB    '!$A:$M, 13, FALSE)</f>
        <v>뿔이 있고 튼튼한 몸을 가진 소 (90도 회전시키면 보임)</v>
      </c>
    </row>
    <row r="1755" spans="1:9">
      <c r="B1755" s="30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32"/>
    </row>
    <row r="1756" spans="1:9">
      <c r="B1756" s="30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32" t="str">
        <f>VLOOKUP(C1757, 'DB    '!$A:$M, 13, FALSE)</f>
        <v xml:space="preserve"> </v>
      </c>
    </row>
    <row r="1757" spans="1:9">
      <c r="B1757" s="30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32"/>
    </row>
    <row r="1758" spans="1:9">
      <c r="B1758" s="31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32" t="str">
        <f>VLOOKUP(C1759, 'DB    '!$A:$M, 13, FALSE)</f>
        <v xml:space="preserve"> </v>
      </c>
    </row>
    <row r="1759" spans="1:9">
      <c r="B1759" s="31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32"/>
    </row>
    <row r="1760" spans="1:9">
      <c r="B1760" s="6" t="s">
        <v>155</v>
      </c>
      <c r="C1760" s="26"/>
      <c r="D1760" s="27"/>
      <c r="E1760" s="27"/>
      <c r="F1760" s="27"/>
      <c r="G1760" s="27"/>
      <c r="H1760" s="27"/>
      <c r="I1760" s="28"/>
    </row>
    <row r="1761" spans="1:9">
      <c r="A1761" s="4">
        <f>A1753+1</f>
        <v>221</v>
      </c>
    </row>
    <row r="1762" spans="1:9">
      <c r="B1762" s="29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32" t="str">
        <f>VLOOKUP(C1763, 'DB    '!$A:$M, 13, FALSE)</f>
        <v>물고기 입, 비늘이 있는 몸통, 지느르미가 있는 물고기</v>
      </c>
    </row>
    <row r="1763" spans="1:9">
      <c r="B1763" s="30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32"/>
    </row>
    <row r="1764" spans="1:9">
      <c r="B1764" s="30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32" t="str">
        <f>VLOOKUP(C1765, 'DB    '!$A:$M, 13, FALSE)</f>
        <v xml:space="preserve"> </v>
      </c>
    </row>
    <row r="1765" spans="1:9">
      <c r="B1765" s="30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32"/>
    </row>
    <row r="1766" spans="1:9">
      <c r="B1766" s="31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32" t="str">
        <f>VLOOKUP(C1767, 'DB    '!$A:$M, 13, FALSE)</f>
        <v xml:space="preserve"> </v>
      </c>
    </row>
    <row r="1767" spans="1:9">
      <c r="B1767" s="31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32"/>
    </row>
    <row r="1768" spans="1:9">
      <c r="B1768" s="6" t="s">
        <v>770</v>
      </c>
      <c r="C1768" s="26"/>
      <c r="D1768" s="27"/>
      <c r="E1768" s="27"/>
      <c r="F1768" s="27"/>
      <c r="G1768" s="27"/>
      <c r="H1768" s="27"/>
      <c r="I1768" s="28"/>
    </row>
    <row r="1769" spans="1:9">
      <c r="A1769" s="4">
        <f>A1761+1</f>
        <v>222</v>
      </c>
    </row>
    <row r="1770" spans="1:9">
      <c r="B1770" s="29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32" t="str">
        <f>VLOOKUP(C1771, 'DB    '!$A:$M, 13, FALSE)</f>
        <v>물을 튀기는 물고기를 잡는 어로</v>
      </c>
    </row>
    <row r="1771" spans="1:9">
      <c r="B1771" s="30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32"/>
    </row>
    <row r="1772" spans="1:9">
      <c r="B1772" s="30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32" t="str">
        <f>VLOOKUP(C1773, 'DB    '!$A:$M, 13, FALSE)</f>
        <v>물고기 입, 비늘이 있는 몸통, 지느르미가 있는 물고기</v>
      </c>
    </row>
    <row r="1773" spans="1:9">
      <c r="B1773" s="30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32"/>
    </row>
    <row r="1774" spans="1:9">
      <c r="B1774" s="31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32" t="str">
        <f>VLOOKUP(C1775, 'DB    '!$A:$M, 13, FALSE)</f>
        <v xml:space="preserve"> </v>
      </c>
    </row>
    <row r="1775" spans="1:9">
      <c r="B1775" s="31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32"/>
    </row>
    <row r="1776" spans="1:9">
      <c r="B1776" s="6" t="s">
        <v>773</v>
      </c>
      <c r="C1776" s="26"/>
      <c r="D1776" s="27"/>
      <c r="E1776" s="27"/>
      <c r="F1776" s="27"/>
      <c r="G1776" s="27"/>
      <c r="H1776" s="27"/>
      <c r="I1776" s="28"/>
    </row>
    <row r="1777" spans="1:9">
      <c r="A1777" s="4">
        <f>A1769+1</f>
        <v>223</v>
      </c>
    </row>
    <row r="1778" spans="1:9">
      <c r="B1778" s="29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32" t="str">
        <f>VLOOKUP(C1779, 'DB    '!$A:$M, 13, FALSE)</f>
        <v>새중에 까마귀는 눈이 까맣게 보여서 없는 것처럼 보인다</v>
      </c>
    </row>
    <row r="1779" spans="1:9">
      <c r="B1779" s="30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32"/>
    </row>
    <row r="1780" spans="1:9">
      <c r="B1780" s="30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32" t="str">
        <f>VLOOKUP(C1781, 'DB    '!$A:$M, 13, FALSE)</f>
        <v xml:space="preserve"> </v>
      </c>
    </row>
    <row r="1781" spans="1:9">
      <c r="B1781" s="30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32"/>
    </row>
    <row r="1782" spans="1:9">
      <c r="B1782" s="31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32" t="str">
        <f>VLOOKUP(C1783, 'DB    '!$A:$M, 13, FALSE)</f>
        <v xml:space="preserve"> </v>
      </c>
    </row>
    <row r="1783" spans="1:9">
      <c r="B1783" s="31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32"/>
    </row>
    <row r="1784" spans="1:9">
      <c r="B1784" s="6" t="s">
        <v>776</v>
      </c>
      <c r="C1784" s="26"/>
      <c r="D1784" s="27"/>
      <c r="E1784" s="27"/>
      <c r="F1784" s="27"/>
      <c r="G1784" s="27"/>
      <c r="H1784" s="27"/>
      <c r="I1784" s="28"/>
    </row>
    <row r="1785" spans="1:9">
      <c r="A1785" s="4">
        <f>A1777+1</f>
        <v>224</v>
      </c>
    </row>
    <row r="1786" spans="1:9">
      <c r="B1786" s="29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32" t="str">
        <f>VLOOKUP(C1787, 'DB    '!$A:$M, 13, FALSE)</f>
        <v>벼슬, 머리, 날개, 다리를 가진 새</v>
      </c>
    </row>
    <row r="1787" spans="1:9">
      <c r="B1787" s="30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32"/>
    </row>
    <row r="1788" spans="1:9">
      <c r="B1788" s="30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32" t="str">
        <f>VLOOKUP(C1789, 'DB    '!$A:$M, 13, FALSE)</f>
        <v xml:space="preserve"> </v>
      </c>
    </row>
    <row r="1789" spans="1:9">
      <c r="B1789" s="30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32"/>
    </row>
    <row r="1790" spans="1:9">
      <c r="B1790" s="31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32" t="str">
        <f>VLOOKUP(C1791, 'DB    '!$A:$M, 13, FALSE)</f>
        <v xml:space="preserve"> </v>
      </c>
    </row>
    <row r="1791" spans="1:9">
      <c r="B1791" s="31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32"/>
    </row>
    <row r="1792" spans="1:9">
      <c r="B1792" s="6" t="s">
        <v>328</v>
      </c>
      <c r="C1792" s="26"/>
      <c r="D1792" s="27"/>
      <c r="E1792" s="27"/>
      <c r="F1792" s="27"/>
      <c r="G1792" s="27"/>
      <c r="H1792" s="27"/>
      <c r="I1792" s="28"/>
    </row>
    <row r="1793" spans="1:9">
      <c r="A1793" s="4">
        <f>A1785+1</f>
        <v>225</v>
      </c>
    </row>
    <row r="1794" spans="1:9">
      <c r="B1794" s="29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32" t="str">
        <f>VLOOKUP(C1795, 'DB    '!$A:$M, 13, FALSE)</f>
        <v>남성의 상징인 팔뚝과 새를 결합하여 수컷 새를 표현함</v>
      </c>
    </row>
    <row r="1795" spans="1:9">
      <c r="B1795" s="30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32"/>
    </row>
    <row r="1796" spans="1:9">
      <c r="B1796" s="30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32" t="str">
        <f>VLOOKUP(C1797, 'DB    '!$A:$M, 13, FALSE)</f>
        <v>언덕 굴바위 처럼 튼튼한 어깨 아래 구부러진 팔뚝 모양</v>
      </c>
    </row>
    <row r="1797" spans="1:9">
      <c r="B1797" s="30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32"/>
    </row>
    <row r="1798" spans="1:9">
      <c r="B1798" s="31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32" t="str">
        <f>VLOOKUP(C1799, 'DB    '!$A:$M, 13, FALSE)</f>
        <v xml:space="preserve"> </v>
      </c>
    </row>
    <row r="1799" spans="1:9">
      <c r="B1799" s="31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32"/>
    </row>
    <row r="1800" spans="1:9">
      <c r="B1800" s="6" t="s">
        <v>778</v>
      </c>
      <c r="C1800" s="26"/>
      <c r="D1800" s="27"/>
      <c r="E1800" s="27"/>
      <c r="F1800" s="27"/>
      <c r="G1800" s="27"/>
      <c r="H1800" s="27"/>
      <c r="I1800" s="28"/>
    </row>
    <row r="1801" spans="1:9">
      <c r="A1801" s="4">
        <f>A1793+1</f>
        <v>226</v>
      </c>
    </row>
    <row r="1802" spans="1:9">
      <c r="B1802" s="29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32" t="str">
        <f>VLOOKUP(C1803, 'DB    '!$A:$M, 13, FALSE)</f>
        <v>난막과 핵이 있는 알 모양. 쌍란</v>
      </c>
    </row>
    <row r="1803" spans="1:9">
      <c r="B1803" s="30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32"/>
    </row>
    <row r="1804" spans="1:9">
      <c r="B1804" s="30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32" t="str">
        <f>VLOOKUP(C1805, 'DB    '!$A:$M, 13, FALSE)</f>
        <v xml:space="preserve"> </v>
      </c>
    </row>
    <row r="1805" spans="1:9">
      <c r="B1805" s="30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32"/>
    </row>
    <row r="1806" spans="1:9">
      <c r="B1806" s="31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32" t="str">
        <f>VLOOKUP(C1807, 'DB    '!$A:$M, 13, FALSE)</f>
        <v xml:space="preserve"> </v>
      </c>
    </row>
    <row r="1807" spans="1:9">
      <c r="B1807" s="31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32"/>
    </row>
    <row r="1808" spans="1:9">
      <c r="B1808" s="6" t="s">
        <v>785</v>
      </c>
      <c r="C1808" s="26"/>
      <c r="D1808" s="27"/>
      <c r="E1808" s="27"/>
      <c r="F1808" s="27"/>
      <c r="G1808" s="27"/>
      <c r="H1808" s="27"/>
      <c r="I1808" s="28"/>
    </row>
    <row r="1809" spans="1:9">
      <c r="A1809" s="4">
        <f>A1801+1</f>
        <v>227</v>
      </c>
    </row>
    <row r="1810" spans="1:9">
      <c r="B1810" s="29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32" t="str">
        <f>VLOOKUP(C1811, 'DB    '!$A:$M, 13, FALSE)</f>
        <v>양의 머리 모양</v>
      </c>
    </row>
    <row r="1811" spans="1:9">
      <c r="B1811" s="30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32"/>
    </row>
    <row r="1812" spans="1:9">
      <c r="B1812" s="30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32" t="str">
        <f>VLOOKUP(C1813, 'DB    '!$A:$M, 13, FALSE)</f>
        <v xml:space="preserve"> </v>
      </c>
    </row>
    <row r="1813" spans="1:9">
      <c r="B1813" s="30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32"/>
    </row>
    <row r="1814" spans="1:9">
      <c r="B1814" s="31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32" t="str">
        <f>VLOOKUP(C1815, 'DB    '!$A:$M, 13, FALSE)</f>
        <v xml:space="preserve"> </v>
      </c>
    </row>
    <row r="1815" spans="1:9">
      <c r="B1815" s="31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32"/>
    </row>
    <row r="1816" spans="1:9">
      <c r="B1816" s="6" t="s">
        <v>787</v>
      </c>
      <c r="C1816" s="26"/>
      <c r="D1816" s="27"/>
      <c r="E1816" s="27"/>
      <c r="F1816" s="27"/>
      <c r="G1816" s="27"/>
      <c r="H1816" s="27"/>
      <c r="I1816" s="28"/>
    </row>
    <row r="1817" spans="1:9">
      <c r="A1817" s="4">
        <f>A1809+1</f>
        <v>228</v>
      </c>
    </row>
    <row r="1818" spans="1:9">
      <c r="B1818" s="29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32" t="str">
        <f>VLOOKUP(C1819, 'DB    '!$A:$M, 13, FALSE)</f>
        <v>벌레가 세마리가 모여 모든 벌레를 대표함. 곤충</v>
      </c>
    </row>
    <row r="1819" spans="1:9">
      <c r="B1819" s="30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32"/>
    </row>
    <row r="1820" spans="1:9">
      <c r="B1820" s="30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32" t="str">
        <f>VLOOKUP(C1821, 'DB    '!$A:$M, 13, FALSE)</f>
        <v xml:space="preserve"> </v>
      </c>
    </row>
    <row r="1821" spans="1:9">
      <c r="B1821" s="30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32"/>
    </row>
    <row r="1822" spans="1:9">
      <c r="B1822" s="31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32" t="str">
        <f>VLOOKUP(C1823, 'DB    '!$A:$M, 13, FALSE)</f>
        <v xml:space="preserve"> </v>
      </c>
    </row>
    <row r="1823" spans="1:9">
      <c r="B1823" s="31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32"/>
    </row>
    <row r="1824" spans="1:9">
      <c r="B1824" s="6" t="s">
        <v>789</v>
      </c>
      <c r="C1824" s="26"/>
      <c r="D1824" s="27"/>
      <c r="E1824" s="27"/>
      <c r="F1824" s="27"/>
      <c r="G1824" s="27"/>
      <c r="H1824" s="27"/>
      <c r="I1824" s="28"/>
    </row>
    <row r="1825" spans="1:9">
      <c r="A1825" s="4">
        <f>A1817+1</f>
        <v>229</v>
      </c>
    </row>
    <row r="1826" spans="1:9">
      <c r="B1826" s="29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32" t="str">
        <f>VLOOKUP(C1827, 'DB    '!$A:$M, 13, FALSE)</f>
        <v>몸에서 길게 나와서 털이 나있는 꼬리</v>
      </c>
    </row>
    <row r="1827" spans="1:9">
      <c r="B1827" s="30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32"/>
    </row>
    <row r="1828" spans="1:9">
      <c r="B1828" s="30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32" t="str">
        <f>VLOOKUP(C1829, 'DB    '!$A:$M, 13, FALSE)</f>
        <v xml:space="preserve"> </v>
      </c>
    </row>
    <row r="1829" spans="1:9">
      <c r="B1829" s="30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32"/>
    </row>
    <row r="1830" spans="1:9">
      <c r="B1830" s="31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32" t="str">
        <f>VLOOKUP(C1831, 'DB    '!$A:$M, 13, FALSE)</f>
        <v xml:space="preserve"> </v>
      </c>
    </row>
    <row r="1831" spans="1:9">
      <c r="B1831" s="31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32"/>
    </row>
    <row r="1832" spans="1:9">
      <c r="B1832" s="6" t="s">
        <v>792</v>
      </c>
      <c r="C1832" s="26"/>
      <c r="D1832" s="27"/>
      <c r="E1832" s="27"/>
      <c r="F1832" s="27"/>
      <c r="G1832" s="27"/>
      <c r="H1832" s="27"/>
      <c r="I1832" s="28"/>
    </row>
    <row r="1833" spans="1:9">
      <c r="A1833" s="4">
        <f>A1825+1</f>
        <v>230</v>
      </c>
    </row>
    <row r="1834" spans="1:9">
      <c r="B1834" s="29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32" t="str">
        <f>VLOOKUP(C1835, 'DB    '!$A:$M, 13, FALSE)</f>
        <v>뾰족하고 옆에 주름이 있는 뿔. 우각호</v>
      </c>
    </row>
    <row r="1835" spans="1:9">
      <c r="B1835" s="30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32"/>
    </row>
    <row r="1836" spans="1:9">
      <c r="B1836" s="30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32" t="str">
        <f>VLOOKUP(C1837, 'DB    '!$A:$M, 13, FALSE)</f>
        <v xml:space="preserve"> </v>
      </c>
    </row>
    <row r="1837" spans="1:9">
      <c r="B1837" s="30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32"/>
    </row>
    <row r="1838" spans="1:9">
      <c r="B1838" s="31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32" t="str">
        <f>VLOOKUP(C1839, 'DB    '!$A:$M, 13, FALSE)</f>
        <v xml:space="preserve"> </v>
      </c>
    </row>
    <row r="1839" spans="1:9">
      <c r="B1839" s="31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32"/>
    </row>
    <row r="1840" spans="1:9">
      <c r="B1840" s="6" t="s">
        <v>800</v>
      </c>
      <c r="C1840" s="26"/>
      <c r="D1840" s="27"/>
      <c r="E1840" s="27"/>
      <c r="F1840" s="27"/>
      <c r="G1840" s="27"/>
      <c r="H1840" s="27"/>
      <c r="I1840" s="28"/>
    </row>
    <row r="1841" spans="1:9">
      <c r="A1841" s="4">
        <f>A1833+1</f>
        <v>231</v>
      </c>
    </row>
    <row r="1842" spans="1:9">
      <c r="B1842" s="29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32" t="str">
        <f>VLOOKUP(C1843, 'DB    '!$A:$M, 13, FALSE)</f>
        <v>산모가 산도에 걸린 칼날같은 아이를 밀어 내느라 힘쓰는 모습. 면학</v>
      </c>
    </row>
    <row r="1843" spans="1:9">
      <c r="B1843" s="30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32"/>
    </row>
    <row r="1844" spans="1:9">
      <c r="B1844" s="30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32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30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32"/>
    </row>
    <row r="1846" spans="1:9">
      <c r="B1846" s="31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32" t="str">
        <f>VLOOKUP(C1847, 'DB    '!$A:$M, 13, FALSE)</f>
        <v xml:space="preserve"> </v>
      </c>
    </row>
    <row r="1847" spans="1:9">
      <c r="B1847" s="31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32"/>
    </row>
    <row r="1848" spans="1:9">
      <c r="B1848" s="6" t="s">
        <v>802</v>
      </c>
      <c r="C1848" s="26"/>
      <c r="D1848" s="27"/>
      <c r="E1848" s="27"/>
      <c r="F1848" s="27"/>
      <c r="G1848" s="27"/>
      <c r="H1848" s="27"/>
      <c r="I1848" s="28"/>
    </row>
    <row r="1849" spans="1:9">
      <c r="A1849" s="4">
        <f>A1841+1</f>
        <v>232</v>
      </c>
    </row>
    <row r="1850" spans="1:9">
      <c r="B1850" s="29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32" t="str">
        <f>VLOOKUP(C1851, 'DB    '!$A:$M, 13, FALSE)</f>
        <v>다리 밑으로 새싹 같은 아이를 낳는 산모 모습. 출산</v>
      </c>
    </row>
    <row r="1851" spans="1:9">
      <c r="B1851" s="30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32"/>
    </row>
    <row r="1852" spans="1:9">
      <c r="B1852" s="30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32" t="str">
        <f>VLOOKUP(C1853, 'DB    '!$A:$M, 13, FALSE)</f>
        <v xml:space="preserve"> </v>
      </c>
    </row>
    <row r="1853" spans="1:9">
      <c r="B1853" s="30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32"/>
    </row>
    <row r="1854" spans="1:9">
      <c r="B1854" s="31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32" t="str">
        <f>VLOOKUP(C1855, 'DB    '!$A:$M, 13, FALSE)</f>
        <v xml:space="preserve"> </v>
      </c>
    </row>
    <row r="1855" spans="1:9">
      <c r="B1855" s="31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32"/>
    </row>
    <row r="1856" spans="1:9">
      <c r="B1856" s="6" t="s">
        <v>806</v>
      </c>
      <c r="C1856" s="26"/>
      <c r="D1856" s="27"/>
      <c r="E1856" s="27"/>
      <c r="F1856" s="27"/>
      <c r="G1856" s="27"/>
      <c r="H1856" s="27"/>
      <c r="I1856" s="28"/>
    </row>
    <row r="1857" spans="1:9">
      <c r="A1857" s="4">
        <f>A1849+1</f>
        <v>233</v>
      </c>
    </row>
    <row r="1858" spans="1:9">
      <c r="B1858" s="29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32" t="str">
        <f>VLOOKUP(C1859, 'DB    '!$A:$M, 13, FALSE)</f>
        <v>양에게 석발기에서 나온 좋은  것을 먹여 키운다는 뜻. 양육, 양어</v>
      </c>
    </row>
    <row r="1859" spans="1:9">
      <c r="B1859" s="30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32"/>
    </row>
    <row r="1860" spans="1:9">
      <c r="B1860" s="30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32" t="str">
        <f>VLOOKUP(C1861, 'DB    '!$A:$M, 13, FALSE)</f>
        <v>지붕이 크고 집체만한 석발기로 쌀을 골라 밥을 해서 먹는다는 뜻. 식사</v>
      </c>
    </row>
    <row r="1861" spans="1:9">
      <c r="B1861" s="30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32"/>
    </row>
    <row r="1862" spans="1:9">
      <c r="B1862" s="31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32" t="str">
        <f>VLOOKUP(C1863, 'DB    '!$A:$M, 13, FALSE)</f>
        <v xml:space="preserve"> </v>
      </c>
    </row>
    <row r="1863" spans="1:9">
      <c r="B1863" s="31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32"/>
    </row>
    <row r="1864" spans="1:9">
      <c r="B1864" s="6" t="s">
        <v>809</v>
      </c>
      <c r="C1864" s="26"/>
      <c r="D1864" s="27"/>
      <c r="E1864" s="27"/>
      <c r="F1864" s="27"/>
      <c r="G1864" s="27"/>
      <c r="H1864" s="27"/>
      <c r="I1864" s="28"/>
    </row>
    <row r="1865" spans="1:9">
      <c r="A1865" s="4">
        <f>A1857+1</f>
        <v>234</v>
      </c>
    </row>
    <row r="1866" spans="1:9">
      <c r="B1866" s="29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32" t="str">
        <f>VLOOKUP(C1867, 'DB    '!$A:$M, 13, FALSE)</f>
        <v>산도에서 빠져나온 아이를 본격적으로 살 찌운다.  양육</v>
      </c>
    </row>
    <row r="1867" spans="1:9">
      <c r="B1867" s="30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32"/>
    </row>
    <row r="1868" spans="1:9">
      <c r="B1868" s="30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32" t="str">
        <f>VLOOKUP(C1869, 'DB    '!$A:$M, 13, FALSE)</f>
        <v xml:space="preserve"> </v>
      </c>
    </row>
    <row r="1869" spans="1:9">
      <c r="B1869" s="30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32"/>
    </row>
    <row r="1870" spans="1:9">
      <c r="B1870" s="31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32" t="str">
        <f>VLOOKUP(C1871, 'DB    '!$A:$M, 13, FALSE)</f>
        <v xml:space="preserve"> </v>
      </c>
    </row>
    <row r="1871" spans="1:9">
      <c r="B1871" s="31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32"/>
    </row>
    <row r="1872" spans="1:9">
      <c r="B1872" s="6" t="s">
        <v>814</v>
      </c>
      <c r="C1872" s="26"/>
      <c r="D1872" s="27"/>
      <c r="E1872" s="27"/>
      <c r="F1872" s="27"/>
      <c r="G1872" s="27"/>
      <c r="H1872" s="27"/>
      <c r="I1872" s="28"/>
    </row>
    <row r="1873" spans="1:9">
      <c r="A1873" s="4">
        <f>A1865+1</f>
        <v>235</v>
      </c>
    </row>
    <row r="1874" spans="1:9">
      <c r="B1874" s="29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32" t="str">
        <f>VLOOKUP(C1875, 'DB    '!$A:$M, 13, FALSE)</f>
        <v>물이 뱀의 혀에 닿으면 뱀이 산다는 뜻. 활성화</v>
      </c>
    </row>
    <row r="1875" spans="1:9">
      <c r="B1875" s="30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32"/>
    </row>
    <row r="1876" spans="1:9">
      <c r="B1876" s="30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32" t="str">
        <f>VLOOKUP(C1877, 'DB    '!$A:$M, 13, FALSE)</f>
        <v>끝이 갈라진 뱀의 혀 모양.</v>
      </c>
    </row>
    <row r="1877" spans="1:9">
      <c r="B1877" s="30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32"/>
    </row>
    <row r="1878" spans="1:9">
      <c r="B1878" s="31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32" t="str">
        <f>VLOOKUP(C1879, 'DB    '!$A:$M, 13, FALSE)</f>
        <v xml:space="preserve"> </v>
      </c>
    </row>
    <row r="1879" spans="1:9">
      <c r="B1879" s="31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32"/>
    </row>
    <row r="1880" spans="1:9">
      <c r="B1880" s="6" t="s">
        <v>817</v>
      </c>
      <c r="C1880" s="26"/>
      <c r="D1880" s="27"/>
      <c r="E1880" s="27"/>
      <c r="F1880" s="27"/>
      <c r="G1880" s="27"/>
      <c r="H1880" s="27"/>
      <c r="I1880" s="28"/>
    </row>
    <row r="1881" spans="1:9">
      <c r="A1881" s="4">
        <f>A1873+1</f>
        <v>236</v>
      </c>
    </row>
    <row r="1882" spans="1:9">
      <c r="B1882" s="29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32" t="str">
        <f>VLOOKUP(C1883, 'DB    '!$A:$M, 13, FALSE)</f>
        <v>작은 힘을 가진 어린이. 유아. 유치.</v>
      </c>
    </row>
    <row r="1883" spans="1:9">
      <c r="B1883" s="30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32"/>
    </row>
    <row r="1884" spans="1:9">
      <c r="B1884" s="30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32" t="str">
        <f>VLOOKUP(C1885, 'DB    '!$A:$M, 13, FALSE)</f>
        <v xml:space="preserve"> </v>
      </c>
    </row>
    <row r="1885" spans="1:9">
      <c r="B1885" s="30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32"/>
    </row>
    <row r="1886" spans="1:9">
      <c r="B1886" s="31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32" t="str">
        <f>VLOOKUP(C1887, 'DB    '!$A:$M, 13, FALSE)</f>
        <v xml:space="preserve"> </v>
      </c>
    </row>
    <row r="1887" spans="1:9">
      <c r="B1887" s="31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32"/>
    </row>
    <row r="1888" spans="1:9">
      <c r="B1888" s="6" t="s">
        <v>821</v>
      </c>
      <c r="C1888" s="26"/>
      <c r="D1888" s="27"/>
      <c r="E1888" s="27"/>
      <c r="F1888" s="27"/>
      <c r="G1888" s="27"/>
      <c r="H1888" s="27"/>
      <c r="I1888" s="28"/>
    </row>
    <row r="1889" spans="1:9">
      <c r="A1889" s="4">
        <f>A1881+1</f>
        <v>237</v>
      </c>
    </row>
    <row r="1890" spans="1:9">
      <c r="B1890" s="29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32" t="str">
        <f>VLOOKUP(C1891, 'DB    '!$A:$M, 13, FALSE)</f>
        <v>사람이 나이들어 당뇨병이 들어 사탕수수를 빨고 비수같은 지팡이를 짚은 노인 모습</v>
      </c>
    </row>
    <row r="1891" spans="1:9">
      <c r="B1891" s="30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32"/>
    </row>
    <row r="1892" spans="1:9">
      <c r="B1892" s="30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32" t="str">
        <f>VLOOKUP(C1893, 'DB    '!$A:$M, 13, FALSE)</f>
        <v xml:space="preserve"> </v>
      </c>
    </row>
    <row r="1893" spans="1:9">
      <c r="B1893" s="30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32"/>
    </row>
    <row r="1894" spans="1:9">
      <c r="B1894" s="31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32" t="str">
        <f>VLOOKUP(C1895, 'DB    '!$A:$M, 13, FALSE)</f>
        <v xml:space="preserve"> </v>
      </c>
    </row>
    <row r="1895" spans="1:9">
      <c r="B1895" s="31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32"/>
    </row>
    <row r="1896" spans="1:9">
      <c r="B1896" s="6" t="s">
        <v>541</v>
      </c>
      <c r="C1896" s="26"/>
      <c r="D1896" s="27"/>
      <c r="E1896" s="27"/>
      <c r="F1896" s="27"/>
      <c r="G1896" s="27"/>
      <c r="H1896" s="27"/>
      <c r="I1896" s="28"/>
    </row>
    <row r="1897" spans="1:9">
      <c r="A1897" s="4">
        <f>A1889+1</f>
        <v>238</v>
      </c>
    </row>
    <row r="1898" spans="1:9">
      <c r="B1898" s="29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32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30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32"/>
    </row>
    <row r="1900" spans="1:9">
      <c r="B1900" s="30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32" t="str">
        <f>VLOOKUP(C1901, 'DB    '!$A:$M, 13, FALSE)</f>
        <v xml:space="preserve"> </v>
      </c>
    </row>
    <row r="1901" spans="1:9">
      <c r="B1901" s="30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32"/>
    </row>
    <row r="1902" spans="1:9">
      <c r="B1902" s="31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32" t="str">
        <f>VLOOKUP(C1903, 'DB    '!$A:$M, 13, FALSE)</f>
        <v xml:space="preserve"> </v>
      </c>
    </row>
    <row r="1903" spans="1:9">
      <c r="B1903" s="31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32"/>
    </row>
    <row r="1904" spans="1:9">
      <c r="B1904" s="6" t="s">
        <v>823</v>
      </c>
      <c r="C1904" s="26"/>
      <c r="D1904" s="27"/>
      <c r="E1904" s="27"/>
      <c r="F1904" s="27"/>
      <c r="G1904" s="27"/>
      <c r="H1904" s="27"/>
      <c r="I1904" s="28"/>
    </row>
    <row r="1905" spans="1:9">
      <c r="A1905" s="4">
        <f>A1897+1</f>
        <v>239</v>
      </c>
    </row>
    <row r="1906" spans="1:9">
      <c r="B1906" s="29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32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30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32"/>
    </row>
    <row r="1908" spans="1:9">
      <c r="B1908" s="30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32" t="str">
        <f>VLOOKUP(C1909, 'DB    '!$A:$M, 13, FALSE)</f>
        <v xml:space="preserve"> </v>
      </c>
    </row>
    <row r="1909" spans="1:9">
      <c r="B1909" s="30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32"/>
    </row>
    <row r="1910" spans="1:9">
      <c r="B1910" s="31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32" t="str">
        <f>VLOOKUP(C1911, 'DB    '!$A:$M, 13, FALSE)</f>
        <v xml:space="preserve"> </v>
      </c>
    </row>
    <row r="1911" spans="1:9">
      <c r="B1911" s="31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32"/>
    </row>
    <row r="1912" spans="1:9">
      <c r="B1912" s="6" t="s">
        <v>825</v>
      </c>
      <c r="C1912" s="26"/>
      <c r="D1912" s="27"/>
      <c r="E1912" s="27"/>
      <c r="F1912" s="27"/>
      <c r="G1912" s="27"/>
      <c r="H1912" s="27"/>
      <c r="I1912" s="28"/>
    </row>
    <row r="1913" spans="1:9">
      <c r="A1913" s="4">
        <f>A1905+1</f>
        <v>240</v>
      </c>
    </row>
    <row r="1914" spans="1:9">
      <c r="B1914" s="29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32" t="str">
        <f>VLOOKUP(C1915, 'DB    '!$A:$M, 13, FALSE)</f>
        <v>사람이 해가 비치는 아래에서 일해서 해에 피부가 상하는 모습</v>
      </c>
    </row>
    <row r="1915" spans="1:9">
      <c r="B1915" s="30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32"/>
    </row>
    <row r="1916" spans="1:9">
      <c r="B1916" s="30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32" t="str">
        <f>VLOOKUP(C1917, 'DB    '!$A:$M, 13, FALSE)</f>
        <v>해가 비치기도하고 안비치기도 하는데 쉽게 변하는 모습.</v>
      </c>
    </row>
    <row r="1917" spans="1:9">
      <c r="B1917" s="30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32"/>
    </row>
    <row r="1918" spans="1:9">
      <c r="B1918" s="31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32" t="str">
        <f>VLOOKUP(C1919, 'DB    '!$A:$M, 13, FALSE)</f>
        <v xml:space="preserve"> </v>
      </c>
    </row>
    <row r="1919" spans="1:9">
      <c r="B1919" s="31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32"/>
    </row>
    <row r="1920" spans="1:9">
      <c r="B1920" s="6" t="s">
        <v>829</v>
      </c>
      <c r="C1920" s="26"/>
      <c r="D1920" s="27"/>
      <c r="E1920" s="27"/>
      <c r="F1920" s="27"/>
      <c r="G1920" s="27"/>
      <c r="H1920" s="27"/>
      <c r="I1920" s="28"/>
    </row>
    <row r="1921" spans="1:9">
      <c r="A1921" s="4">
        <f>A1913+1</f>
        <v>241</v>
      </c>
    </row>
    <row r="1922" spans="1:9">
      <c r="B1922" s="29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32" t="str">
        <f>VLOOKUP(C1923, 'DB    '!$A:$M, 13, FALSE)</f>
        <v>풀로된 약을 먹고 병이 나아서 악기를 들고 즐긴다는 뜻. 제약</v>
      </c>
    </row>
    <row r="1923" spans="1:9">
      <c r="B1923" s="30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32"/>
    </row>
    <row r="1924" spans="1:9">
      <c r="B1924" s="30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32" t="str">
        <f>VLOOKUP(C1925, 'DB    '!$A:$M, 13, FALSE)</f>
        <v>흰색 나무에 실을 묶어서 악기를 만들고 음악을 즐긴다는 뜻</v>
      </c>
    </row>
    <row r="1925" spans="1:9">
      <c r="B1925" s="30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32"/>
    </row>
    <row r="1926" spans="1:9">
      <c r="B1926" s="31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32" t="str">
        <f>VLOOKUP(C1927, 'DB    '!$A:$M, 13, FALSE)</f>
        <v xml:space="preserve"> </v>
      </c>
    </row>
    <row r="1927" spans="1:9">
      <c r="B1927" s="31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32"/>
    </row>
    <row r="1928" spans="1:9">
      <c r="B1928" s="6" t="s">
        <v>831</v>
      </c>
      <c r="C1928" s="26"/>
      <c r="D1928" s="27"/>
      <c r="E1928" s="27"/>
      <c r="F1928" s="27"/>
      <c r="G1928" s="27"/>
      <c r="H1928" s="27"/>
      <c r="I1928" s="28"/>
    </row>
    <row r="1929" spans="1:9">
      <c r="A1929" s="4">
        <f>A1921+1</f>
        <v>242</v>
      </c>
    </row>
    <row r="1930" spans="1:9">
      <c r="B1930" s="29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32" t="str">
        <f>VLOOKUP(C1931, 'DB    '!$A:$M, 13, FALSE)</f>
        <v>화살 맞은 상처를 감싸고 창맞은 자리에 기름을 바르는 의원. 의사</v>
      </c>
    </row>
    <row r="1931" spans="1:9">
      <c r="B1931" s="30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32"/>
    </row>
    <row r="1932" spans="1:9">
      <c r="B1932" s="30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32" t="str">
        <f>VLOOKUP(C1933, 'DB    '!$A:$M, 13, FALSE)</f>
        <v xml:space="preserve"> </v>
      </c>
    </row>
    <row r="1933" spans="1:9">
      <c r="B1933" s="30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32"/>
    </row>
    <row r="1934" spans="1:9">
      <c r="B1934" s="31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32" t="str">
        <f>VLOOKUP(C1935, 'DB    '!$A:$M, 13, FALSE)</f>
        <v xml:space="preserve"> </v>
      </c>
    </row>
    <row r="1935" spans="1:9">
      <c r="B1935" s="31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32"/>
    </row>
    <row r="1936" spans="1:9">
      <c r="B1936" s="6" t="s">
        <v>836</v>
      </c>
      <c r="C1936" s="26"/>
      <c r="D1936" s="27"/>
      <c r="E1936" s="27"/>
      <c r="F1936" s="27"/>
      <c r="G1936" s="27"/>
      <c r="H1936" s="27"/>
      <c r="I1936" s="28"/>
    </row>
    <row r="1937" spans="1:9">
      <c r="A1937" s="4">
        <f>A1929+1</f>
        <v>243</v>
      </c>
    </row>
    <row r="1938" spans="1:9">
      <c r="B1938" s="29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32" t="str">
        <f>VLOOKUP(C1939, 'DB    '!$A:$M, 13, FALSE)</f>
        <v>삼합집에 구부린 사람의 목숨을 살리라 죽이라 입으로 명령하는 모습</v>
      </c>
    </row>
    <row r="1939" spans="1:9">
      <c r="B1939" s="30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32"/>
    </row>
    <row r="1940" spans="1:9">
      <c r="B1940" s="30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32" t="str">
        <f>VLOOKUP(C1941, 'DB    '!$A:$M, 13, FALSE)</f>
        <v>관청인 삼합집에서 사람을 죽이고 살리는 명령을 내리는 모습</v>
      </c>
    </row>
    <row r="1941" spans="1:9">
      <c r="B1941" s="30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32"/>
    </row>
    <row r="1942" spans="1:9">
      <c r="B1942" s="31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32" t="str">
        <f>VLOOKUP(C1943, 'DB    '!$A:$M, 13, FALSE)</f>
        <v xml:space="preserve"> </v>
      </c>
    </row>
    <row r="1943" spans="1:9">
      <c r="B1943" s="31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32"/>
    </row>
    <row r="1944" spans="1:9">
      <c r="B1944" s="6" t="s">
        <v>843</v>
      </c>
      <c r="C1944" s="26"/>
      <c r="D1944" s="27"/>
      <c r="E1944" s="27"/>
      <c r="F1944" s="27"/>
      <c r="G1944" s="27"/>
      <c r="H1944" s="27"/>
      <c r="I1944" s="28"/>
    </row>
    <row r="1945" spans="1:9">
      <c r="A1945" s="4">
        <f>A1937+1</f>
        <v>244</v>
      </c>
    </row>
    <row r="1946" spans="1:9">
      <c r="B1946" s="29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32" t="str">
        <f>VLOOKUP(C1947, 'DB    '!$A:$M, 13, FALSE)</f>
        <v>목숨은 410-197 (士, 一, 工, 一, 口, 寸), 나이 많아 경험많은 참견쟁이 노인</v>
      </c>
    </row>
    <row r="1947" spans="1:9">
      <c r="B1947" s="30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32"/>
    </row>
    <row r="1948" spans="1:9">
      <c r="B1948" s="30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32" t="str">
        <f>VLOOKUP(C1949, 'DB    '!$A:$M, 13, FALSE)</f>
        <v xml:space="preserve"> </v>
      </c>
    </row>
    <row r="1949" spans="1:9">
      <c r="B1949" s="30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32"/>
    </row>
    <row r="1950" spans="1:9">
      <c r="B1950" s="31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32" t="str">
        <f>VLOOKUP(C1951, 'DB    '!$A:$M, 13, FALSE)</f>
        <v xml:space="preserve"> </v>
      </c>
    </row>
    <row r="1951" spans="1:9">
      <c r="B1951" s="31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32"/>
    </row>
    <row r="1952" spans="1:9">
      <c r="B1952" s="6" t="s">
        <v>845</v>
      </c>
      <c r="C1952" s="26"/>
      <c r="D1952" s="27"/>
      <c r="E1952" s="27"/>
      <c r="F1952" s="27"/>
      <c r="G1952" s="27"/>
      <c r="H1952" s="27"/>
      <c r="I1952" s="28"/>
    </row>
    <row r="1953" spans="1:9">
      <c r="A1953" s="4">
        <f>A1945+1</f>
        <v>245</v>
      </c>
    </row>
    <row r="1954" spans="1:9">
      <c r="B1954" s="29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32" t="str">
        <f>VLOOKUP(C1955, 'DB    '!$A:$M, 13, FALSE)</f>
        <v>상복을 입고 누군가를 잃은 상실감에 입으로 곡을 하는 모습. 상실</v>
      </c>
    </row>
    <row r="1955" spans="1:9">
      <c r="B1955" s="30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32"/>
    </row>
    <row r="1956" spans="1:9">
      <c r="B1956" s="30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32" t="str">
        <f>VLOOKUP(C1957, 'DB    '!$A:$M, 13, FALSE)</f>
        <v xml:space="preserve"> </v>
      </c>
    </row>
    <row r="1957" spans="1:9">
      <c r="B1957" s="30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32"/>
    </row>
    <row r="1958" spans="1:9">
      <c r="B1958" s="31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32" t="str">
        <f>VLOOKUP(C1959, 'DB    '!$A:$M, 13, FALSE)</f>
        <v xml:space="preserve"> </v>
      </c>
    </row>
    <row r="1959" spans="1:9">
      <c r="B1959" s="31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32"/>
    </row>
    <row r="1960" spans="1:9">
      <c r="B1960" s="6" t="s">
        <v>849</v>
      </c>
      <c r="C1960" s="26"/>
      <c r="D1960" s="27"/>
      <c r="E1960" s="27"/>
      <c r="F1960" s="27"/>
      <c r="G1960" s="27"/>
      <c r="H1960" s="27"/>
      <c r="I1960" s="28"/>
    </row>
    <row r="1961" spans="1:9">
      <c r="A1961" s="4">
        <f>A1953+1</f>
        <v>246</v>
      </c>
    </row>
    <row r="1962" spans="1:9">
      <c r="B1962" s="29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32" t="str">
        <f>VLOOKUP(C1963, 'DB    '!$A:$M, 13, FALSE)</f>
        <v>죽은뼈를 드러낼 만큼 비수에 심하게 맞아 죽은 사람 모습. 사망</v>
      </c>
    </row>
    <row r="1963" spans="1:9">
      <c r="B1963" s="30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32"/>
    </row>
    <row r="1964" spans="1:9">
      <c r="B1964" s="30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32" t="str">
        <f>VLOOKUP(C1965, 'DB    '!$A:$M, 13, FALSE)</f>
        <v xml:space="preserve"> </v>
      </c>
    </row>
    <row r="1965" spans="1:9">
      <c r="B1965" s="30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32"/>
    </row>
    <row r="1966" spans="1:9">
      <c r="B1966" s="31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32" t="str">
        <f>VLOOKUP(C1967, 'DB    '!$A:$M, 13, FALSE)</f>
        <v xml:space="preserve"> </v>
      </c>
    </row>
    <row r="1967" spans="1:9">
      <c r="B1967" s="31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32"/>
    </row>
    <row r="1968" spans="1:9">
      <c r="B1968" s="6" t="s">
        <v>851</v>
      </c>
      <c r="C1968" s="26"/>
      <c r="D1968" s="27"/>
      <c r="E1968" s="27"/>
      <c r="F1968" s="27"/>
      <c r="G1968" s="27"/>
      <c r="H1968" s="27"/>
      <c r="I1968" s="28"/>
    </row>
    <row r="1969" spans="1:9">
      <c r="A1969" s="4">
        <f>A1961+1</f>
        <v>247</v>
      </c>
    </row>
    <row r="1970" spans="1:9">
      <c r="B1970" s="29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32" t="str">
        <f>VLOOKUP(C1971, 'DB    '!$A:$M, 13, FALSE)</f>
        <v>나무에 묶은 가축의 목에 엑스표시한 후 창으로 쳐서 죽이는 모습. 도살</v>
      </c>
    </row>
    <row r="1971" spans="1:9">
      <c r="B1971" s="30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32"/>
    </row>
    <row r="1972" spans="1:9">
      <c r="B1972" s="30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32" t="str">
        <f>VLOOKUP(C1973, 'DB    '!$A:$M, 13, FALSE)</f>
        <v xml:space="preserve"> </v>
      </c>
    </row>
    <row r="1973" spans="1:9">
      <c r="B1973" s="30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32"/>
    </row>
    <row r="1974" spans="1:9">
      <c r="B1974" s="31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32" t="str">
        <f>VLOOKUP(C1975, 'DB    '!$A:$M, 13, FALSE)</f>
        <v xml:space="preserve"> </v>
      </c>
    </row>
    <row r="1975" spans="1:9">
      <c r="B1975" s="31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32"/>
    </row>
    <row r="1976" spans="1:9">
      <c r="B1976" s="6" t="s">
        <v>855</v>
      </c>
      <c r="C1976" s="26"/>
      <c r="D1976" s="27"/>
      <c r="E1976" s="27"/>
      <c r="F1976" s="27"/>
      <c r="G1976" s="27"/>
      <c r="H1976" s="27"/>
      <c r="I1976" s="28"/>
    </row>
    <row r="1977" spans="1:9">
      <c r="A1977" s="4">
        <f>A1969+1</f>
        <v>248</v>
      </c>
    </row>
    <row r="1978" spans="1:9">
      <c r="B1978" s="29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32" t="str">
        <f>VLOOKUP(C1979, 'DB    '!$A:$M, 13, FALSE)</f>
        <v>죽어서 저승으로 간 사람이 귀한 것을 남기고 갔다는 뜻. 유산</v>
      </c>
    </row>
    <row r="1979" spans="1:9">
      <c r="B1979" s="30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32"/>
    </row>
    <row r="1980" spans="1:9">
      <c r="B1980" s="30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32" t="str">
        <f>VLOOKUP(C1981, 'DB    '!$A:$M, 13, FALSE)</f>
        <v>가운데를 꿰어서 돈이 될 만한 귀한 것들 보관하는 모습. 귀인</v>
      </c>
    </row>
    <row r="1981" spans="1:9">
      <c r="B1981" s="30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32"/>
    </row>
    <row r="1982" spans="1:9">
      <c r="B1982" s="31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32" t="str">
        <f>VLOOKUP(C1983, 'DB    '!$A:$M, 13, FALSE)</f>
        <v xml:space="preserve"> </v>
      </c>
    </row>
    <row r="1983" spans="1:9">
      <c r="B1983" s="31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32"/>
    </row>
    <row r="1984" spans="1:9">
      <c r="B1984" s="6" t="s">
        <v>857</v>
      </c>
      <c r="C1984" s="26"/>
      <c r="D1984" s="27"/>
      <c r="E1984" s="27"/>
      <c r="F1984" s="27"/>
      <c r="G1984" s="27"/>
      <c r="H1984" s="27"/>
      <c r="I1984" s="28"/>
    </row>
    <row r="1985" spans="1:9">
      <c r="A1985" s="4">
        <f>A1977+1</f>
        <v>249</v>
      </c>
    </row>
    <row r="1986" spans="1:9">
      <c r="B1986" s="29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32" t="str">
        <f>VLOOKUP(C1987, 'DB    '!$A:$M, 13, FALSE)</f>
        <v>두 다리 벌려 서 있는 사람 모습. 인간</v>
      </c>
    </row>
    <row r="1987" spans="1:9">
      <c r="B1987" s="30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32"/>
    </row>
    <row r="1988" spans="1:9">
      <c r="B1988" s="30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32" t="str">
        <f>VLOOKUP(C1989, 'DB    '!$A:$M, 13, FALSE)</f>
        <v xml:space="preserve"> </v>
      </c>
    </row>
    <row r="1989" spans="1:9">
      <c r="B1989" s="30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32"/>
    </row>
    <row r="1990" spans="1:9">
      <c r="B1990" s="31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32" t="str">
        <f>VLOOKUP(C1991, 'DB    '!$A:$M, 13, FALSE)</f>
        <v xml:space="preserve"> </v>
      </c>
    </row>
    <row r="1991" spans="1:9">
      <c r="B1991" s="31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32"/>
    </row>
    <row r="1992" spans="1:9">
      <c r="B1992" s="6" t="s">
        <v>861</v>
      </c>
      <c r="C1992" s="26"/>
      <c r="D1992" s="27"/>
      <c r="E1992" s="27"/>
      <c r="F1992" s="27"/>
      <c r="G1992" s="27"/>
      <c r="H1992" s="27"/>
      <c r="I1992" s="28"/>
    </row>
    <row r="1993" spans="1:9">
      <c r="A1993" s="4">
        <f>A1985+1</f>
        <v>250</v>
      </c>
    </row>
    <row r="1994" spans="1:9">
      <c r="B1994" s="29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32" t="str">
        <f>VLOOKUP(C1995, 'DB    '!$A:$M, 13, FALSE)</f>
        <v>사탕수수 대를 입고 물고 즙을 뚝뚝흘리며 먹는 사람 모습</v>
      </c>
    </row>
    <row r="1995" spans="1:9">
      <c r="B1995" s="30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32"/>
    </row>
    <row r="1996" spans="1:9">
      <c r="B1996" s="30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32" t="str">
        <f>VLOOKUP(C1997, 'DB    '!$A:$M, 13, FALSE)</f>
        <v xml:space="preserve"> </v>
      </c>
    </row>
    <row r="1997" spans="1:9">
      <c r="B1997" s="30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32"/>
    </row>
    <row r="1998" spans="1:9">
      <c r="B1998" s="31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32" t="str">
        <f>VLOOKUP(C1999, 'DB    '!$A:$M, 13, FALSE)</f>
        <v xml:space="preserve"> </v>
      </c>
    </row>
    <row r="1999" spans="1:9">
      <c r="B1999" s="31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32"/>
    </row>
    <row r="2000" spans="1:9">
      <c r="B2000" s="6" t="s">
        <v>539</v>
      </c>
      <c r="C2000" s="26"/>
      <c r="D2000" s="27"/>
      <c r="E2000" s="27"/>
      <c r="F2000" s="27"/>
      <c r="G2000" s="27"/>
      <c r="H2000" s="27"/>
      <c r="I2000" s="28"/>
    </row>
    <row r="2001" spans="1:9">
      <c r="A2001" s="4">
        <f>A1993+1</f>
        <v>251</v>
      </c>
    </row>
    <row r="2002" spans="1:9">
      <c r="B2002" s="29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32" t="str">
        <f>VLOOKUP(C2003, 'DB    '!$A:$M, 13, FALSE)</f>
        <v>두 다리를 벌리고 땅위에 서있는 사람 모습. 설립</v>
      </c>
    </row>
    <row r="2003" spans="1:9">
      <c r="B2003" s="30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32"/>
    </row>
    <row r="2004" spans="1:9">
      <c r="B2004" s="30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32" t="str">
        <f>VLOOKUP(C2005, 'DB    '!$A:$M, 13, FALSE)</f>
        <v xml:space="preserve"> </v>
      </c>
    </row>
    <row r="2005" spans="1:9">
      <c r="B2005" s="30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32"/>
    </row>
    <row r="2006" spans="1:9">
      <c r="B2006" s="31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32" t="str">
        <f>VLOOKUP(C2007, 'DB    '!$A:$M, 13, FALSE)</f>
        <v xml:space="preserve"> </v>
      </c>
    </row>
    <row r="2007" spans="1:9">
      <c r="B2007" s="31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32"/>
    </row>
    <row r="2008" spans="1:9">
      <c r="B2008" s="6" t="s">
        <v>70</v>
      </c>
      <c r="C2008" s="26"/>
      <c r="D2008" s="27"/>
      <c r="E2008" s="27"/>
      <c r="F2008" s="27"/>
      <c r="G2008" s="27"/>
      <c r="H2008" s="27"/>
      <c r="I2008" s="28"/>
    </row>
    <row r="2009" spans="1:9">
      <c r="A2009" s="4">
        <f>A2001+1</f>
        <v>252</v>
      </c>
    </row>
    <row r="2010" spans="1:9">
      <c r="B2010" s="29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32" t="str">
        <f>VLOOKUP(C2011, 'DB    '!$A:$M, 13, FALSE)</f>
        <v>손에 창을 들고 있는 나의 자랑스런 모습. 자아</v>
      </c>
    </row>
    <row r="2011" spans="1:9">
      <c r="B2011" s="30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32"/>
    </row>
    <row r="2012" spans="1:9">
      <c r="B2012" s="30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32" t="str">
        <f>VLOOKUP(C2013, 'DB    '!$A:$M, 13, FALSE)</f>
        <v xml:space="preserve"> </v>
      </c>
    </row>
    <row r="2013" spans="1:9">
      <c r="B2013" s="30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32"/>
    </row>
    <row r="2014" spans="1:9">
      <c r="B2014" s="31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32" t="str">
        <f>VLOOKUP(C2015, 'DB    '!$A:$M, 13, FALSE)</f>
        <v xml:space="preserve"> </v>
      </c>
    </row>
    <row r="2015" spans="1:9">
      <c r="B2015" s="31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32"/>
    </row>
    <row r="2016" spans="1:9">
      <c r="B2016" s="6" t="s">
        <v>862</v>
      </c>
      <c r="C2016" s="26"/>
      <c r="D2016" s="27"/>
      <c r="E2016" s="27"/>
      <c r="F2016" s="27"/>
      <c r="G2016" s="27"/>
      <c r="H2016" s="27"/>
      <c r="I2016" s="28"/>
    </row>
    <row r="2017" spans="1:9">
      <c r="A2017" s="4">
        <f>A2009+1</f>
        <v>253</v>
      </c>
    </row>
    <row r="2018" spans="1:9">
      <c r="B2018" s="29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32" t="str">
        <f>VLOOKUP(C2019, 'DB    '!$A:$M, 13, FALSE)</f>
        <v>코를 가리켜 자신이라고 말하는 모습. 자아</v>
      </c>
    </row>
    <row r="2019" spans="1:9">
      <c r="B2019" s="30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32"/>
    </row>
    <row r="2020" spans="1:9">
      <c r="B2020" s="30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32" t="str">
        <f>VLOOKUP(C2021, 'DB    '!$A:$M, 13, FALSE)</f>
        <v xml:space="preserve"> </v>
      </c>
    </row>
    <row r="2021" spans="1:9">
      <c r="B2021" s="30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32"/>
    </row>
    <row r="2022" spans="1:9">
      <c r="B2022" s="31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32" t="str">
        <f>VLOOKUP(C2023, 'DB    '!$A:$M, 13, FALSE)</f>
        <v xml:space="preserve"> </v>
      </c>
    </row>
    <row r="2023" spans="1:9">
      <c r="B2023" s="31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32"/>
    </row>
    <row r="2024" spans="1:9">
      <c r="B2024" s="6" t="s">
        <v>866</v>
      </c>
      <c r="C2024" s="26"/>
      <c r="D2024" s="27"/>
      <c r="E2024" s="27"/>
      <c r="F2024" s="27"/>
      <c r="G2024" s="27"/>
      <c r="H2024" s="27"/>
      <c r="I2024" s="28"/>
    </row>
    <row r="2025" spans="1:9">
      <c r="A2025" s="4">
        <f>A2017+1</f>
        <v>254</v>
      </c>
    </row>
    <row r="2026" spans="1:9">
      <c r="B2026" s="29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32" t="str">
        <f>VLOOKUP(C2027, 'DB    '!$A:$M, 13, FALSE)</f>
        <v>나무 위 삼합집에 나 혼자있는 모습</v>
      </c>
    </row>
    <row r="2027" spans="1:9">
      <c r="B2027" s="30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32"/>
    </row>
    <row r="2028" spans="1:9">
      <c r="B2028" s="30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32" t="str">
        <f>VLOOKUP(C2029, 'DB    '!$A:$M, 13, FALSE)</f>
        <v xml:space="preserve"> </v>
      </c>
    </row>
    <row r="2029" spans="1:9">
      <c r="B2029" s="30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32"/>
    </row>
    <row r="2030" spans="1:9">
      <c r="B2030" s="31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32" t="str">
        <f>VLOOKUP(C2031, 'DB    '!$A:$M, 13, FALSE)</f>
        <v xml:space="preserve"> </v>
      </c>
    </row>
    <row r="2031" spans="1:9">
      <c r="B2031" s="31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32"/>
    </row>
    <row r="2032" spans="1:9">
      <c r="B2032" s="6" t="s">
        <v>113</v>
      </c>
      <c r="C2032" s="26"/>
      <c r="D2032" s="27"/>
      <c r="E2032" s="27"/>
      <c r="F2032" s="27"/>
      <c r="G2032" s="27"/>
      <c r="H2032" s="27"/>
      <c r="I2032" s="28"/>
    </row>
    <row r="2033" spans="1:9">
      <c r="A2033" s="4">
        <f>A2025+1</f>
        <v>255</v>
      </c>
    </row>
    <row r="2034" spans="1:9">
      <c r="B2034" s="29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32" t="str">
        <f>VLOOKUP(C2035, 'DB    '!$A:$M, 13, FALSE)</f>
        <v>손가락 다섯을 활짝펴서 자기 가슴에 대고 나라고 말하는 모습</v>
      </c>
    </row>
    <row r="2035" spans="1:9">
      <c r="B2035" s="30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32"/>
    </row>
    <row r="2036" spans="1:9">
      <c r="B2036" s="30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32" t="str">
        <f>VLOOKUP(C2037, 'DB    '!$A:$M, 13, FALSE)</f>
        <v xml:space="preserve"> </v>
      </c>
    </row>
    <row r="2037" spans="1:9">
      <c r="B2037" s="30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32"/>
    </row>
    <row r="2038" spans="1:9">
      <c r="B2038" s="31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32" t="str">
        <f>VLOOKUP(C2039, 'DB    '!$A:$M, 13, FALSE)</f>
        <v xml:space="preserve"> </v>
      </c>
    </row>
    <row r="2039" spans="1:9">
      <c r="B2039" s="31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32"/>
    </row>
    <row r="2040" spans="1:9">
      <c r="B2040" s="6" t="s">
        <v>868</v>
      </c>
      <c r="C2040" s="26"/>
      <c r="D2040" s="27"/>
      <c r="E2040" s="27"/>
      <c r="F2040" s="27"/>
      <c r="G2040" s="27"/>
      <c r="H2040" s="27"/>
      <c r="I2040" s="28"/>
    </row>
    <row r="2041" spans="1:9">
      <c r="A2041" s="4">
        <f>A2033+1</f>
        <v>256</v>
      </c>
    </row>
    <row r="2042" spans="1:9">
      <c r="B2042" s="29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32" t="str">
        <f>VLOOKUP(C2043, 'DB    '!$A:$M, 13, FALSE)</f>
        <v>물에서 목욕하는 여자여 너는 누구냐?</v>
      </c>
    </row>
    <row r="2043" spans="1:9">
      <c r="B2043" s="30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32"/>
    </row>
    <row r="2044" spans="1:9">
      <c r="B2044" s="30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32" t="str">
        <f>VLOOKUP(C2045, 'DB    '!$A:$M, 13, FALSE)</f>
        <v xml:space="preserve"> </v>
      </c>
    </row>
    <row r="2045" spans="1:9">
      <c r="B2045" s="30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32"/>
    </row>
    <row r="2046" spans="1:9">
      <c r="B2046" s="31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32" t="str">
        <f>VLOOKUP(C2047, 'DB    '!$A:$M, 13, FALSE)</f>
        <v xml:space="preserve"> </v>
      </c>
    </row>
    <row r="2047" spans="1:9">
      <c r="B2047" s="31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32"/>
    </row>
    <row r="2048" spans="1:9">
      <c r="B2048" s="6" t="s">
        <v>873</v>
      </c>
      <c r="C2048" s="26"/>
      <c r="D2048" s="27"/>
      <c r="E2048" s="27"/>
      <c r="F2048" s="27"/>
      <c r="G2048" s="27"/>
      <c r="H2048" s="27"/>
      <c r="I2048" s="28"/>
    </row>
    <row r="2049" spans="1:9">
      <c r="A2049" s="4">
        <f>A2041+1</f>
        <v>257</v>
      </c>
    </row>
    <row r="2050" spans="1:9">
      <c r="B2050" s="29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32" t="str">
        <f>VLOOKUP(C2051, 'DB    '!$A:$M, 13, FALSE)</f>
        <v>밭에서 쟁기질하며 힘을 쓰는 남자</v>
      </c>
    </row>
    <row r="2051" spans="1:9">
      <c r="B2051" s="30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32"/>
    </row>
    <row r="2052" spans="1:9">
      <c r="B2052" s="30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32" t="str">
        <f>VLOOKUP(C2053, 'DB    '!$A:$M, 13, FALSE)</f>
        <v xml:space="preserve"> </v>
      </c>
    </row>
    <row r="2053" spans="1:9">
      <c r="B2053" s="30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32"/>
    </row>
    <row r="2054" spans="1:9">
      <c r="B2054" s="31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32" t="str">
        <f>VLOOKUP(C2055, 'DB    '!$A:$M, 13, FALSE)</f>
        <v xml:space="preserve"> </v>
      </c>
    </row>
    <row r="2055" spans="1:9">
      <c r="B2055" s="31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32"/>
    </row>
    <row r="2056" spans="1:9">
      <c r="B2056" s="6" t="s">
        <v>877</v>
      </c>
      <c r="C2056" s="26"/>
      <c r="D2056" s="27"/>
      <c r="E2056" s="27"/>
      <c r="F2056" s="27"/>
      <c r="G2056" s="27"/>
      <c r="H2056" s="27"/>
      <c r="I2056" s="28"/>
    </row>
    <row r="2057" spans="1:9">
      <c r="A2057" s="4">
        <f>A2049+1</f>
        <v>258</v>
      </c>
    </row>
    <row r="2058" spans="1:9">
      <c r="B2058" s="29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32" t="str">
        <f>VLOOKUP(C2059, 'DB    '!$A:$M, 13, FALSE)</f>
        <v>머리에 비녀지른 사내 모습. 부부</v>
      </c>
    </row>
    <row r="2059" spans="1:9">
      <c r="B2059" s="30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32"/>
    </row>
    <row r="2060" spans="1:9">
      <c r="B2060" s="30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32" t="str">
        <f>VLOOKUP(C2061, 'DB    '!$A:$M, 13, FALSE)</f>
        <v xml:space="preserve"> </v>
      </c>
    </row>
    <row r="2061" spans="1:9">
      <c r="B2061" s="30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32"/>
    </row>
    <row r="2062" spans="1:9">
      <c r="B2062" s="31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32" t="str">
        <f>VLOOKUP(C2063, 'DB    '!$A:$M, 13, FALSE)</f>
        <v xml:space="preserve"> </v>
      </c>
    </row>
    <row r="2063" spans="1:9">
      <c r="B2063" s="31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32"/>
    </row>
    <row r="2064" spans="1:9">
      <c r="B2064" s="6" t="s">
        <v>882</v>
      </c>
      <c r="C2064" s="26"/>
      <c r="D2064" s="27"/>
      <c r="E2064" s="27"/>
      <c r="F2064" s="27"/>
      <c r="G2064" s="27"/>
      <c r="H2064" s="27"/>
      <c r="I2064" s="28"/>
    </row>
    <row r="2065" spans="1:9">
      <c r="A2065" s="4">
        <f>A2057+1</f>
        <v>259</v>
      </c>
    </row>
    <row r="2066" spans="1:9">
      <c r="B2066" s="29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32" t="str">
        <f>VLOOKUP(C2067, 'DB    '!$A:$M, 13, FALSE)</f>
        <v>잘록한 목, 풍만한 가슴 잘록한 허리 긴 각선미로 표현된 여자</v>
      </c>
    </row>
    <row r="2067" spans="1:9">
      <c r="B2067" s="30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32"/>
    </row>
    <row r="2068" spans="1:9">
      <c r="B2068" s="30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32" t="str">
        <f>VLOOKUP(C2069, 'DB    '!$A:$M, 13, FALSE)</f>
        <v xml:space="preserve"> </v>
      </c>
    </row>
    <row r="2069" spans="1:9">
      <c r="B2069" s="30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32"/>
    </row>
    <row r="2070" spans="1:9">
      <c r="B2070" s="31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32" t="str">
        <f>VLOOKUP(C2071, 'DB    '!$A:$M, 13, FALSE)</f>
        <v xml:space="preserve"> </v>
      </c>
    </row>
    <row r="2071" spans="1:9">
      <c r="B2071" s="31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32"/>
    </row>
    <row r="2072" spans="1:9">
      <c r="B2072" s="6" t="s">
        <v>84</v>
      </c>
      <c r="C2072" s="26"/>
      <c r="D2072" s="27"/>
      <c r="E2072" s="27"/>
      <c r="F2072" s="27"/>
      <c r="G2072" s="27"/>
      <c r="H2072" s="27"/>
      <c r="I2072" s="28"/>
    </row>
    <row r="2073" spans="1:9">
      <c r="A2073" s="4">
        <f>A2065+1</f>
        <v>260</v>
      </c>
    </row>
    <row r="2074" spans="1:9">
      <c r="B2074" s="29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32" t="str">
        <f>VLOOKUP(C2075, 'DB    '!$A:$M, 13, FALSE)</f>
        <v>여자집으로 날이 저물고 가서 혼례식을 하던 풍습. 혼인</v>
      </c>
    </row>
    <row r="2075" spans="1:9">
      <c r="B2075" s="30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32"/>
    </row>
    <row r="2076" spans="1:9">
      <c r="B2076" s="30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32" t="str">
        <f>VLOOKUP(C2077, 'DB    '!$A:$M, 13, FALSE)</f>
        <v>나무 뿌리 밑으로 해가 들어갔다. 날이 저물었다. 황혼</v>
      </c>
    </row>
    <row r="2077" spans="1:9">
      <c r="B2077" s="30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32"/>
    </row>
    <row r="2078" spans="1:9">
      <c r="B2078" s="31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32" t="str">
        <f>VLOOKUP(C2079, 'DB    '!$A:$M, 13, FALSE)</f>
        <v xml:space="preserve"> </v>
      </c>
    </row>
    <row r="2079" spans="1:9">
      <c r="B2079" s="31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32"/>
    </row>
    <row r="2080" spans="1:9">
      <c r="B2080" s="6" t="s">
        <v>886</v>
      </c>
      <c r="C2080" s="26"/>
      <c r="D2080" s="27"/>
      <c r="E2080" s="27"/>
      <c r="F2080" s="27"/>
      <c r="G2080" s="27"/>
      <c r="H2080" s="27"/>
      <c r="I2080" s="28"/>
    </row>
    <row r="2081" spans="1:9">
      <c r="A2081" s="4">
        <f>A2073+1</f>
        <v>261</v>
      </c>
    </row>
    <row r="2082" spans="1:9">
      <c r="B2082" s="29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32" t="str">
        <f>VLOOKUP(C2083, 'DB    '!$A:$M, 13, FALSE)</f>
        <v>여자인데 빗자루를 들고 청소하는 여자가 부인이다</v>
      </c>
    </row>
    <row r="2083" spans="1:9">
      <c r="B2083" s="30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32"/>
    </row>
    <row r="2084" spans="1:9">
      <c r="B2084" s="30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32" t="str">
        <f>VLOOKUP(C2085, 'DB    '!$A:$M, 13, FALSE)</f>
        <v>손에 수건을 찢어서 만든 마포, 빗자루를 들고 있는 모양</v>
      </c>
    </row>
    <row r="2085" spans="1:9">
      <c r="B2085" s="30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32"/>
    </row>
    <row r="2086" spans="1:9">
      <c r="B2086" s="31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32" t="str">
        <f>VLOOKUP(C2087, 'DB    '!$A:$M, 13, FALSE)</f>
        <v xml:space="preserve"> </v>
      </c>
    </row>
    <row r="2087" spans="1:9">
      <c r="B2087" s="31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32"/>
    </row>
    <row r="2088" spans="1:9">
      <c r="B2088" s="6" t="s">
        <v>892</v>
      </c>
      <c r="C2088" s="26"/>
      <c r="D2088" s="27"/>
      <c r="E2088" s="27"/>
      <c r="F2088" s="27"/>
      <c r="G2088" s="27"/>
      <c r="H2088" s="27"/>
      <c r="I2088" s="28"/>
    </row>
    <row r="2089" spans="1:9">
      <c r="A2089" s="4">
        <f>A2081+1</f>
        <v>262</v>
      </c>
    </row>
    <row r="2090" spans="1:9">
      <c r="B2090" s="29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32" t="str">
        <f>VLOOKUP(C2091, 'DB    '!$A:$M, 13, FALSE)</f>
        <v>석발기 옆에서 언덕처럼 쌓인 곡식을 석발하는 사내. 낭군. 신랑</v>
      </c>
    </row>
    <row r="2091" spans="1:9">
      <c r="B2091" s="30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32"/>
    </row>
    <row r="2092" spans="1:9">
      <c r="B2092" s="30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32" t="str">
        <f>VLOOKUP(C2093, 'DB    '!$A:$M, 13, FALSE)</f>
        <v xml:space="preserve"> </v>
      </c>
    </row>
    <row r="2093" spans="1:9">
      <c r="B2093" s="30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32"/>
    </row>
    <row r="2094" spans="1:9">
      <c r="B2094" s="31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32" t="str">
        <f>VLOOKUP(C2095, 'DB    '!$A:$M, 13, FALSE)</f>
        <v xml:space="preserve"> </v>
      </c>
    </row>
    <row r="2095" spans="1:9">
      <c r="B2095" s="31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32"/>
    </row>
    <row r="2096" spans="1:9">
      <c r="B2096" s="6" t="s">
        <v>899</v>
      </c>
      <c r="C2096" s="26"/>
      <c r="D2096" s="27"/>
      <c r="E2096" s="27"/>
      <c r="F2096" s="27"/>
      <c r="G2096" s="27"/>
      <c r="H2096" s="27"/>
      <c r="I2096" s="28"/>
    </row>
    <row r="2097" spans="1:9">
      <c r="A2097" s="4">
        <f>A2089+1</f>
        <v>263</v>
      </c>
    </row>
    <row r="2098" spans="1:9">
      <c r="B2098" s="29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32" t="str">
        <f>VLOOKUP(C2099, 'DB    '!$A:$M, 13, FALSE)</f>
        <v>손으로 이웃부족의 여자를 잡아와 아내로 삼는 약탈혼 풍습</v>
      </c>
    </row>
    <row r="2099" spans="1:9">
      <c r="B2099" s="30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32"/>
    </row>
    <row r="2100" spans="1:9">
      <c r="B2100" s="30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32" t="str">
        <f>VLOOKUP(C2101, 'DB    '!$A:$M, 13, FALSE)</f>
        <v xml:space="preserve"> </v>
      </c>
    </row>
    <row r="2101" spans="1:9">
      <c r="B2101" s="30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32"/>
    </row>
    <row r="2102" spans="1:9">
      <c r="B2102" s="31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32" t="str">
        <f>VLOOKUP(C2103, 'DB    '!$A:$M, 13, FALSE)</f>
        <v xml:space="preserve"> </v>
      </c>
    </row>
    <row r="2103" spans="1:9">
      <c r="B2103" s="31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32"/>
    </row>
    <row r="2104" spans="1:9">
      <c r="B2104" s="6" t="s">
        <v>903</v>
      </c>
      <c r="C2104" s="26"/>
      <c r="D2104" s="27"/>
      <c r="E2104" s="27"/>
      <c r="F2104" s="27"/>
      <c r="G2104" s="27"/>
      <c r="H2104" s="27"/>
      <c r="I2104" s="28"/>
    </row>
    <row r="2105" spans="1:9">
      <c r="A2105" s="4">
        <f>A2097+1</f>
        <v>264</v>
      </c>
    </row>
    <row r="2106" spans="1:9">
      <c r="B2106" s="29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32" t="str">
        <f>VLOOKUP(C2107, 'DB    '!$A:$M, 13, FALSE)</f>
        <v>어깨에 도끼 혹은 곡갱이를 짊어지고 가족을 위해 일하러 가는 아비의 모습</v>
      </c>
    </row>
    <row r="2107" spans="1:9">
      <c r="B2107" s="30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32"/>
    </row>
    <row r="2108" spans="1:9">
      <c r="B2108" s="30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32" t="str">
        <f>VLOOKUP(C2109, 'DB    '!$A:$M, 13, FALSE)</f>
        <v xml:space="preserve"> </v>
      </c>
    </row>
    <row r="2109" spans="1:9">
      <c r="B2109" s="30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32"/>
    </row>
    <row r="2110" spans="1:9">
      <c r="B2110" s="31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32" t="str">
        <f>VLOOKUP(C2111, 'DB    '!$A:$M, 13, FALSE)</f>
        <v xml:space="preserve"> </v>
      </c>
    </row>
    <row r="2111" spans="1:9">
      <c r="B2111" s="31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32"/>
    </row>
    <row r="2112" spans="1:9">
      <c r="B2112" s="6" t="s">
        <v>906</v>
      </c>
      <c r="C2112" s="26"/>
      <c r="D2112" s="27"/>
      <c r="E2112" s="27"/>
      <c r="F2112" s="27"/>
      <c r="G2112" s="27"/>
      <c r="H2112" s="27"/>
      <c r="I2112" s="28"/>
    </row>
    <row r="2113" spans="1:9">
      <c r="A2113" s="4">
        <f>A2105+1</f>
        <v>265</v>
      </c>
    </row>
    <row r="2114" spans="1:9">
      <c r="B2114" s="29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32" t="str">
        <f>VLOOKUP(C2115, 'DB    '!$A:$M, 13, FALSE)</f>
        <v>서서 밭에 흙이 많은 농촌 마을 동네에서 시끄럽게 노는 어린 아이. 아동</v>
      </c>
    </row>
    <row r="2115" spans="1:9">
      <c r="B2115" s="30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32"/>
    </row>
    <row r="2116" spans="1:9">
      <c r="B2116" s="30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32" t="str">
        <f>VLOOKUP(C2117, 'DB    '!$A:$M, 13, FALSE)</f>
        <v>밭에 흙이 많은 농촌 마을 동네</v>
      </c>
    </row>
    <row r="2117" spans="1:9">
      <c r="B2117" s="30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32"/>
    </row>
    <row r="2118" spans="1:9">
      <c r="B2118" s="31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32" t="str">
        <f>VLOOKUP(C2119, 'DB    '!$A:$M, 13, FALSE)</f>
        <v xml:space="preserve"> </v>
      </c>
    </row>
    <row r="2119" spans="1:9">
      <c r="B2119" s="31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32"/>
    </row>
    <row r="2120" spans="1:9">
      <c r="B2120" s="6" t="s">
        <v>908</v>
      </c>
      <c r="C2120" s="26"/>
      <c r="D2120" s="27"/>
      <c r="E2120" s="27"/>
      <c r="F2120" s="27"/>
      <c r="G2120" s="27"/>
      <c r="H2120" s="27"/>
      <c r="I2120" s="28"/>
    </row>
    <row r="2121" spans="1:9">
      <c r="A2121" s="4">
        <f>A2113+1</f>
        <v>266</v>
      </c>
    </row>
    <row r="2122" spans="1:9">
      <c r="B2122" s="29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32" t="str">
        <f>VLOOKUP(C2123, 'DB    '!$A:$M, 13, FALSE)</f>
        <v>아이를 기르는 어미의 젖가슴 (90도 회전하면 보임)</v>
      </c>
    </row>
    <row r="2123" spans="1:9">
      <c r="B2123" s="30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32"/>
    </row>
    <row r="2124" spans="1:9">
      <c r="B2124" s="30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32" t="str">
        <f>VLOOKUP(C2125, 'DB    '!$A:$M, 13, FALSE)</f>
        <v xml:space="preserve"> </v>
      </c>
    </row>
    <row r="2125" spans="1:9">
      <c r="B2125" s="30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32"/>
    </row>
    <row r="2126" spans="1:9">
      <c r="B2126" s="31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32" t="str">
        <f>VLOOKUP(C2127, 'DB    '!$A:$M, 13, FALSE)</f>
        <v xml:space="preserve"> </v>
      </c>
    </row>
    <row r="2127" spans="1:9">
      <c r="B2127" s="31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32"/>
    </row>
    <row r="2128" spans="1:9">
      <c r="B2128" s="6" t="s">
        <v>915</v>
      </c>
      <c r="C2128" s="26"/>
      <c r="D2128" s="27"/>
      <c r="E2128" s="27"/>
      <c r="F2128" s="27"/>
      <c r="G2128" s="27"/>
      <c r="H2128" s="27"/>
      <c r="I2128" s="28"/>
    </row>
    <row r="2129" spans="1:9">
      <c r="A2129" s="4">
        <f>A2121+1</f>
        <v>267</v>
      </c>
    </row>
    <row r="2130" spans="1:9">
      <c r="B2130" s="29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32" t="str">
        <f>VLOOKUP(C2131, 'DB    '!$A:$M, 13, FALSE)</f>
        <v>머리 숨구멍이 아직 덜 닫힌 아이 모양</v>
      </c>
    </row>
    <row r="2131" spans="1:9">
      <c r="B2131" s="30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32"/>
    </row>
    <row r="2132" spans="1:9">
      <c r="B2132" s="30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32" t="str">
        <f>VLOOKUP(C2133, 'DB    '!$A:$M, 13, FALSE)</f>
        <v xml:space="preserve"> </v>
      </c>
    </row>
    <row r="2133" spans="1:9">
      <c r="B2133" s="30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32"/>
    </row>
    <row r="2134" spans="1:9">
      <c r="B2134" s="31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32" t="str">
        <f>VLOOKUP(C2135, 'DB    '!$A:$M, 13, FALSE)</f>
        <v xml:space="preserve"> </v>
      </c>
    </row>
    <row r="2135" spans="1:9">
      <c r="B2135" s="31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32"/>
    </row>
    <row r="2136" spans="1:9">
      <c r="B2136" s="6" t="s">
        <v>918</v>
      </c>
      <c r="C2136" s="26"/>
      <c r="D2136" s="27"/>
      <c r="E2136" s="27"/>
      <c r="F2136" s="27"/>
      <c r="G2136" s="27"/>
      <c r="H2136" s="27"/>
      <c r="I2136" s="28"/>
    </row>
    <row r="2137" spans="1:9">
      <c r="A2137" s="4">
        <f>A2129+1</f>
        <v>268</v>
      </c>
    </row>
    <row r="2138" spans="1:9">
      <c r="B2138" s="29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32" t="str">
        <f>VLOOKUP(C2139, 'DB    '!$A:$M, 13, FALSE)</f>
        <v>제사 그릇에 음식을 차리고 신위를 앞에 놓고 할아버지를 기념하는 모습. 조상</v>
      </c>
    </row>
    <row r="2139" spans="1:9">
      <c r="B2139" s="30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32"/>
    </row>
    <row r="2140" spans="1:9">
      <c r="B2140" s="30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32" t="str">
        <f>VLOOKUP(C2141, 'DB    '!$A:$M, 13, FALSE)</f>
        <v xml:space="preserve"> </v>
      </c>
    </row>
    <row r="2141" spans="1:9">
      <c r="B2141" s="30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32"/>
    </row>
    <row r="2142" spans="1:9">
      <c r="B2142" s="31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32" t="str">
        <f>VLOOKUP(C2143, 'DB    '!$A:$M, 13, FALSE)</f>
        <v xml:space="preserve"> </v>
      </c>
    </row>
    <row r="2143" spans="1:9">
      <c r="B2143" s="31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32"/>
    </row>
    <row r="2144" spans="1:9">
      <c r="B2144" s="6" t="s">
        <v>923</v>
      </c>
      <c r="C2144" s="26"/>
      <c r="D2144" s="27"/>
      <c r="E2144" s="27"/>
      <c r="F2144" s="27"/>
      <c r="G2144" s="27"/>
      <c r="H2144" s="27"/>
      <c r="I2144" s="28"/>
    </row>
    <row r="2145" spans="1:9">
      <c r="A2145" s="4">
        <f>A2137+1</f>
        <v>269</v>
      </c>
    </row>
    <row r="2146" spans="1:9">
      <c r="B2146" s="29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32" t="str">
        <f>VLOOKUP(C2147, 'DB    '!$A:$M, 13, FALSE)</f>
        <v>콩같은 핏방울을 오른손에 나눠 가진 아저씨. 숙부</v>
      </c>
    </row>
    <row r="2147" spans="1:9">
      <c r="B2147" s="30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32"/>
    </row>
    <row r="2148" spans="1:9">
      <c r="B2148" s="30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32" t="str">
        <f>VLOOKUP(C2149, 'DB    '!$A:$M, 13, FALSE)</f>
        <v>위에 콩꼬투리 아래 뿌리가 있는 콩</v>
      </c>
    </row>
    <row r="2149" spans="1:9">
      <c r="B2149" s="30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32"/>
    </row>
    <row r="2150" spans="1:9">
      <c r="B2150" s="31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32" t="str">
        <f>VLOOKUP(C2151, 'DB    '!$A:$M, 13, FALSE)</f>
        <v xml:space="preserve"> </v>
      </c>
    </row>
    <row r="2151" spans="1:9">
      <c r="B2151" s="31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32"/>
    </row>
    <row r="2152" spans="1:9">
      <c r="B2152" s="6" t="s">
        <v>929</v>
      </c>
      <c r="C2152" s="26"/>
      <c r="D2152" s="27"/>
      <c r="E2152" s="27"/>
      <c r="F2152" s="27"/>
      <c r="G2152" s="27"/>
      <c r="H2152" s="27"/>
      <c r="I2152" s="28"/>
    </row>
    <row r="2153" spans="1:9">
      <c r="A2153" s="4">
        <f>A2145+1</f>
        <v>270</v>
      </c>
    </row>
    <row r="2154" spans="1:9">
      <c r="B2154" s="29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32" t="str">
        <f>VLOOKUP(C2155, 'DB    '!$A:$M, 13, FALSE)</f>
        <v>팔로 대나무 활을 갖고 노는 어린 동생</v>
      </c>
    </row>
    <row r="2155" spans="1:9">
      <c r="B2155" s="30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32"/>
    </row>
    <row r="2156" spans="1:9">
      <c r="B2156" s="30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32" t="str">
        <f>VLOOKUP(C2157, 'DB    '!$A:$M, 13, FALSE)</f>
        <v xml:space="preserve"> </v>
      </c>
    </row>
    <row r="2157" spans="1:9">
      <c r="B2157" s="30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32"/>
    </row>
    <row r="2158" spans="1:9">
      <c r="B2158" s="31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32" t="str">
        <f>VLOOKUP(C2159, 'DB    '!$A:$M, 13, FALSE)</f>
        <v xml:space="preserve"> </v>
      </c>
    </row>
    <row r="2159" spans="1:9">
      <c r="B2159" s="31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32"/>
    </row>
    <row r="2160" spans="1:9">
      <c r="B2160" s="6" t="s">
        <v>938</v>
      </c>
      <c r="C2160" s="26"/>
      <c r="D2160" s="27"/>
      <c r="E2160" s="27"/>
      <c r="F2160" s="27"/>
      <c r="G2160" s="27"/>
      <c r="H2160" s="27"/>
      <c r="I2160" s="28"/>
    </row>
    <row r="2161" spans="1:9">
      <c r="A2161" s="4">
        <f>A2153+1</f>
        <v>271</v>
      </c>
    </row>
    <row r="2162" spans="1:9">
      <c r="B2162" s="29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32" t="str">
        <f>VLOOKUP(C2163, 'DB    '!$A:$M, 13, FALSE)</f>
        <v>실타래 처럼 자손이 이어져 손자와 연결되어 있다</v>
      </c>
    </row>
    <row r="2163" spans="1:9">
      <c r="B2163" s="30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32"/>
    </row>
    <row r="2164" spans="1:9">
      <c r="B2164" s="30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32" t="str">
        <f>VLOOKUP(C2165, 'DB    '!$A:$M, 13, FALSE)</f>
        <v>실타래의 끝 실마리와 다음 실타래 실마리가 이어서 실이 이어진다. 계속된다. 계주</v>
      </c>
    </row>
    <row r="2165" spans="1:9">
      <c r="B2165" s="30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32"/>
    </row>
    <row r="2166" spans="1:9">
      <c r="B2166" s="31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32" t="str">
        <f>VLOOKUP(C2167, 'DB    '!$A:$M, 13, FALSE)</f>
        <v xml:space="preserve"> </v>
      </c>
    </row>
    <row r="2167" spans="1:9">
      <c r="B2167" s="31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32"/>
    </row>
    <row r="2168" spans="1:9">
      <c r="B2168" s="6" t="s">
        <v>942</v>
      </c>
      <c r="C2168" s="26"/>
      <c r="D2168" s="27"/>
      <c r="E2168" s="27"/>
      <c r="F2168" s="27"/>
      <c r="G2168" s="27"/>
      <c r="H2168" s="27"/>
      <c r="I2168" s="28"/>
    </row>
    <row r="2169" spans="1:9">
      <c r="A2169" s="4">
        <f>A2161+1</f>
        <v>272</v>
      </c>
    </row>
    <row r="2170" spans="1:9">
      <c r="B2170" s="29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32" t="str">
        <f>VLOOKUP(C2171, 'DB    '!$A:$M, 13, FALSE)</f>
        <v>여자인데 시장에 가서 장을 볼 수 있는 누나</v>
      </c>
    </row>
    <row r="2171" spans="1:9">
      <c r="B2171" s="30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32"/>
    </row>
    <row r="2172" spans="1:9">
      <c r="B2172" s="30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32" t="str">
        <f>VLOOKUP(C2173, 'DB    '!$A:$M, 13, FALSE)</f>
        <v>장대에 가게 이름을 적은 수건을 걸어 놓은 시장 모습.</v>
      </c>
    </row>
    <row r="2173" spans="1:9">
      <c r="B2173" s="30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32"/>
    </row>
    <row r="2174" spans="1:9">
      <c r="B2174" s="31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32" t="str">
        <f>VLOOKUP(C2175, 'DB    '!$A:$M, 13, FALSE)</f>
        <v xml:space="preserve"> </v>
      </c>
    </row>
    <row r="2175" spans="1:9">
      <c r="B2175" s="31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32"/>
    </row>
    <row r="2176" spans="1:9">
      <c r="B2176" s="6" t="s">
        <v>948</v>
      </c>
      <c r="C2176" s="26"/>
      <c r="D2176" s="27"/>
      <c r="E2176" s="27"/>
      <c r="F2176" s="27"/>
      <c r="G2176" s="27"/>
      <c r="H2176" s="27"/>
      <c r="I2176" s="28"/>
    </row>
    <row r="2177" spans="1:9">
      <c r="A2177" s="4">
        <f>A2169+1</f>
        <v>273</v>
      </c>
    </row>
    <row r="2178" spans="1:9">
      <c r="B2178" s="29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32" t="str">
        <f>VLOOKUP(C2179, 'DB    '!$A:$M, 13, FALSE)</f>
        <v>입으로 제사 축문을 읽는 형의 입과 다리 모양</v>
      </c>
    </row>
    <row r="2179" spans="1:9">
      <c r="B2179" s="30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32"/>
    </row>
    <row r="2180" spans="1:9">
      <c r="B2180" s="30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32" t="str">
        <f>VLOOKUP(C2181, 'DB    '!$A:$M, 13, FALSE)</f>
        <v xml:space="preserve"> </v>
      </c>
    </row>
    <row r="2181" spans="1:9">
      <c r="B2181" s="30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32"/>
    </row>
    <row r="2182" spans="1:9">
      <c r="B2182" s="31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32" t="str">
        <f>VLOOKUP(C2183, 'DB    '!$A:$M, 13, FALSE)</f>
        <v xml:space="preserve"> </v>
      </c>
    </row>
    <row r="2183" spans="1:9">
      <c r="B2183" s="31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32"/>
    </row>
    <row r="2184" spans="1:9">
      <c r="B2184" s="6" t="s">
        <v>952</v>
      </c>
      <c r="C2184" s="26"/>
      <c r="D2184" s="27"/>
      <c r="E2184" s="27"/>
      <c r="F2184" s="27"/>
      <c r="G2184" s="27"/>
      <c r="H2184" s="27"/>
      <c r="I2184" s="28"/>
    </row>
    <row r="2185" spans="1:9">
      <c r="A2185" s="4">
        <f>A2177+1</f>
        <v>274</v>
      </c>
    </row>
    <row r="2186" spans="1:9">
      <c r="B2186" s="29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32" t="str">
        <f>VLOOKUP(C2187, 'DB    '!$A:$M, 13, FALSE)</f>
        <v>여자인데 아직 어려서 시장에 나갈 수 없는 누이 동생</v>
      </c>
    </row>
    <row r="2187" spans="1:9">
      <c r="B2187" s="30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32"/>
    </row>
    <row r="2188" spans="1:9">
      <c r="B2188" s="30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32" t="str">
        <f>VLOOKUP(C2189, 'DB    '!$A:$M, 13, FALSE)</f>
        <v>아직 덜 자라 벌목하지 않을 나무에 한일자 표시하여 베는 나무가 아니라는 뜻</v>
      </c>
    </row>
    <row r="2189" spans="1:9">
      <c r="B2189" s="30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32"/>
    </row>
    <row r="2190" spans="1:9">
      <c r="B2190" s="31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32" t="str">
        <f>VLOOKUP(C2191, 'DB    '!$A:$M, 13, FALSE)</f>
        <v xml:space="preserve"> </v>
      </c>
    </row>
    <row r="2191" spans="1:9">
      <c r="B2191" s="31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32"/>
    </row>
    <row r="2192" spans="1:9">
      <c r="B2192" s="6" t="s">
        <v>954</v>
      </c>
      <c r="C2192" s="26"/>
      <c r="D2192" s="27"/>
      <c r="E2192" s="27"/>
      <c r="F2192" s="27"/>
      <c r="G2192" s="27"/>
      <c r="H2192" s="27"/>
      <c r="I2192" s="28"/>
    </row>
    <row r="2193" spans="1:9">
      <c r="A2193" s="4">
        <f>A2185+1</f>
        <v>275</v>
      </c>
    </row>
    <row r="2194" spans="1:9">
      <c r="B2194" s="29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32" t="str">
        <f>VLOOKUP(C2195, 'DB    '!$A:$M, 13, FALSE)</f>
        <v>네모난 깃발을 들고 사람들이 물길을 따라 여행하는 모습. 여행자. 나그네.</v>
      </c>
    </row>
    <row r="2195" spans="1:9">
      <c r="B2195" s="30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32"/>
    </row>
    <row r="2196" spans="1:9">
      <c r="B2196" s="30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32" t="str">
        <f>VLOOKUP(C2197, 'DB    '!$A:$M, 13, FALSE)</f>
        <v>물줄기가 여기저기서 들어오는 모양</v>
      </c>
    </row>
    <row r="2197" spans="1:9">
      <c r="B2197" s="30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32"/>
    </row>
    <row r="2198" spans="1:9">
      <c r="B2198" s="31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32" t="str">
        <f>VLOOKUP(C2199, 'DB    '!$A:$M, 13, FALSE)</f>
        <v xml:space="preserve"> </v>
      </c>
    </row>
    <row r="2199" spans="1:9">
      <c r="B2199" s="31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32"/>
    </row>
    <row r="2200" spans="1:9">
      <c r="B2200" s="6" t="s">
        <v>957</v>
      </c>
      <c r="C2200" s="26"/>
      <c r="D2200" s="27"/>
      <c r="E2200" s="27"/>
      <c r="F2200" s="27"/>
      <c r="G2200" s="27"/>
      <c r="H2200" s="27"/>
      <c r="I2200" s="28"/>
    </row>
    <row r="2201" spans="1:9">
      <c r="A2201" s="4">
        <f>A2193+1</f>
        <v>276</v>
      </c>
    </row>
    <row r="2202" spans="1:9">
      <c r="B2202" s="29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32" t="str">
        <f>VLOOKUP(C2203, 'DB    '!$A:$M, 13, FALSE)</f>
        <v>걸어가서 땅을 차지하기 위해 발로 맞춰 걸어가는 무리</v>
      </c>
    </row>
    <row r="2203" spans="1:9">
      <c r="B2203" s="30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32"/>
    </row>
    <row r="2204" spans="1:9">
      <c r="B2204" s="30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32" t="str">
        <f>VLOOKUP(C2205, 'DB    '!$A:$M, 13, FALSE)</f>
        <v xml:space="preserve"> </v>
      </c>
    </row>
    <row r="2205" spans="1:9">
      <c r="B2205" s="30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32"/>
    </row>
    <row r="2206" spans="1:9">
      <c r="B2206" s="31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32" t="str">
        <f>VLOOKUP(C2207, 'DB    '!$A:$M, 13, FALSE)</f>
        <v xml:space="preserve"> </v>
      </c>
    </row>
    <row r="2207" spans="1:9">
      <c r="B2207" s="31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32"/>
    </row>
    <row r="2208" spans="1:9">
      <c r="B2208" s="6" t="s">
        <v>964</v>
      </c>
      <c r="C2208" s="26"/>
      <c r="D2208" s="27"/>
      <c r="E2208" s="27"/>
      <c r="F2208" s="27"/>
      <c r="G2208" s="27"/>
      <c r="H2208" s="27"/>
      <c r="I2208" s="28"/>
    </row>
    <row r="2209" spans="1:9">
      <c r="A2209" s="4">
        <f>A2201+1</f>
        <v>277</v>
      </c>
    </row>
    <row r="2210" spans="1:9">
      <c r="B2210" s="29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32" t="str">
        <f>VLOOKUP(C2211, 'DB    '!$A:$M, 13, FALSE)</f>
        <v>피를 나눠 마신 듯 뜻을 같이하여 몰려다니는 무리. 대중.</v>
      </c>
    </row>
    <row r="2211" spans="1:9">
      <c r="B2211" s="30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32"/>
    </row>
    <row r="2212" spans="1:9">
      <c r="B2212" s="30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32" t="str">
        <f>VLOOKUP(C2213, 'DB    '!$A:$M, 13, FALSE)</f>
        <v>피그릇에 피가 떨어지는 모양</v>
      </c>
    </row>
    <row r="2213" spans="1:9">
      <c r="B2213" s="30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32"/>
    </row>
    <row r="2214" spans="1:9">
      <c r="B2214" s="31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32" t="str">
        <f>VLOOKUP(C2215, 'DB    '!$A:$M, 13, FALSE)</f>
        <v>사람에 3사람 이상이면 무리가 된다. 대중</v>
      </c>
    </row>
    <row r="2215" spans="1:9">
      <c r="B2215" s="31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32"/>
    </row>
    <row r="2216" spans="1:9">
      <c r="B2216" s="6" t="s">
        <v>968</v>
      </c>
      <c r="C2216" s="26"/>
      <c r="D2216" s="27"/>
      <c r="E2216" s="27"/>
      <c r="F2216" s="27"/>
      <c r="G2216" s="27"/>
      <c r="H2216" s="27"/>
      <c r="I2216" s="28"/>
    </row>
    <row r="2217" spans="1:9">
      <c r="A2217" s="4">
        <f>A2209+1</f>
        <v>278</v>
      </c>
    </row>
    <row r="2218" spans="1:9">
      <c r="B2218" s="29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32" t="str">
        <f>VLOOKUP(C2219, 'DB    '!$A:$M, 13, FALSE)</f>
        <v>하나의 긴 창을 들고 튼튼한 다리로 서서 국경을 방어하고 있는 무사 모습</v>
      </c>
    </row>
    <row r="2219" spans="1:9">
      <c r="B2219" s="30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32"/>
    </row>
    <row r="2220" spans="1:9">
      <c r="B2220" s="30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32" t="str">
        <f>VLOOKUP(C2221, 'DB    '!$A:$M, 13, FALSE)</f>
        <v xml:space="preserve"> </v>
      </c>
    </row>
    <row r="2221" spans="1:9">
      <c r="B2221" s="30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32"/>
    </row>
    <row r="2222" spans="1:9">
      <c r="B2222" s="31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32" t="str">
        <f>VLOOKUP(C2223, 'DB    '!$A:$M, 13, FALSE)</f>
        <v xml:space="preserve"> </v>
      </c>
    </row>
    <row r="2223" spans="1:9">
      <c r="B2223" s="31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32"/>
    </row>
    <row r="2224" spans="1:9">
      <c r="B2224" s="6" t="s">
        <v>976</v>
      </c>
      <c r="C2224" s="26"/>
      <c r="D2224" s="27"/>
      <c r="E2224" s="27"/>
      <c r="F2224" s="27"/>
      <c r="G2224" s="27"/>
      <c r="H2224" s="27"/>
      <c r="I2224" s="28"/>
    </row>
    <row r="2225" spans="1:9">
      <c r="A2225" s="4">
        <f>A2217+1</f>
        <v>279</v>
      </c>
    </row>
    <row r="2226" spans="1:9">
      <c r="B2226" s="29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32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30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32"/>
    </row>
    <row r="2228" spans="1:9">
      <c r="B2228" s="30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32" t="str">
        <f>VLOOKUP(C2229, 'DB    '!$A:$M, 13, FALSE)</f>
        <v xml:space="preserve"> </v>
      </c>
    </row>
    <row r="2229" spans="1:9">
      <c r="B2229" s="30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32"/>
    </row>
    <row r="2230" spans="1:9">
      <c r="B2230" s="31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32" t="str">
        <f>VLOOKUP(C2231, 'DB    '!$A:$M, 13, FALSE)</f>
        <v xml:space="preserve"> </v>
      </c>
    </row>
    <row r="2231" spans="1:9">
      <c r="B2231" s="31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32"/>
    </row>
    <row r="2232" spans="1:9">
      <c r="B2232" s="6" t="s">
        <v>979</v>
      </c>
      <c r="C2232" s="26"/>
      <c r="D2232" s="27"/>
      <c r="E2232" s="27"/>
      <c r="F2232" s="27"/>
      <c r="G2232" s="27"/>
      <c r="H2232" s="27"/>
      <c r="I2232" s="28"/>
    </row>
    <row r="2233" spans="1:9">
      <c r="A2233" s="4">
        <f>A2225+1</f>
        <v>280</v>
      </c>
    </row>
    <row r="2234" spans="1:9">
      <c r="B2234" s="29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32" t="str">
        <f>VLOOKUP(C2235, 'DB    '!$A:$M, 13, FALSE)</f>
        <v>빨개벗고 같이 누워놀던 불알친구들. 벗들</v>
      </c>
    </row>
    <row r="2235" spans="1:9">
      <c r="B2235" s="30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32"/>
    </row>
    <row r="2236" spans="1:9">
      <c r="B2236" s="30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32" t="str">
        <f>VLOOKUP(C2237, 'DB    '!$A:$M, 13, FALSE)</f>
        <v xml:space="preserve"> </v>
      </c>
    </row>
    <row r="2237" spans="1:9">
      <c r="B2237" s="30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32"/>
    </row>
    <row r="2238" spans="1:9">
      <c r="B2238" s="31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32" t="str">
        <f>VLOOKUP(C2239, 'DB    '!$A:$M, 13, FALSE)</f>
        <v xml:space="preserve"> </v>
      </c>
    </row>
    <row r="2239" spans="1:9">
      <c r="B2239" s="31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32"/>
    </row>
    <row r="2240" spans="1:9">
      <c r="B2240" s="6" t="s">
        <v>982</v>
      </c>
      <c r="C2240" s="26"/>
      <c r="D2240" s="27"/>
      <c r="E2240" s="27"/>
      <c r="F2240" s="27"/>
      <c r="G2240" s="27"/>
      <c r="H2240" s="27"/>
      <c r="I2240" s="28"/>
    </row>
    <row r="2241" spans="1:9">
      <c r="A2241" s="4">
        <f>A2233+1</f>
        <v>281</v>
      </c>
    </row>
    <row r="2242" spans="1:9">
      <c r="B2242" s="29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32" t="str">
        <f>VLOOKUP(C2243, 'DB    '!$A:$M, 13, FALSE)</f>
        <v>벗의 손이 벗의 손을 잡은 모양. 우정</v>
      </c>
    </row>
    <row r="2243" spans="1:9">
      <c r="B2243" s="30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32"/>
    </row>
    <row r="2244" spans="1:9">
      <c r="B2244" s="30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32" t="str">
        <f>VLOOKUP(C2245, 'DB    '!$A:$M, 13, FALSE)</f>
        <v xml:space="preserve"> </v>
      </c>
    </row>
    <row r="2245" spans="1:9">
      <c r="B2245" s="30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32"/>
    </row>
    <row r="2246" spans="1:9">
      <c r="B2246" s="31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32" t="str">
        <f>VLOOKUP(C2247, 'DB    '!$A:$M, 13, FALSE)</f>
        <v xml:space="preserve"> </v>
      </c>
    </row>
    <row r="2247" spans="1:9">
      <c r="B2247" s="31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32"/>
    </row>
    <row r="2248" spans="1:9">
      <c r="B2248" s="6" t="s">
        <v>987</v>
      </c>
      <c r="C2248" s="26"/>
      <c r="D2248" s="27"/>
      <c r="E2248" s="27"/>
      <c r="F2248" s="27"/>
      <c r="G2248" s="27"/>
      <c r="H2248" s="27"/>
      <c r="I2248" s="28"/>
    </row>
    <row r="2249" spans="1:9">
      <c r="A2249" s="4">
        <f>A2241+1</f>
        <v>282</v>
      </c>
    </row>
    <row r="2250" spans="1:9">
      <c r="B2250" s="29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32" t="str">
        <f>VLOOKUP(C2251, 'DB    '!$A:$M, 13, FALSE)</f>
        <v>갑옷을 입어 상체가 커보이는 선비 모습</v>
      </c>
    </row>
    <row r="2251" spans="1:9">
      <c r="B2251" s="30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32"/>
    </row>
    <row r="2252" spans="1:9">
      <c r="B2252" s="30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32" t="str">
        <f>VLOOKUP(C2253, 'DB    '!$A:$M, 13, FALSE)</f>
        <v xml:space="preserve"> </v>
      </c>
    </row>
    <row r="2253" spans="1:9">
      <c r="B2253" s="30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32"/>
    </row>
    <row r="2254" spans="1:9">
      <c r="B2254" s="31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32" t="str">
        <f>VLOOKUP(C2255, 'DB    '!$A:$M, 13, FALSE)</f>
        <v xml:space="preserve"> </v>
      </c>
    </row>
    <row r="2255" spans="1:9">
      <c r="B2255" s="31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32"/>
    </row>
    <row r="2256" spans="1:9">
      <c r="B2256" s="6" t="s">
        <v>379</v>
      </c>
      <c r="C2256" s="26"/>
      <c r="D2256" s="27"/>
      <c r="E2256" s="27"/>
      <c r="F2256" s="27"/>
      <c r="G2256" s="27"/>
      <c r="H2256" s="27"/>
      <c r="I2256" s="28"/>
    </row>
    <row r="2257" spans="1:9">
      <c r="A2257" s="4">
        <f>A2249+1</f>
        <v>283</v>
      </c>
    </row>
    <row r="2258" spans="1:9">
      <c r="B2258" s="29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32" t="str">
        <f>VLOOKUP(C2259, 'DB    '!$A:$M, 13, FALSE)</f>
        <v>집에 손님들이 도착할 때 도착하는 시간이 각자 달라 각각 식사하는 모습</v>
      </c>
    </row>
    <row r="2259" spans="1:9">
      <c r="B2259" s="30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32"/>
    </row>
    <row r="2260" spans="1:9">
      <c r="B2260" s="30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32" t="str">
        <f>VLOOKUP(C2261, 'DB    '!$A:$M, 13, FALSE)</f>
        <v>지친 다리로 와서 도착시간이 달라 각각 식사하는 모습</v>
      </c>
    </row>
    <row r="2261" spans="1:9">
      <c r="B2261" s="30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32"/>
    </row>
    <row r="2262" spans="1:9">
      <c r="B2262" s="31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32" t="str">
        <f>VLOOKUP(C2263, 'DB    '!$A:$M, 13, FALSE)</f>
        <v xml:space="preserve"> </v>
      </c>
    </row>
    <row r="2263" spans="1:9">
      <c r="B2263" s="31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32"/>
    </row>
    <row r="2264" spans="1:9">
      <c r="B2264" s="6" t="s">
        <v>992</v>
      </c>
      <c r="C2264" s="26"/>
      <c r="D2264" s="27"/>
      <c r="E2264" s="27"/>
      <c r="F2264" s="27"/>
      <c r="G2264" s="27"/>
      <c r="H2264" s="27"/>
      <c r="I2264" s="28"/>
    </row>
    <row r="2265" spans="1:9">
      <c r="A2265" s="4">
        <f>A2257+1</f>
        <v>284</v>
      </c>
    </row>
    <row r="2266" spans="1:9">
      <c r="B2266" s="29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32" t="str">
        <f>VLOOKUP(C2267, 'DB    '!$A:$M, 13, FALSE)</f>
        <v>임금을 쳐다보는 신하의 큰 눈알 모양</v>
      </c>
    </row>
    <row r="2267" spans="1:9">
      <c r="B2267" s="30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32"/>
    </row>
    <row r="2268" spans="1:9">
      <c r="B2268" s="30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32" t="str">
        <f>VLOOKUP(C2269, 'DB    '!$A:$M, 13, FALSE)</f>
        <v xml:space="preserve"> </v>
      </c>
    </row>
    <row r="2269" spans="1:9">
      <c r="B2269" s="30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32"/>
    </row>
    <row r="2270" spans="1:9">
      <c r="B2270" s="31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32" t="str">
        <f>VLOOKUP(C2271, 'DB    '!$A:$M, 13, FALSE)</f>
        <v xml:space="preserve"> </v>
      </c>
    </row>
    <row r="2271" spans="1:9">
      <c r="B2271" s="31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32"/>
    </row>
    <row r="2272" spans="1:9">
      <c r="B2272" s="6" t="s">
        <v>1000</v>
      </c>
      <c r="C2272" s="26"/>
      <c r="D2272" s="27"/>
      <c r="E2272" s="27"/>
      <c r="F2272" s="27"/>
      <c r="G2272" s="27"/>
      <c r="H2272" s="27"/>
      <c r="I2272" s="28"/>
    </row>
    <row r="2273" spans="1:9">
      <c r="A2273" s="4">
        <f>A2265+1</f>
        <v>285</v>
      </c>
    </row>
    <row r="2274" spans="1:9">
      <c r="B2274" s="29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32" t="str">
        <f>VLOOKUP(C2275, 'DB    '!$A:$M, 13, FALSE)</f>
        <v>앉아서 붓으로 역사를 기록중인 사관의 모습</v>
      </c>
    </row>
    <row r="2275" spans="1:9">
      <c r="B2275" s="30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32"/>
    </row>
    <row r="2276" spans="1:9">
      <c r="B2276" s="30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32" t="str">
        <f>VLOOKUP(C2277, 'DB    '!$A:$M, 13, FALSE)</f>
        <v xml:space="preserve"> </v>
      </c>
    </row>
    <row r="2277" spans="1:9">
      <c r="B2277" s="30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32"/>
    </row>
    <row r="2278" spans="1:9">
      <c r="B2278" s="31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32" t="str">
        <f>VLOOKUP(C2279, 'DB    '!$A:$M, 13, FALSE)</f>
        <v xml:space="preserve"> </v>
      </c>
    </row>
    <row r="2279" spans="1:9">
      <c r="B2279" s="31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32"/>
    </row>
    <row r="2280" spans="1:9">
      <c r="B2280" s="6" t="s">
        <v>1003</v>
      </c>
      <c r="C2280" s="26"/>
      <c r="D2280" s="27"/>
      <c r="E2280" s="27"/>
      <c r="F2280" s="27"/>
      <c r="G2280" s="27"/>
      <c r="H2280" s="27"/>
      <c r="I2280" s="28"/>
    </row>
    <row r="2281" spans="1:9">
      <c r="A2281" s="4">
        <f>A2273+1</f>
        <v>286</v>
      </c>
    </row>
    <row r="2282" spans="1:9">
      <c r="B2282" s="29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32" t="str">
        <f>VLOOKUP(C2283, 'DB    '!$A:$M, 13, FALSE)</f>
        <v>말로 새에게 누구의 새요? 누구세요? 하고 물어 보는 모습</v>
      </c>
    </row>
    <row r="2283" spans="1:9">
      <c r="B2283" s="30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32"/>
    </row>
    <row r="2284" spans="1:9">
      <c r="B2284" s="30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32" t="str">
        <f>VLOOKUP(C2285, 'DB    '!$A:$M, 13, FALSE)</f>
        <v xml:space="preserve"> </v>
      </c>
    </row>
    <row r="2285" spans="1:9">
      <c r="B2285" s="30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32"/>
    </row>
    <row r="2286" spans="1:9">
      <c r="B2286" s="31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32" t="str">
        <f>VLOOKUP(C2287, 'DB    '!$A:$M, 13, FALSE)</f>
        <v xml:space="preserve"> </v>
      </c>
    </row>
    <row r="2287" spans="1:9">
      <c r="B2287" s="31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32"/>
    </row>
    <row r="2288" spans="1:9">
      <c r="B2288" s="6" t="s">
        <v>1006</v>
      </c>
      <c r="C2288" s="26"/>
      <c r="D2288" s="27"/>
      <c r="E2288" s="27"/>
      <c r="F2288" s="27"/>
      <c r="G2288" s="27"/>
      <c r="H2288" s="27"/>
      <c r="I2288" s="28"/>
    </row>
    <row r="2289" spans="1:9">
      <c r="A2289" s="4">
        <f>A2281+1</f>
        <v>287</v>
      </c>
    </row>
    <row r="2290" spans="1:9">
      <c r="B2290" s="29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32" t="str">
        <f>VLOOKUP(C2291, 'DB    '!$A:$M, 13, FALSE)</f>
        <v>나무인데 열매가 뾰족 튀어 나온 후박나무. 박씨 성씨로 차용</v>
      </c>
    </row>
    <row r="2291" spans="1:9">
      <c r="B2291" s="30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32"/>
    </row>
    <row r="2292" spans="1:9">
      <c r="B2292" s="30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32" t="str">
        <f>VLOOKUP(C2293, 'DB    '!$A:$M, 13, FALSE)</f>
        <v xml:space="preserve"> </v>
      </c>
    </row>
    <row r="2293" spans="1:9">
      <c r="B2293" s="30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32"/>
    </row>
    <row r="2294" spans="1:9">
      <c r="B2294" s="31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32" t="str">
        <f>VLOOKUP(C2295, 'DB    '!$A:$M, 13, FALSE)</f>
        <v xml:space="preserve"> </v>
      </c>
    </row>
    <row r="2295" spans="1:9">
      <c r="B2295" s="31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32"/>
    </row>
    <row r="2296" spans="1:9">
      <c r="B2296" s="6" t="s">
        <v>1011</v>
      </c>
      <c r="C2296" s="26"/>
      <c r="D2296" s="27"/>
      <c r="E2296" s="27"/>
      <c r="F2296" s="27"/>
      <c r="G2296" s="27"/>
      <c r="H2296" s="27"/>
      <c r="I2296" s="28"/>
    </row>
    <row r="2297" spans="1:9">
      <c r="A2297" s="4">
        <f>A2289+1</f>
        <v>288</v>
      </c>
    </row>
    <row r="2298" spans="1:9">
      <c r="B2298" s="29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32" t="str">
        <f>VLOOKUP(C2299, 'DB    '!$A:$M, 13, FALSE)</f>
        <v>여자에게서 태어나서 여자쪽 성을 따르는 모계 혈족 사회의 성. 남녀합쳐서 성씨</v>
      </c>
    </row>
    <row r="2299" spans="1:9">
      <c r="B2299" s="30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32"/>
    </row>
    <row r="2300" spans="1:9">
      <c r="B2300" s="30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32" t="str">
        <f>VLOOKUP(C2301, 'DB    '!$A:$M, 13, FALSE)</f>
        <v xml:space="preserve"> </v>
      </c>
    </row>
    <row r="2301" spans="1:9">
      <c r="B2301" s="30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32"/>
    </row>
    <row r="2302" spans="1:9">
      <c r="B2302" s="31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32" t="str">
        <f>VLOOKUP(C2303, 'DB    '!$A:$M, 13, FALSE)</f>
        <v xml:space="preserve"> </v>
      </c>
    </row>
    <row r="2303" spans="1:9">
      <c r="B2303" s="31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32"/>
    </row>
    <row r="2304" spans="1:9">
      <c r="B2304" s="6" t="s">
        <v>1015</v>
      </c>
      <c r="C2304" s="26"/>
      <c r="D2304" s="27"/>
      <c r="E2304" s="27"/>
      <c r="F2304" s="27"/>
      <c r="G2304" s="27"/>
      <c r="H2304" s="27"/>
      <c r="I2304" s="28"/>
    </row>
    <row r="2305" spans="1:9">
      <c r="A2305" s="4">
        <f>A2297+1</f>
        <v>289</v>
      </c>
    </row>
    <row r="2306" spans="1:9">
      <c r="B2306" s="29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32" t="str">
        <f>VLOOKUP(C2307, 'DB    '!$A:$M, 13, FALSE)</f>
        <v>나무 뿌리 모양. 부계 혈족 사회의 성씨</v>
      </c>
    </row>
    <row r="2307" spans="1:9">
      <c r="B2307" s="30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32"/>
    </row>
    <row r="2308" spans="1:9">
      <c r="B2308" s="30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32" t="str">
        <f>VLOOKUP(C2309, 'DB    '!$A:$M, 13, FALSE)</f>
        <v xml:space="preserve"> </v>
      </c>
    </row>
    <row r="2309" spans="1:9">
      <c r="B2309" s="30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32"/>
    </row>
    <row r="2310" spans="1:9">
      <c r="B2310" s="31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32" t="str">
        <f>VLOOKUP(C2311, 'DB    '!$A:$M, 13, FALSE)</f>
        <v xml:space="preserve"> </v>
      </c>
    </row>
    <row r="2311" spans="1:9">
      <c r="B2311" s="31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32"/>
    </row>
    <row r="2312" spans="1:9">
      <c r="B2312" s="6" t="s">
        <v>629</v>
      </c>
      <c r="C2312" s="26"/>
      <c r="D2312" s="27"/>
      <c r="E2312" s="27"/>
      <c r="F2312" s="27"/>
      <c r="G2312" s="27"/>
      <c r="H2312" s="27"/>
      <c r="I2312" s="28"/>
    </row>
    <row r="2313" spans="1:9">
      <c r="A2313" s="4">
        <f>A2305+1</f>
        <v>290</v>
      </c>
    </row>
    <row r="2314" spans="1:9">
      <c r="B2314" s="29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32" t="str">
        <f>VLOOKUP(C2315, 'DB    '!$A:$M, 13, FALSE)</f>
        <v>귀로 자세히 듣고 현명한 말을 하고 천문을 연구하는 성인</v>
      </c>
    </row>
    <row r="2315" spans="1:9">
      <c r="B2315" s="30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32"/>
    </row>
    <row r="2316" spans="1:9">
      <c r="B2316" s="30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32" t="str">
        <f>VLOOKUP(C2317, 'DB    '!$A:$M, 13, FALSE)</f>
        <v xml:space="preserve"> </v>
      </c>
    </row>
    <row r="2317" spans="1:9">
      <c r="B2317" s="30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32"/>
    </row>
    <row r="2318" spans="1:9">
      <c r="B2318" s="31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32" t="str">
        <f>VLOOKUP(C2319, 'DB    '!$A:$M, 13, FALSE)</f>
        <v xml:space="preserve"> </v>
      </c>
    </row>
    <row r="2319" spans="1:9">
      <c r="B2319" s="31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32"/>
    </row>
    <row r="2320" spans="1:9">
      <c r="B2320" s="6" t="s">
        <v>1020</v>
      </c>
      <c r="C2320" s="26"/>
      <c r="D2320" s="27"/>
      <c r="E2320" s="27"/>
      <c r="F2320" s="27"/>
      <c r="G2320" s="27"/>
      <c r="H2320" s="27"/>
      <c r="I2320" s="28"/>
    </row>
    <row r="2321" spans="1:9">
      <c r="A2321" s="4">
        <f>A2313+1</f>
        <v>291</v>
      </c>
    </row>
    <row r="2322" spans="1:9">
      <c r="B2322" s="29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32" t="str">
        <f>VLOOKUP(C2323, 'DB    '!$A:$M, 13, FALSE)</f>
        <v>사람이 2명이면 서로에게 인자하게 대해야 한다</v>
      </c>
    </row>
    <row r="2323" spans="1:9">
      <c r="B2323" s="30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32"/>
    </row>
    <row r="2324" spans="1:9">
      <c r="B2324" s="30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32" t="str">
        <f>VLOOKUP(C2325, 'DB    '!$A:$M, 13, FALSE)</f>
        <v xml:space="preserve"> </v>
      </c>
    </row>
    <row r="2325" spans="1:9">
      <c r="B2325" s="30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32"/>
    </row>
    <row r="2326" spans="1:9">
      <c r="B2326" s="31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32" t="str">
        <f>VLOOKUP(C2327, 'DB    '!$A:$M, 13, FALSE)</f>
        <v xml:space="preserve"> </v>
      </c>
    </row>
    <row r="2327" spans="1:9">
      <c r="B2327" s="31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32"/>
    </row>
    <row r="2328" spans="1:9">
      <c r="B2328" s="6" t="s">
        <v>1025</v>
      </c>
      <c r="C2328" s="26"/>
      <c r="D2328" s="27"/>
      <c r="E2328" s="27"/>
      <c r="F2328" s="27"/>
      <c r="G2328" s="27"/>
      <c r="H2328" s="27"/>
      <c r="I2328" s="28"/>
    </row>
    <row r="2329" spans="1:9">
      <c r="A2329" s="4">
        <f>A2321+1</f>
        <v>292</v>
      </c>
    </row>
    <row r="2330" spans="1:9">
      <c r="B2330" s="29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32" t="str">
        <f>VLOOKUP(C2331, 'DB    '!$A:$M, 13, FALSE)</f>
        <v>어진 신하가 눈을 크게 뜨고 손에 돈을 쥐고 나누어 주는 모습. 현명</v>
      </c>
    </row>
    <row r="2331" spans="1:9">
      <c r="B2331" s="30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32"/>
    </row>
    <row r="2332" spans="1:9">
      <c r="B2332" s="30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32" t="str">
        <f>VLOOKUP(C2333, 'DB    '!$A:$M, 13, FALSE)</f>
        <v xml:space="preserve"> </v>
      </c>
    </row>
    <row r="2333" spans="1:9">
      <c r="B2333" s="30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32"/>
    </row>
    <row r="2334" spans="1:9">
      <c r="B2334" s="31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32" t="str">
        <f>VLOOKUP(C2335, 'DB    '!$A:$M, 13, FALSE)</f>
        <v xml:space="preserve"> </v>
      </c>
    </row>
    <row r="2335" spans="1:9">
      <c r="B2335" s="31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32"/>
    </row>
    <row r="2336" spans="1:9">
      <c r="B2336" s="6" t="s">
        <v>1030</v>
      </c>
      <c r="C2336" s="26"/>
      <c r="D2336" s="27"/>
      <c r="E2336" s="27"/>
      <c r="F2336" s="27"/>
      <c r="G2336" s="27"/>
      <c r="H2336" s="27"/>
      <c r="I2336" s="28"/>
    </row>
    <row r="2337" spans="1:9">
      <c r="A2337" s="4">
        <f>A2329+1</f>
        <v>293</v>
      </c>
    </row>
    <row r="2338" spans="1:9">
      <c r="B2338" s="29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32" t="str">
        <f>VLOOKUP(C2339, 'DB    '!$A:$M, 13, FALSE)</f>
        <v>사람 사이에는 삼합집에 있는 둥글게 말린 죽간책처럼 둥글게 살아야 한다</v>
      </c>
    </row>
    <row r="2339" spans="1:9">
      <c r="B2339" s="30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32"/>
    </row>
    <row r="2340" spans="1:9">
      <c r="B2340" s="30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32" t="str">
        <f>VLOOKUP(C2341, 'DB    '!$A:$M, 13, FALSE)</f>
        <v xml:space="preserve"> </v>
      </c>
    </row>
    <row r="2341" spans="1:9">
      <c r="B2341" s="30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32"/>
    </row>
    <row r="2342" spans="1:9">
      <c r="B2342" s="31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32" t="str">
        <f>VLOOKUP(C2343, 'DB    '!$A:$M, 13, FALSE)</f>
        <v xml:space="preserve"> </v>
      </c>
    </row>
    <row r="2343" spans="1:9">
      <c r="B2343" s="31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32"/>
    </row>
    <row r="2344" spans="1:9">
      <c r="B2344" s="6" t="s">
        <v>1033</v>
      </c>
      <c r="C2344" s="26"/>
      <c r="D2344" s="27"/>
      <c r="E2344" s="27"/>
      <c r="F2344" s="27"/>
      <c r="G2344" s="27"/>
      <c r="H2344" s="27"/>
      <c r="I2344" s="28"/>
    </row>
    <row r="2345" spans="1:9">
      <c r="A2345" s="4">
        <f>A2337+1</f>
        <v>294</v>
      </c>
    </row>
    <row r="2346" spans="1:9">
      <c r="B2346" s="29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32" t="str">
        <f>VLOOKUP(C2347, 'DB    '!$A:$M, 13, FALSE)</f>
        <v>자신의 몸을 재주껏 가꾼 모습. 신체</v>
      </c>
    </row>
    <row r="2347" spans="1:9">
      <c r="B2347" s="30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32"/>
    </row>
    <row r="2348" spans="1:9">
      <c r="B2348" s="30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32" t="str">
        <f>VLOOKUP(C2349, 'DB    '!$A:$M, 13, FALSE)</f>
        <v xml:space="preserve"> </v>
      </c>
    </row>
    <row r="2349" spans="1:9">
      <c r="B2349" s="30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32"/>
    </row>
    <row r="2350" spans="1:9">
      <c r="B2350" s="31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32" t="str">
        <f>VLOOKUP(C2351, 'DB    '!$A:$M, 13, FALSE)</f>
        <v xml:space="preserve"> </v>
      </c>
    </row>
    <row r="2351" spans="1:9">
      <c r="B2351" s="31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32"/>
    </row>
    <row r="2352" spans="1:9">
      <c r="B2352" s="6" t="s">
        <v>1037</v>
      </c>
      <c r="C2352" s="26"/>
      <c r="D2352" s="27"/>
      <c r="E2352" s="27"/>
      <c r="F2352" s="27"/>
      <c r="G2352" s="27"/>
      <c r="H2352" s="27"/>
      <c r="I2352" s="28"/>
    </row>
    <row r="2353" spans="1:9">
      <c r="A2353" s="4">
        <f>A2345+1</f>
        <v>295</v>
      </c>
    </row>
    <row r="2354" spans="1:9">
      <c r="B2354" s="29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32" t="str">
        <f>VLOOKUP(C2355, 'DB    '!$A:$M, 13, FALSE)</f>
        <v>뼈에 제사 그릇에 얹혀진 풍성한 콩처럼 살이 붙은 몸. 신체</v>
      </c>
    </row>
    <row r="2355" spans="1:9">
      <c r="B2355" s="30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32"/>
    </row>
    <row r="2356" spans="1:9">
      <c r="B2356" s="30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32" t="str">
        <f>VLOOKUP(C2357, 'DB    '!$A:$M, 13, FALSE)</f>
        <v xml:space="preserve"> </v>
      </c>
    </row>
    <row r="2357" spans="1:9">
      <c r="B2357" s="30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32"/>
    </row>
    <row r="2358" spans="1:9">
      <c r="B2358" s="31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32" t="str">
        <f>VLOOKUP(C2359, 'DB    '!$A:$M, 13, FALSE)</f>
        <v xml:space="preserve"> </v>
      </c>
    </row>
    <row r="2359" spans="1:9">
      <c r="B2359" s="31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32"/>
    </row>
    <row r="2360" spans="1:9">
      <c r="B2360" s="6" t="s">
        <v>1043</v>
      </c>
      <c r="C2360" s="26"/>
      <c r="D2360" s="27"/>
      <c r="E2360" s="27"/>
      <c r="F2360" s="27"/>
      <c r="G2360" s="27"/>
      <c r="H2360" s="27"/>
      <c r="I2360" s="28"/>
    </row>
    <row r="2361" spans="1:9">
      <c r="A2361" s="4">
        <f>A2353+1</f>
        <v>296</v>
      </c>
    </row>
    <row r="2362" spans="1:9">
      <c r="B2362" s="29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32" t="str">
        <f>VLOOKUP(C2363, 'DB    '!$A:$M, 13, FALSE)</f>
        <v>머리털과 코로 표현한 머리 모양</v>
      </c>
    </row>
    <row r="2363" spans="1:9">
      <c r="B2363" s="30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32"/>
    </row>
    <row r="2364" spans="1:9">
      <c r="B2364" s="30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32" t="str">
        <f>VLOOKUP(C2365, 'DB    '!$A:$M, 13, FALSE)</f>
        <v xml:space="preserve"> </v>
      </c>
    </row>
    <row r="2365" spans="1:9">
      <c r="B2365" s="30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32"/>
    </row>
    <row r="2366" spans="1:9">
      <c r="B2366" s="31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32" t="str">
        <f>VLOOKUP(C2367, 'DB    '!$A:$M, 13, FALSE)</f>
        <v xml:space="preserve"> </v>
      </c>
    </row>
    <row r="2367" spans="1:9">
      <c r="B2367" s="31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32"/>
    </row>
    <row r="2368" spans="1:9">
      <c r="B2368" s="6" t="s">
        <v>1050</v>
      </c>
      <c r="C2368" s="26"/>
      <c r="D2368" s="27"/>
      <c r="E2368" s="27"/>
      <c r="F2368" s="27"/>
      <c r="G2368" s="27"/>
      <c r="H2368" s="27"/>
      <c r="I2368" s="28"/>
    </row>
    <row r="2369" spans="1:9">
      <c r="A2369" s="4">
        <f>A2361+1</f>
        <v>297</v>
      </c>
    </row>
    <row r="2370" spans="1:9">
      <c r="B2370" s="29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32" t="str">
        <f>VLOOKUP(C2371, 'DB    '!$A:$M, 13, FALSE)</f>
        <v>고무래로 머리를 편듯 평평한 정수리</v>
      </c>
    </row>
    <row r="2371" spans="1:9">
      <c r="B2371" s="30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32"/>
    </row>
    <row r="2372" spans="1:9">
      <c r="B2372" s="30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32" t="str">
        <f>VLOOKUP(C2373, 'DB    '!$A:$M, 13, FALSE)</f>
        <v xml:space="preserve"> </v>
      </c>
    </row>
    <row r="2373" spans="1:9">
      <c r="B2373" s="30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32"/>
    </row>
    <row r="2374" spans="1:9">
      <c r="B2374" s="31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32" t="str">
        <f>VLOOKUP(C2375, 'DB    '!$A:$M, 13, FALSE)</f>
        <v xml:space="preserve"> </v>
      </c>
    </row>
    <row r="2375" spans="1:9">
      <c r="B2375" s="31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32"/>
    </row>
    <row r="2376" spans="1:9">
      <c r="B2376" s="6" t="s">
        <v>1053</v>
      </c>
      <c r="C2376" s="26"/>
      <c r="D2376" s="27"/>
      <c r="E2376" s="27"/>
      <c r="F2376" s="27"/>
      <c r="G2376" s="27"/>
      <c r="H2376" s="27"/>
      <c r="I2376" s="28"/>
    </row>
    <row r="2377" spans="1:9">
      <c r="A2377" s="4">
        <f>A2369+1</f>
        <v>298</v>
      </c>
    </row>
    <row r="2378" spans="1:9">
      <c r="B2378" s="29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32" t="str">
        <f>VLOOKUP(C2379, 'DB    '!$A:$M, 13, FALSE)</f>
        <v>제사 그릇에 콩을 담고 머리를 숙여 제사를 지내는 모습. 두상</v>
      </c>
    </row>
    <row r="2379" spans="1:9">
      <c r="B2379" s="30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32"/>
    </row>
    <row r="2380" spans="1:9">
      <c r="B2380" s="30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32" t="str">
        <f>VLOOKUP(C2381, 'DB    '!$A:$M, 13, FALSE)</f>
        <v xml:space="preserve"> </v>
      </c>
    </row>
    <row r="2381" spans="1:9">
      <c r="B2381" s="30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32"/>
    </row>
    <row r="2382" spans="1:9">
      <c r="B2382" s="31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32" t="str">
        <f>VLOOKUP(C2383, 'DB    '!$A:$M, 13, FALSE)</f>
        <v xml:space="preserve"> </v>
      </c>
    </row>
    <row r="2383" spans="1:9">
      <c r="B2383" s="31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32"/>
    </row>
    <row r="2384" spans="1:9">
      <c r="B2384" s="6" t="s">
        <v>1057</v>
      </c>
      <c r="C2384" s="26"/>
      <c r="D2384" s="27"/>
      <c r="E2384" s="27"/>
      <c r="F2384" s="27"/>
      <c r="G2384" s="27"/>
      <c r="H2384" s="27"/>
      <c r="I2384" s="28"/>
    </row>
    <row r="2385" spans="1:9">
      <c r="A2385" s="4">
        <f>A2377+1</f>
        <v>299</v>
      </c>
    </row>
    <row r="2386" spans="1:9">
      <c r="B2386" s="29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32" t="str">
        <f>VLOOKUP(C2387, 'DB    '!$A:$M, 13, FALSE)</f>
        <v>죄인의 문신을 한듯 표정이 그려지는 얼굴. 수염이 있고 머리에 붙은 얼굴. 안색</v>
      </c>
    </row>
    <row r="2387" spans="1:9">
      <c r="B2387" s="30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32"/>
    </row>
    <row r="2388" spans="1:9">
      <c r="B2388" s="30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32" t="str">
        <f>VLOOKUP(C2389, 'DB    '!$A:$M, 13, FALSE)</f>
        <v xml:space="preserve"> </v>
      </c>
    </row>
    <row r="2389" spans="1:9">
      <c r="B2389" s="30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32"/>
    </row>
    <row r="2390" spans="1:9">
      <c r="B2390" s="31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32" t="str">
        <f>VLOOKUP(C2391, 'DB    '!$A:$M, 13, FALSE)</f>
        <v xml:space="preserve"> </v>
      </c>
    </row>
    <row r="2391" spans="1:9">
      <c r="B2391" s="31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32"/>
    </row>
    <row r="2392" spans="1:9">
      <c r="B2392" s="6" t="s">
        <v>1059</v>
      </c>
      <c r="C2392" s="26"/>
      <c r="D2392" s="27"/>
      <c r="E2392" s="27"/>
      <c r="F2392" s="27"/>
      <c r="G2392" s="27"/>
      <c r="H2392" s="27"/>
      <c r="I2392" s="28"/>
    </row>
    <row r="2393" spans="1:9">
      <c r="A2393" s="4">
        <f>A2385+1</f>
        <v>300</v>
      </c>
    </row>
    <row r="2394" spans="1:9">
      <c r="B2394" s="29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32" t="str">
        <f>VLOOKUP(C2395, 'DB    '!$A:$M, 13, FALSE)</f>
        <v>위에 상투가 있고 광대뼈와 입이 있는 얼굴. 용모</v>
      </c>
    </row>
    <row r="2395" spans="1:9">
      <c r="B2395" s="30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32"/>
    </row>
    <row r="2396" spans="1:9">
      <c r="B2396" s="30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32" t="str">
        <f>VLOOKUP(C2397, 'DB    '!$A:$M, 13, FALSE)</f>
        <v>벌어진 틈 사이로 물이 흘러 나오는 구멍이 있는 골짜기. 계곡</v>
      </c>
    </row>
    <row r="2397" spans="1:9">
      <c r="B2397" s="30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32"/>
    </row>
    <row r="2398" spans="1:9">
      <c r="B2398" s="31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32" t="str">
        <f>VLOOKUP(C2399, 'DB    '!$A:$M, 13, FALSE)</f>
        <v xml:space="preserve"> </v>
      </c>
    </row>
    <row r="2399" spans="1:9">
      <c r="B2399" s="31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32"/>
    </row>
    <row r="2400" spans="1:9">
      <c r="B2400" s="6" t="s">
        <v>1461</v>
      </c>
      <c r="C2400" s="26"/>
      <c r="D2400" s="27"/>
      <c r="E2400" s="27"/>
      <c r="F2400" s="27"/>
      <c r="G2400" s="27"/>
      <c r="H2400" s="27"/>
      <c r="I2400" s="28"/>
    </row>
    <row r="2401" spans="1:9">
      <c r="A2401" s="4">
        <f>A2393+1</f>
        <v>301</v>
      </c>
    </row>
    <row r="2402" spans="1:9">
      <c r="B2402" s="29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32" t="str">
        <f>VLOOKUP(C2403, 'DB    '!$A:$M, 13, FALSE)</f>
        <v>머리, 얼굴윤곽, 코가 강조된 얼굴 모습. 면상</v>
      </c>
    </row>
    <row r="2403" spans="1:9">
      <c r="B2403" s="30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32"/>
    </row>
    <row r="2404" spans="1:9">
      <c r="B2404" s="30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32" t="str">
        <f>VLOOKUP(C2405, 'DB    '!$A:$M, 13, FALSE)</f>
        <v xml:space="preserve"> </v>
      </c>
    </row>
    <row r="2405" spans="1:9">
      <c r="B2405" s="30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32"/>
    </row>
    <row r="2406" spans="1:9">
      <c r="B2406" s="31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32" t="str">
        <f>VLOOKUP(C2407, 'DB    '!$A:$M, 13, FALSE)</f>
        <v xml:space="preserve"> </v>
      </c>
    </row>
    <row r="2407" spans="1:9">
      <c r="B2407" s="31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32"/>
    </row>
    <row r="2408" spans="1:9">
      <c r="B2408" s="6" t="s">
        <v>1467</v>
      </c>
      <c r="C2408" s="26"/>
      <c r="D2408" s="27"/>
      <c r="E2408" s="27"/>
      <c r="F2408" s="27"/>
      <c r="G2408" s="27"/>
      <c r="H2408" s="27"/>
      <c r="I2408" s="28"/>
    </row>
    <row r="2409" spans="1:9">
      <c r="A2409" s="4">
        <f>A2401+1</f>
        <v>302</v>
      </c>
    </row>
    <row r="2410" spans="1:9">
      <c r="B2410" s="29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32" t="str">
        <f>VLOOKUP(C2411, 'DB    '!$A:$M, 13, FALSE)</f>
        <v>눈과 눈알이 90도 회전한 모양</v>
      </c>
    </row>
    <row r="2411" spans="1:9">
      <c r="B2411" s="30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32"/>
    </row>
    <row r="2412" spans="1:9">
      <c r="B2412" s="30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32" t="str">
        <f>VLOOKUP(C2413, 'DB    '!$A:$M, 13, FALSE)</f>
        <v xml:space="preserve"> </v>
      </c>
    </row>
    <row r="2413" spans="1:9">
      <c r="B2413" s="30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32"/>
    </row>
    <row r="2414" spans="1:9">
      <c r="B2414" s="31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32" t="str">
        <f>VLOOKUP(C2415, 'DB    '!$A:$M, 13, FALSE)</f>
        <v xml:space="preserve"> </v>
      </c>
    </row>
    <row r="2415" spans="1:9">
      <c r="B2415" s="31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32"/>
    </row>
    <row r="2416" spans="1:9">
      <c r="B2416" s="6" t="s">
        <v>464</v>
      </c>
      <c r="C2416" s="26"/>
      <c r="D2416" s="27"/>
      <c r="E2416" s="27"/>
      <c r="F2416" s="27"/>
      <c r="G2416" s="27"/>
      <c r="H2416" s="27"/>
      <c r="I2416" s="28"/>
    </row>
    <row r="2417" spans="1:9">
      <c r="A2417" s="4">
        <f>A2409+1</f>
        <v>303</v>
      </c>
    </row>
    <row r="2418" spans="1:9">
      <c r="B2418" s="29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32" t="str">
        <f>VLOOKUP(C2419, 'DB    '!$A:$M, 13, FALSE)</f>
        <v>뜬눈과 내리깐 눈 모두 모아서 눈이라고 함. 안과</v>
      </c>
    </row>
    <row r="2419" spans="1:9">
      <c r="B2419" s="30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32"/>
    </row>
    <row r="2420" spans="1:9">
      <c r="B2420" s="30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32" t="str">
        <f>VLOOKUP(C2421, 'DB    '!$A:$M, 13, FALSE)</f>
        <v xml:space="preserve"> </v>
      </c>
    </row>
    <row r="2421" spans="1:9">
      <c r="B2421" s="30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32"/>
    </row>
    <row r="2422" spans="1:9">
      <c r="B2422" s="31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32" t="str">
        <f>VLOOKUP(C2423, 'DB    '!$A:$M, 13, FALSE)</f>
        <v xml:space="preserve"> </v>
      </c>
    </row>
    <row r="2423" spans="1:9">
      <c r="B2423" s="31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32"/>
    </row>
    <row r="2424" spans="1:9">
      <c r="B2424" s="6" t="s">
        <v>1474</v>
      </c>
      <c r="C2424" s="26"/>
      <c r="D2424" s="27"/>
      <c r="E2424" s="27"/>
      <c r="F2424" s="27"/>
      <c r="G2424" s="27"/>
      <c r="H2424" s="27"/>
      <c r="I2424" s="28"/>
    </row>
    <row r="2425" spans="1:9">
      <c r="A2425" s="4">
        <f>A2417+1</f>
        <v>304</v>
      </c>
    </row>
    <row r="2426" spans="1:9">
      <c r="B2426" s="29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32" t="str">
        <f>VLOOKUP(C2427, 'DB    '!$A:$M, 13, FALSE)</f>
        <v>코와 콧구멍 수염이난 인중으로 코를 강조함. 이빈후과</v>
      </c>
    </row>
    <row r="2427" spans="1:9">
      <c r="B2427" s="30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32"/>
    </row>
    <row r="2428" spans="1:9">
      <c r="B2428" s="30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32" t="str">
        <f>VLOOKUP(C2429, 'DB    '!$A:$M, 13, FALSE)</f>
        <v xml:space="preserve"> </v>
      </c>
    </row>
    <row r="2429" spans="1:9">
      <c r="B2429" s="30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32"/>
    </row>
    <row r="2430" spans="1:9">
      <c r="B2430" s="31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32" t="str">
        <f>VLOOKUP(C2431, 'DB    '!$A:$M, 13, FALSE)</f>
        <v xml:space="preserve"> </v>
      </c>
    </row>
    <row r="2431" spans="1:9">
      <c r="B2431" s="31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32"/>
    </row>
    <row r="2432" spans="1:9">
      <c r="B2432" s="6" t="s">
        <v>1479</v>
      </c>
      <c r="C2432" s="26"/>
      <c r="D2432" s="27"/>
      <c r="E2432" s="27"/>
      <c r="F2432" s="27"/>
      <c r="G2432" s="27"/>
      <c r="H2432" s="27"/>
      <c r="I2432" s="28"/>
    </row>
    <row r="2433" spans="1:9">
      <c r="A2433" s="4">
        <f>A2425+1</f>
        <v>305</v>
      </c>
    </row>
    <row r="2434" spans="1:9">
      <c r="B2434" s="29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32" t="str">
        <f>VLOOKUP(C2435, 'DB    '!$A:$M, 13, FALSE)</f>
        <v>귓바퀴와 귓구멍으로 강조된 귀</v>
      </c>
    </row>
    <row r="2435" spans="1:9">
      <c r="B2435" s="30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32"/>
    </row>
    <row r="2436" spans="1:9">
      <c r="B2436" s="30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32" t="str">
        <f>VLOOKUP(C2437, 'DB    '!$A:$M, 13, FALSE)</f>
        <v xml:space="preserve"> </v>
      </c>
    </row>
    <row r="2437" spans="1:9">
      <c r="B2437" s="30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32"/>
    </row>
    <row r="2438" spans="1:9">
      <c r="B2438" s="31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32" t="str">
        <f>VLOOKUP(C2439, 'DB    '!$A:$M, 13, FALSE)</f>
        <v xml:space="preserve"> </v>
      </c>
    </row>
    <row r="2439" spans="1:9">
      <c r="B2439" s="31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32"/>
    </row>
    <row r="2440" spans="1:9">
      <c r="B2440" s="6" t="s">
        <v>326</v>
      </c>
      <c r="C2440" s="26"/>
      <c r="D2440" s="27"/>
      <c r="E2440" s="27"/>
      <c r="F2440" s="27"/>
      <c r="G2440" s="27"/>
      <c r="H2440" s="27"/>
      <c r="I2440" s="28"/>
    </row>
    <row r="2441" spans="1:9">
      <c r="A2441" s="4">
        <f>A2433+1</f>
        <v>306</v>
      </c>
    </row>
    <row r="2442" spans="1:9">
      <c r="B2442" s="29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32" t="str">
        <f>VLOOKUP(C2443, 'DB    '!$A:$M, 13, FALSE)</f>
        <v>인중 밑에 위 아래 가득한 이, 치아 모습</v>
      </c>
    </row>
    <row r="2443" spans="1:9">
      <c r="B2443" s="30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32"/>
    </row>
    <row r="2444" spans="1:9">
      <c r="B2444" s="30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32" t="str">
        <f>VLOOKUP(C2445, 'DB    '!$A:$M, 13, FALSE)</f>
        <v xml:space="preserve"> </v>
      </c>
    </row>
    <row r="2445" spans="1:9">
      <c r="B2445" s="30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32"/>
    </row>
    <row r="2446" spans="1:9">
      <c r="B2446" s="31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32" t="str">
        <f>VLOOKUP(C2447, 'DB    '!$A:$M, 13, FALSE)</f>
        <v xml:space="preserve"> </v>
      </c>
    </row>
    <row r="2447" spans="1:9">
      <c r="B2447" s="31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32"/>
    </row>
    <row r="2448" spans="1:9">
      <c r="B2448" s="6" t="s">
        <v>1484</v>
      </c>
      <c r="C2448" s="26"/>
      <c r="D2448" s="27"/>
      <c r="E2448" s="27"/>
      <c r="F2448" s="27"/>
      <c r="G2448" s="27"/>
      <c r="H2448" s="27"/>
      <c r="I2448" s="28"/>
    </row>
    <row r="2449" spans="1:9">
      <c r="A2449" s="4">
        <f>A2441+1</f>
        <v>307</v>
      </c>
    </row>
    <row r="2450" spans="1:9">
      <c r="B2450" s="29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32" t="str">
        <f>VLOOKUP(C2451, 'DB    '!$A:$M, 13, FALSE)</f>
        <v>입을 벌린 모양</v>
      </c>
    </row>
    <row r="2451" spans="1:9">
      <c r="B2451" s="30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32"/>
    </row>
    <row r="2452" spans="1:9">
      <c r="B2452" s="30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32" t="str">
        <f>VLOOKUP(C2453, 'DB    '!$A:$M, 13, FALSE)</f>
        <v xml:space="preserve"> </v>
      </c>
    </row>
    <row r="2453" spans="1:9">
      <c r="B2453" s="30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32"/>
    </row>
    <row r="2454" spans="1:9">
      <c r="B2454" s="31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32" t="str">
        <f>VLOOKUP(C2455, 'DB    '!$A:$M, 13, FALSE)</f>
        <v xml:space="preserve"> </v>
      </c>
    </row>
    <row r="2455" spans="1:9">
      <c r="B2455" s="31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32"/>
    </row>
    <row r="2456" spans="1:9">
      <c r="B2456" s="6" t="s">
        <v>92</v>
      </c>
      <c r="C2456" s="26"/>
      <c r="D2456" s="27"/>
      <c r="E2456" s="27"/>
      <c r="F2456" s="27"/>
      <c r="G2456" s="27"/>
      <c r="H2456" s="27"/>
      <c r="I2456" s="28"/>
    </row>
    <row r="2457" spans="1:9">
      <c r="A2457" s="4">
        <f>A2449+1</f>
        <v>308</v>
      </c>
    </row>
    <row r="2458" spans="1:9">
      <c r="B2458" s="29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32" t="str">
        <f>VLOOKUP(C2459, 'DB    '!$A:$M, 13, FALSE)</f>
        <v>끝이 갈라진 뱀의 혀 모양.</v>
      </c>
    </row>
    <row r="2459" spans="1:9">
      <c r="B2459" s="30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32"/>
    </row>
    <row r="2460" spans="1:9">
      <c r="B2460" s="30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32" t="str">
        <f>VLOOKUP(C2461, 'DB    '!$A:$M, 13, FALSE)</f>
        <v xml:space="preserve"> </v>
      </c>
    </row>
    <row r="2461" spans="1:9">
      <c r="B2461" s="30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32"/>
    </row>
    <row r="2462" spans="1:9">
      <c r="B2462" s="31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32" t="str">
        <f>VLOOKUP(C2463, 'DB    '!$A:$M, 13, FALSE)</f>
        <v xml:space="preserve"> </v>
      </c>
    </row>
    <row r="2463" spans="1:9">
      <c r="B2463" s="31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32"/>
    </row>
    <row r="2464" spans="1:9">
      <c r="B2464" s="6" t="s">
        <v>819</v>
      </c>
      <c r="C2464" s="26"/>
      <c r="D2464" s="27"/>
      <c r="E2464" s="27"/>
      <c r="F2464" s="27"/>
      <c r="G2464" s="27"/>
      <c r="H2464" s="27"/>
      <c r="I2464" s="28"/>
    </row>
    <row r="2465" spans="1:9">
      <c r="A2465" s="4">
        <f>A2457+1</f>
        <v>309</v>
      </c>
    </row>
    <row r="2466" spans="1:9">
      <c r="B2466" s="29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32" t="str">
        <f>VLOOKUP(C2467, 'DB    '!$A:$M, 13, FALSE)</f>
        <v>사람의 왼쪽 겨드랑이가 있고 또 오른쪽 겨드랑이도 있다</v>
      </c>
    </row>
    <row r="2467" spans="1:9">
      <c r="B2467" s="30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32"/>
    </row>
    <row r="2468" spans="1:9">
      <c r="B2468" s="30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32" t="str">
        <f>VLOOKUP(C2469, 'DB    '!$A:$M, 13, FALSE)</f>
        <v xml:space="preserve"> </v>
      </c>
    </row>
    <row r="2469" spans="1:9">
      <c r="B2469" s="30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32"/>
    </row>
    <row r="2470" spans="1:9">
      <c r="B2470" s="31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32" t="str">
        <f>VLOOKUP(C2471, 'DB    '!$A:$M, 13, FALSE)</f>
        <v xml:space="preserve"> </v>
      </c>
    </row>
    <row r="2471" spans="1:9">
      <c r="B2471" s="31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32"/>
    </row>
    <row r="2472" spans="1:9">
      <c r="B2472" s="6" t="s">
        <v>267</v>
      </c>
      <c r="C2472" s="26"/>
      <c r="D2472" s="27"/>
      <c r="E2472" s="27"/>
      <c r="F2472" s="27"/>
      <c r="G2472" s="27"/>
      <c r="H2472" s="27"/>
      <c r="I2472" s="28"/>
    </row>
    <row r="2473" spans="1:9">
      <c r="A2473" s="4">
        <f>A2465+1</f>
        <v>310</v>
      </c>
    </row>
    <row r="2474" spans="1:9">
      <c r="B2474" s="29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32" t="str">
        <f>VLOOKUP(C2475, 'DB    '!$A:$M, 13, FALSE)</f>
        <v>살로 싸여 있고 그 안에 흉한 장기들이 가득한 가슴. 흉부외과</v>
      </c>
    </row>
    <row r="2475" spans="1:9">
      <c r="B2475" s="30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32"/>
    </row>
    <row r="2476" spans="1:9">
      <c r="B2476" s="30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32" t="str">
        <f>VLOOKUP(C2477, 'DB    '!$A:$M, 13, FALSE)</f>
        <v xml:space="preserve"> </v>
      </c>
    </row>
    <row r="2477" spans="1:9">
      <c r="B2477" s="30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32"/>
    </row>
    <row r="2478" spans="1:9">
      <c r="B2478" s="31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32" t="str">
        <f>VLOOKUP(C2479, 'DB    '!$A:$M, 13, FALSE)</f>
        <v xml:space="preserve"> </v>
      </c>
    </row>
    <row r="2479" spans="1:9">
      <c r="B2479" s="31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32"/>
    </row>
    <row r="2480" spans="1:9">
      <c r="B2480" s="6" t="s">
        <v>1496</v>
      </c>
      <c r="C2480" s="26"/>
      <c r="D2480" s="27"/>
      <c r="E2480" s="27"/>
      <c r="F2480" s="27"/>
      <c r="G2480" s="27"/>
      <c r="H2480" s="27"/>
      <c r="I2480" s="28"/>
    </row>
    <row r="2481" spans="1:9">
      <c r="A2481" s="4">
        <f>A2473+1</f>
        <v>311</v>
      </c>
    </row>
    <row r="2482" spans="1:9">
      <c r="B2482" s="29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32" t="str">
        <f>VLOOKUP(C2483, 'DB    '!$A:$M, 13, FALSE)</f>
        <v>심방과 심실로 구성된 심장모양</v>
      </c>
    </row>
    <row r="2483" spans="1:9">
      <c r="B2483" s="30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32"/>
    </row>
    <row r="2484" spans="1:9">
      <c r="B2484" s="30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32" t="str">
        <f>VLOOKUP(C2485, 'DB    '!$A:$M, 13, FALSE)</f>
        <v xml:space="preserve"> </v>
      </c>
    </row>
    <row r="2485" spans="1:9">
      <c r="B2485" s="30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32"/>
    </row>
    <row r="2486" spans="1:9">
      <c r="B2486" s="31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32" t="str">
        <f>VLOOKUP(C2487, 'DB    '!$A:$M, 13, FALSE)</f>
        <v xml:space="preserve"> </v>
      </c>
    </row>
    <row r="2487" spans="1:9">
      <c r="B2487" s="31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32"/>
    </row>
    <row r="2488" spans="1:9">
      <c r="B2488" s="6" t="s">
        <v>74</v>
      </c>
      <c r="C2488" s="26"/>
      <c r="D2488" s="27"/>
      <c r="E2488" s="27"/>
      <c r="F2488" s="27"/>
      <c r="G2488" s="27"/>
      <c r="H2488" s="27"/>
      <c r="I2488" s="28"/>
    </row>
    <row r="2489" spans="1:9">
      <c r="A2489" s="4">
        <f>A2481+1</f>
        <v>312</v>
      </c>
    </row>
    <row r="2490" spans="1:9">
      <c r="B2490" s="29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32" t="str">
        <f>VLOOKUP(C2491, 'DB    '!$A:$M, 13, FALSE)</f>
        <v>사용하고 또 사용하는 오른손</v>
      </c>
    </row>
    <row r="2491" spans="1:9">
      <c r="B2491" s="30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32"/>
    </row>
    <row r="2492" spans="1:9">
      <c r="B2492" s="30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32" t="str">
        <f>VLOOKUP(C2493, 'DB    '!$A:$M, 13, FALSE)</f>
        <v xml:space="preserve"> </v>
      </c>
    </row>
    <row r="2493" spans="1:9">
      <c r="B2493" s="30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32"/>
    </row>
    <row r="2494" spans="1:9">
      <c r="B2494" s="31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32" t="str">
        <f>VLOOKUP(C2495, 'DB    '!$A:$M, 13, FALSE)</f>
        <v xml:space="preserve"> </v>
      </c>
    </row>
    <row r="2495" spans="1:9">
      <c r="B2495" s="31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32"/>
    </row>
    <row r="2496" spans="1:9">
      <c r="B2496" s="6" t="s">
        <v>405</v>
      </c>
      <c r="C2496" s="26"/>
      <c r="D2496" s="27"/>
      <c r="E2496" s="27"/>
      <c r="F2496" s="27"/>
      <c r="G2496" s="27"/>
      <c r="H2496" s="27"/>
      <c r="I2496" s="28"/>
    </row>
    <row r="2497" spans="1:9">
      <c r="A2497" s="4">
        <f>A2489+1</f>
        <v>313</v>
      </c>
    </row>
    <row r="2498" spans="1:9">
      <c r="B2498" s="29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32" t="str">
        <f>VLOOKUP(C2499, 'DB    '!$A:$M, 13, FALSE)</f>
        <v>손목 마디에서 맥박이 뛰고 있는 모양</v>
      </c>
    </row>
    <row r="2499" spans="1:9">
      <c r="B2499" s="30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32"/>
    </row>
    <row r="2500" spans="1:9">
      <c r="B2500" s="30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32" t="str">
        <f>VLOOKUP(C2501, 'DB    '!$A:$M, 13, FALSE)</f>
        <v xml:space="preserve"> </v>
      </c>
    </row>
    <row r="2501" spans="1:9">
      <c r="B2501" s="30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32"/>
    </row>
    <row r="2502" spans="1:9">
      <c r="B2502" s="31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32" t="str">
        <f>VLOOKUP(C2503, 'DB    '!$A:$M, 13, FALSE)</f>
        <v xml:space="preserve"> </v>
      </c>
    </row>
    <row r="2503" spans="1:9">
      <c r="B2503" s="31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32"/>
    </row>
    <row r="2504" spans="1:9">
      <c r="B2504" s="6" t="s">
        <v>375</v>
      </c>
      <c r="C2504" s="26"/>
      <c r="D2504" s="27"/>
      <c r="E2504" s="27"/>
      <c r="F2504" s="27"/>
      <c r="G2504" s="27"/>
      <c r="H2504" s="27"/>
      <c r="I2504" s="28"/>
    </row>
    <row r="2505" spans="1:9">
      <c r="A2505" s="4">
        <f>A2497+1</f>
        <v>314</v>
      </c>
    </row>
    <row r="2506" spans="1:9">
      <c r="B2506" s="29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32" t="str">
        <f>VLOOKUP(C2507, 'DB    '!$A:$M, 13, FALSE)</f>
        <v>손과 손바닥의 주름 모양</v>
      </c>
    </row>
    <row r="2507" spans="1:9">
      <c r="B2507" s="30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32"/>
    </row>
    <row r="2508" spans="1:9">
      <c r="B2508" s="30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32" t="str">
        <f>VLOOKUP(C2509, 'DB    '!$A:$M, 13, FALSE)</f>
        <v xml:space="preserve"> </v>
      </c>
    </row>
    <row r="2509" spans="1:9">
      <c r="B2509" s="30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32"/>
    </row>
    <row r="2510" spans="1:9">
      <c r="B2510" s="31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32" t="str">
        <f>VLOOKUP(C2511, 'DB    '!$A:$M, 13, FALSE)</f>
        <v xml:space="preserve"> </v>
      </c>
    </row>
    <row r="2511" spans="1:9">
      <c r="B2511" s="31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32"/>
    </row>
    <row r="2512" spans="1:9">
      <c r="B2512" s="6" t="s">
        <v>1511</v>
      </c>
      <c r="C2512" s="26"/>
      <c r="D2512" s="27"/>
      <c r="E2512" s="27"/>
      <c r="F2512" s="27"/>
      <c r="G2512" s="27"/>
      <c r="H2512" s="27"/>
      <c r="I2512" s="28"/>
    </row>
    <row r="2513" spans="1:9">
      <c r="A2513" s="4">
        <f>A2505+1</f>
        <v>315</v>
      </c>
    </row>
    <row r="2514" spans="1:9">
      <c r="B2514" s="29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32" t="str">
        <f>VLOOKUP(C2515, 'DB    '!$A:$M, 13, FALSE)</f>
        <v>손에서 비수처럼 구부려 무언가를 찍어서 입에 넣는 손가락. 지장</v>
      </c>
    </row>
    <row r="2515" spans="1:9">
      <c r="B2515" s="30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32"/>
    </row>
    <row r="2516" spans="1:9">
      <c r="B2516" s="30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32" t="str">
        <f>VLOOKUP(C2517, 'DB    '!$A:$M, 13, FALSE)</f>
        <v xml:space="preserve"> </v>
      </c>
    </row>
    <row r="2517" spans="1:9">
      <c r="B2517" s="30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32"/>
    </row>
    <row r="2518" spans="1:9">
      <c r="B2518" s="31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32" t="str">
        <f>VLOOKUP(C2519, 'DB    '!$A:$M, 13, FALSE)</f>
        <v xml:space="preserve"> </v>
      </c>
    </row>
    <row r="2519" spans="1:9">
      <c r="B2519" s="31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32"/>
    </row>
    <row r="2520" spans="1:9">
      <c r="B2520" s="6" t="s">
        <v>1515</v>
      </c>
      <c r="C2520" s="26"/>
      <c r="D2520" s="27"/>
      <c r="E2520" s="27"/>
      <c r="F2520" s="27"/>
      <c r="G2520" s="27"/>
      <c r="H2520" s="27"/>
      <c r="I2520" s="28"/>
    </row>
    <row r="2521" spans="1:9">
      <c r="A2521" s="4">
        <f>A2513+1</f>
        <v>316</v>
      </c>
    </row>
    <row r="2522" spans="1:9">
      <c r="B2522" s="29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32" t="str">
        <f>VLOOKUP(C2523, 'DB    '!$A:$M, 13, FALSE)</f>
        <v>내리막에서 미끌리지 않으려고 한쪽 발을 내민 모양. 정지</v>
      </c>
    </row>
    <row r="2523" spans="1:9">
      <c r="B2523" s="30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32"/>
    </row>
    <row r="2524" spans="1:9">
      <c r="B2524" s="30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32" t="str">
        <f>VLOOKUP(C2525, 'DB    '!$A:$M, 13, FALSE)</f>
        <v xml:space="preserve"> </v>
      </c>
    </row>
    <row r="2525" spans="1:9">
      <c r="B2525" s="30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32"/>
    </row>
    <row r="2526" spans="1:9">
      <c r="B2526" s="31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32" t="str">
        <f>VLOOKUP(C2527, 'DB    '!$A:$M, 13, FALSE)</f>
        <v xml:space="preserve"> </v>
      </c>
    </row>
    <row r="2527" spans="1:9">
      <c r="B2527" s="31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32"/>
    </row>
    <row r="2528" spans="1:9">
      <c r="B2528" s="6" t="s">
        <v>1521</v>
      </c>
      <c r="C2528" s="26"/>
      <c r="D2528" s="27"/>
      <c r="E2528" s="27"/>
      <c r="F2528" s="27"/>
      <c r="G2528" s="27"/>
      <c r="H2528" s="27"/>
      <c r="I2528" s="28"/>
    </row>
    <row r="2529" spans="1:9">
      <c r="A2529" s="4">
        <f>A2521+1</f>
        <v>317</v>
      </c>
    </row>
    <row r="2530" spans="1:9">
      <c r="B2530" s="29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32" t="str">
        <f>VLOOKUP(C2531, 'DB    '!$A:$M, 13, FALSE)</f>
        <v>신체 중 걸어가는 모양이며 꿇어 앉을 때 구부릴 수 있는 다리, 각선미</v>
      </c>
    </row>
    <row r="2531" spans="1:9">
      <c r="B2531" s="30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32"/>
    </row>
    <row r="2532" spans="1:9">
      <c r="B2532" s="30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32" t="str">
        <f>VLOOKUP(C2533, 'DB    '!$A:$M, 13, FALSE)</f>
        <v xml:space="preserve"> </v>
      </c>
    </row>
    <row r="2533" spans="1:9">
      <c r="B2533" s="30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32"/>
    </row>
    <row r="2534" spans="1:9">
      <c r="B2534" s="31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32" t="str">
        <f>VLOOKUP(C2535, 'DB    '!$A:$M, 13, FALSE)</f>
        <v xml:space="preserve"> </v>
      </c>
    </row>
    <row r="2535" spans="1:9">
      <c r="B2535" s="31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32"/>
    </row>
    <row r="2536" spans="1:9">
      <c r="B2536" s="6" t="s">
        <v>1522</v>
      </c>
      <c r="C2536" s="26"/>
      <c r="D2536" s="27"/>
      <c r="E2536" s="27"/>
      <c r="F2536" s="27"/>
      <c r="G2536" s="27"/>
      <c r="H2536" s="27"/>
      <c r="I2536" s="28"/>
    </row>
    <row r="2537" spans="1:9">
      <c r="A2537" s="4">
        <f>A2529+1</f>
        <v>318</v>
      </c>
    </row>
    <row r="2538" spans="1:9">
      <c r="B2538" s="29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32" t="str">
        <f>VLOOKUP(C2539, 'DB    '!$A:$M, 13, FALSE)</f>
        <v>발뒤꿈치와 발바닥의 주름으로 표현된 발. 돈족</v>
      </c>
    </row>
    <row r="2539" spans="1:9">
      <c r="B2539" s="30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32"/>
    </row>
    <row r="2540" spans="1:9">
      <c r="B2540" s="30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32" t="str">
        <f>VLOOKUP(C2541, 'DB    '!$A:$M, 13, FALSE)</f>
        <v xml:space="preserve"> </v>
      </c>
    </row>
    <row r="2541" spans="1:9">
      <c r="B2541" s="30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32"/>
    </row>
    <row r="2542" spans="1:9">
      <c r="B2542" s="31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32" t="str">
        <f>VLOOKUP(C2543, 'DB    '!$A:$M, 13, FALSE)</f>
        <v xml:space="preserve"> </v>
      </c>
    </row>
    <row r="2543" spans="1:9">
      <c r="B2543" s="31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32"/>
    </row>
    <row r="2544" spans="1:9">
      <c r="B2544" s="6" t="s">
        <v>473</v>
      </c>
      <c r="C2544" s="26"/>
      <c r="D2544" s="27"/>
      <c r="E2544" s="27"/>
      <c r="F2544" s="27"/>
      <c r="G2544" s="27"/>
      <c r="H2544" s="27"/>
      <c r="I2544" s="28"/>
    </row>
    <row r="2545" spans="1:9">
      <c r="A2545" s="4">
        <f>A2537+1</f>
        <v>319</v>
      </c>
    </row>
    <row r="2546" spans="1:9">
      <c r="B2546" s="29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32" t="str">
        <f>VLOOKUP(C2547, 'DB    '!$A:$M, 13, FALSE)</f>
        <v>뼈가 드러나고 살쩜이 붙어 있는 모양. 골수</v>
      </c>
    </row>
    <row r="2547" spans="1:9">
      <c r="B2547" s="30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32"/>
    </row>
    <row r="2548" spans="1:9">
      <c r="B2548" s="30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32" t="str">
        <f>VLOOKUP(C2549, 'DB    '!$A:$M, 13, FALSE)</f>
        <v xml:space="preserve"> </v>
      </c>
    </row>
    <row r="2549" spans="1:9">
      <c r="B2549" s="30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32"/>
    </row>
    <row r="2550" spans="1:9">
      <c r="B2550" s="31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32" t="str">
        <f>VLOOKUP(C2551, 'DB    '!$A:$M, 13, FALSE)</f>
        <v xml:space="preserve"> </v>
      </c>
    </row>
    <row r="2551" spans="1:9">
      <c r="B2551" s="31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32"/>
    </row>
    <row r="2552" spans="1:9">
      <c r="B2552" s="6" t="s">
        <v>1045</v>
      </c>
      <c r="C2552" s="26"/>
      <c r="D2552" s="27"/>
      <c r="E2552" s="27"/>
      <c r="F2552" s="27"/>
      <c r="G2552" s="27"/>
      <c r="H2552" s="27"/>
      <c r="I2552" s="28"/>
    </row>
    <row r="2553" spans="1:9">
      <c r="A2553" s="4">
        <f>A2545+1</f>
        <v>320</v>
      </c>
    </row>
    <row r="2554" spans="1:9">
      <c r="B2554" s="29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32" t="str">
        <f>VLOOKUP(C2555, 'DB    '!$A:$M, 13, FALSE)</f>
        <v>꼬리에 털이 돋아있는 모양</v>
      </c>
    </row>
    <row r="2555" spans="1:9">
      <c r="B2555" s="30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32"/>
    </row>
    <row r="2556" spans="1:9">
      <c r="B2556" s="30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32" t="str">
        <f>VLOOKUP(C2557, 'DB    '!$A:$M, 13, FALSE)</f>
        <v xml:space="preserve"> </v>
      </c>
    </row>
    <row r="2557" spans="1:9">
      <c r="B2557" s="30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32"/>
    </row>
    <row r="2558" spans="1:9">
      <c r="B2558" s="31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32" t="str">
        <f>VLOOKUP(C2559, 'DB    '!$A:$M, 13, FALSE)</f>
        <v xml:space="preserve"> </v>
      </c>
    </row>
    <row r="2559" spans="1:9">
      <c r="B2559" s="31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32"/>
    </row>
    <row r="2560" spans="1:9">
      <c r="B2560" s="6" t="s">
        <v>1531</v>
      </c>
      <c r="C2560" s="26"/>
      <c r="D2560" s="27"/>
      <c r="E2560" s="27"/>
      <c r="F2560" s="27"/>
      <c r="G2560" s="27"/>
      <c r="H2560" s="27"/>
      <c r="I2560" s="28"/>
    </row>
    <row r="2561" spans="1:9">
      <c r="A2561" s="4">
        <f>A2553+1</f>
        <v>321</v>
      </c>
    </row>
    <row r="2562" spans="1:9">
      <c r="B2562" s="29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32" t="str">
        <f>VLOOKUP(C2563, 'DB    '!$A:$M, 13, FALSE)</f>
        <v>피그릇에 피가 떨어지는 모양</v>
      </c>
    </row>
    <row r="2563" spans="1:9">
      <c r="B2563" s="30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32"/>
    </row>
    <row r="2564" spans="1:9">
      <c r="B2564" s="30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32" t="str">
        <f>VLOOKUP(C2565, 'DB    '!$A:$M, 13, FALSE)</f>
        <v xml:space="preserve"> </v>
      </c>
    </row>
    <row r="2565" spans="1:9">
      <c r="B2565" s="30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32"/>
    </row>
    <row r="2566" spans="1:9">
      <c r="B2566" s="31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32" t="str">
        <f>VLOOKUP(C2567, 'DB    '!$A:$M, 13, FALSE)</f>
        <v xml:space="preserve"> </v>
      </c>
    </row>
    <row r="2567" spans="1:9">
      <c r="B2567" s="31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32"/>
    </row>
    <row r="2568" spans="1:9">
      <c r="B2568" s="6" t="s">
        <v>971</v>
      </c>
      <c r="C2568" s="26"/>
      <c r="D2568" s="27"/>
      <c r="E2568" s="27"/>
      <c r="F2568" s="27"/>
      <c r="G2568" s="27"/>
      <c r="H2568" s="27"/>
      <c r="I2568" s="28"/>
    </row>
    <row r="2569" spans="1:9">
      <c r="A2569" s="4">
        <f>A2561+1</f>
        <v>322</v>
      </c>
    </row>
    <row r="2570" spans="1:9">
      <c r="B2570" s="29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32" t="str">
        <f>VLOOKUP(C2571, 'DB    '!$A:$M, 13, FALSE)</f>
        <v>멀리 보려고 눈위에 손을 얹고 보는 모습. 간과</v>
      </c>
    </row>
    <row r="2571" spans="1:9">
      <c r="B2571" s="30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32"/>
    </row>
    <row r="2572" spans="1:9">
      <c r="B2572" s="30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32" t="str">
        <f>VLOOKUP(C2573, 'DB    '!$A:$M, 13, FALSE)</f>
        <v xml:space="preserve"> </v>
      </c>
    </row>
    <row r="2573" spans="1:9">
      <c r="B2573" s="30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32"/>
    </row>
    <row r="2574" spans="1:9">
      <c r="B2574" s="31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32" t="str">
        <f>VLOOKUP(C2575, 'DB    '!$A:$M, 13, FALSE)</f>
        <v xml:space="preserve"> </v>
      </c>
    </row>
    <row r="2575" spans="1:9">
      <c r="B2575" s="31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32"/>
    </row>
    <row r="2576" spans="1:9">
      <c r="B2576" s="6" t="s">
        <v>1534</v>
      </c>
      <c r="C2576" s="26"/>
      <c r="D2576" s="27"/>
      <c r="E2576" s="27"/>
      <c r="F2576" s="27"/>
      <c r="G2576" s="27"/>
      <c r="H2576" s="27"/>
      <c r="I2576" s="28"/>
    </row>
    <row r="2577" spans="1:9">
      <c r="A2577" s="4">
        <f>A2569+1</f>
        <v>323</v>
      </c>
    </row>
    <row r="2578" spans="1:9">
      <c r="B2578" s="29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32" t="str">
        <f>VLOOKUP(C2579, 'DB    '!$A:$M, 13, FALSE)</f>
        <v>눈으로 보며 다리로 걸어다니는 모습. 견문록</v>
      </c>
    </row>
    <row r="2579" spans="1:9">
      <c r="B2579" s="30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32"/>
    </row>
    <row r="2580" spans="1:9">
      <c r="B2580" s="30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32" t="str">
        <f>VLOOKUP(C2581, 'DB    '!$A:$M, 13, FALSE)</f>
        <v xml:space="preserve"> </v>
      </c>
    </row>
    <row r="2581" spans="1:9">
      <c r="B2581" s="30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32"/>
    </row>
    <row r="2582" spans="1:9">
      <c r="B2582" s="31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32" t="str">
        <f>VLOOKUP(C2583, 'DB    '!$A:$M, 13, FALSE)</f>
        <v xml:space="preserve"> </v>
      </c>
    </row>
    <row r="2583" spans="1:9">
      <c r="B2583" s="31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32"/>
    </row>
    <row r="2584" spans="1:9">
      <c r="B2584" s="6" t="s">
        <v>1538</v>
      </c>
      <c r="C2584" s="26"/>
      <c r="D2584" s="27"/>
      <c r="E2584" s="27"/>
      <c r="F2584" s="27"/>
      <c r="G2584" s="27"/>
      <c r="H2584" s="27"/>
      <c r="I2584" s="28"/>
    </row>
    <row r="2585" spans="1:9">
      <c r="A2585" s="4">
        <f>A2577+1</f>
        <v>324</v>
      </c>
    </row>
    <row r="2586" spans="1:9">
      <c r="B2586" s="29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32" t="str">
        <f>VLOOKUP(C2587, 'DB    '!$A:$M, 13, FALSE)</f>
        <v>황새처럼 눈을 크게뜨고 고개를 두리번 거리며 멀리 보는 모습. 관점</v>
      </c>
    </row>
    <row r="2587" spans="1:9">
      <c r="B2587" s="30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32"/>
    </row>
    <row r="2588" spans="1:9">
      <c r="B2588" s="30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32" t="str">
        <f>VLOOKUP(C2589, 'DB    '!$A:$M, 13, FALSE)</f>
        <v>눈썹이 길고 눈이 부리부리하여 주위를 살피는 황새</v>
      </c>
    </row>
    <row r="2589" spans="1:9">
      <c r="B2589" s="30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32"/>
    </row>
    <row r="2590" spans="1:9">
      <c r="B2590" s="31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32" t="str">
        <f>VLOOKUP(C2591, 'DB    '!$A:$M, 13, FALSE)</f>
        <v xml:space="preserve"> </v>
      </c>
    </row>
    <row r="2591" spans="1:9">
      <c r="B2591" s="31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32"/>
    </row>
    <row r="2592" spans="1:9">
      <c r="B2592" s="6" t="s">
        <v>1541</v>
      </c>
      <c r="C2592" s="26"/>
      <c r="D2592" s="27"/>
      <c r="E2592" s="27"/>
      <c r="F2592" s="27"/>
      <c r="G2592" s="27"/>
      <c r="H2592" s="27"/>
      <c r="I2592" s="28"/>
    </row>
    <row r="2593" spans="1:9">
      <c r="A2593" s="4">
        <f>A2585+1</f>
        <v>325</v>
      </c>
    </row>
    <row r="2594" spans="1:9">
      <c r="B2594" s="29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32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30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32"/>
    </row>
    <row r="2596" spans="1:9">
      <c r="B2596" s="30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32" t="str">
        <f>VLOOKUP(C2597, 'DB    '!$A:$M, 13, FALSE)</f>
        <v xml:space="preserve"> </v>
      </c>
    </row>
    <row r="2597" spans="1:9">
      <c r="B2597" s="30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32"/>
    </row>
    <row r="2598" spans="1:9">
      <c r="B2598" s="31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32" t="str">
        <f>VLOOKUP(C2599, 'DB    '!$A:$M, 13, FALSE)</f>
        <v xml:space="preserve"> </v>
      </c>
    </row>
    <row r="2599" spans="1:9">
      <c r="B2599" s="31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32"/>
    </row>
    <row r="2600" spans="1:9">
      <c r="B2600" s="6" t="s">
        <v>1549</v>
      </c>
      <c r="C2600" s="26"/>
      <c r="D2600" s="27"/>
      <c r="E2600" s="27"/>
      <c r="F2600" s="27"/>
      <c r="G2600" s="27"/>
      <c r="H2600" s="27"/>
      <c r="I2600" s="28"/>
    </row>
    <row r="2601" spans="1:9">
      <c r="A2601" s="4">
        <f>A2593+1</f>
        <v>326</v>
      </c>
    </row>
    <row r="2602" spans="1:9">
      <c r="B2602" s="29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32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30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32"/>
    </row>
    <row r="2604" spans="1:9">
      <c r="B2604" s="30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32" t="str">
        <f>VLOOKUP(C2605, 'DB    '!$A:$M, 13, FALSE)</f>
        <v>손과 손이 마주 잡고 싸우는 모습</v>
      </c>
    </row>
    <row r="2605" spans="1:9">
      <c r="B2605" s="30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32"/>
    </row>
    <row r="2606" spans="1:9">
      <c r="B2606" s="31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32" t="str">
        <f>VLOOKUP(C2607, 'DB    '!$A:$M, 13, FALSE)</f>
        <v xml:space="preserve"> </v>
      </c>
    </row>
    <row r="2607" spans="1:9">
      <c r="B2607" s="31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32"/>
    </row>
    <row r="2608" spans="1:9">
      <c r="B2608" s="6" t="s">
        <v>1553</v>
      </c>
      <c r="C2608" s="26"/>
      <c r="D2608" s="27"/>
      <c r="E2608" s="27"/>
      <c r="F2608" s="27"/>
      <c r="G2608" s="27"/>
      <c r="H2608" s="27"/>
      <c r="I2608" s="28"/>
    </row>
    <row r="2609" spans="1:9">
      <c r="A2609" s="4">
        <f>A2601+1</f>
        <v>327</v>
      </c>
    </row>
    <row r="2610" spans="1:9">
      <c r="B2610" s="29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32" t="str">
        <f>VLOOKUP(C2611, 'DB    '!$A:$M, 13, FALSE)</f>
        <v>선비가 석경을 창으로 쳐서 소리를 내고 귀로 소리를 들어 석경 소리를 조율하는 모습</v>
      </c>
    </row>
    <row r="2611" spans="1:9">
      <c r="B2611" s="30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32"/>
    </row>
    <row r="2612" spans="1:9">
      <c r="B2612" s="30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32" t="str">
        <f>VLOOKUP(C2613, 'DB    '!$A:$M, 13, FALSE)</f>
        <v>선비가 석경을 치면서 소리를 들으며 조율하는 모습</v>
      </c>
    </row>
    <row r="2613" spans="1:9">
      <c r="B2613" s="30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32"/>
    </row>
    <row r="2614" spans="1:9">
      <c r="B2614" s="31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32" t="str">
        <f>VLOOKUP(C2615, 'DB    '!$A:$M, 13, FALSE)</f>
        <v xml:space="preserve"> </v>
      </c>
    </row>
    <row r="2615" spans="1:9">
      <c r="B2615" s="31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32"/>
    </row>
    <row r="2616" spans="1:9">
      <c r="B2616" s="6" t="s">
        <v>1565</v>
      </c>
      <c r="C2616" s="26"/>
      <c r="D2616" s="27"/>
      <c r="E2616" s="27"/>
      <c r="F2616" s="27"/>
      <c r="G2616" s="27"/>
      <c r="H2616" s="27"/>
      <c r="I2616" s="28"/>
    </row>
    <row r="2617" spans="1:9">
      <c r="A2617" s="4">
        <f>A2609+1</f>
        <v>328</v>
      </c>
    </row>
    <row r="2618" spans="1:9">
      <c r="B2618" s="29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32" t="str">
        <f>VLOOKUP(C2619, 'DB    '!$A:$M, 13, FALSE)</f>
        <v>벼 이삭을 잘라서 입으로 먹으면 입안에서 쌀 향기가 난다</v>
      </c>
    </row>
    <row r="2619" spans="1:9">
      <c r="B2619" s="30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32"/>
    </row>
    <row r="2620" spans="1:9">
      <c r="B2620" s="30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32" t="str">
        <f>VLOOKUP(C2621, 'DB    '!$A:$M, 13, FALSE)</f>
        <v xml:space="preserve"> </v>
      </c>
    </row>
    <row r="2621" spans="1:9">
      <c r="B2621" s="30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32"/>
    </row>
    <row r="2622" spans="1:9">
      <c r="B2622" s="31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32" t="str">
        <f>VLOOKUP(C2623, 'DB    '!$A:$M, 13, FALSE)</f>
        <v xml:space="preserve"> </v>
      </c>
    </row>
    <row r="2623" spans="1:9">
      <c r="B2623" s="31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32"/>
    </row>
    <row r="2624" spans="1:9">
      <c r="B2624" s="6" t="s">
        <v>1568</v>
      </c>
      <c r="C2624" s="26"/>
      <c r="D2624" s="27"/>
      <c r="E2624" s="27"/>
      <c r="F2624" s="27"/>
      <c r="G2624" s="27"/>
      <c r="H2624" s="27"/>
      <c r="I2624" s="28"/>
    </row>
    <row r="2625" spans="1:9">
      <c r="A2625" s="4">
        <f>A2617+1</f>
        <v>329</v>
      </c>
    </row>
    <row r="2626" spans="1:9">
      <c r="B2626" s="29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32" t="str">
        <f>VLOOKUP(C2627, 'DB    '!$A:$M, 13, FALSE)</f>
        <v>단 것을 맛보려고 내민 혀의 모양. 혀설(舌)은 뱀의 혀 모습.</v>
      </c>
    </row>
    <row r="2627" spans="1:9">
      <c r="B2627" s="30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32"/>
    </row>
    <row r="2628" spans="1:9">
      <c r="B2628" s="30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32" t="str">
        <f>VLOOKUP(C2629, 'DB    '!$A:$M, 13, FALSE)</f>
        <v xml:space="preserve"> </v>
      </c>
    </row>
    <row r="2629" spans="1:9">
      <c r="B2629" s="30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32"/>
    </row>
    <row r="2630" spans="1:9">
      <c r="B2630" s="31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32" t="str">
        <f>VLOOKUP(C2631, 'DB    '!$A:$M, 13, FALSE)</f>
        <v xml:space="preserve"> </v>
      </c>
    </row>
    <row r="2631" spans="1:9">
      <c r="B2631" s="31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32"/>
    </row>
    <row r="2632" spans="1:9">
      <c r="B2632" s="6" t="s">
        <v>1572</v>
      </c>
      <c r="C2632" s="26"/>
      <c r="D2632" s="27"/>
      <c r="E2632" s="27"/>
      <c r="F2632" s="27"/>
      <c r="G2632" s="27"/>
      <c r="H2632" s="27"/>
      <c r="I2632" s="28"/>
    </row>
    <row r="2633" spans="1:9">
      <c r="A2633" s="4">
        <f>A2625+1</f>
        <v>330</v>
      </c>
    </row>
    <row r="2634" spans="1:9">
      <c r="B2634" s="29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32" t="str">
        <f>VLOOKUP(C2635, 'DB    '!$A:$M, 13, FALSE)</f>
        <v>입으로 나무 끝에 있는 열매가 익었는지 맛을 보는 모습. 미식가</v>
      </c>
    </row>
    <row r="2635" spans="1:9">
      <c r="B2635" s="30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32"/>
    </row>
    <row r="2636" spans="1:9">
      <c r="B2636" s="30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32" t="str">
        <f>VLOOKUP(C2637, 'DB    '!$A:$M, 13, FALSE)</f>
        <v>아직 덜 자라 벌목하지 않을 나무에 한일자 표시하여 베는 나무가 아니라는 뜻</v>
      </c>
    </row>
    <row r="2637" spans="1:9">
      <c r="B2637" s="30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32"/>
    </row>
    <row r="2638" spans="1:9">
      <c r="B2638" s="31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32" t="str">
        <f>VLOOKUP(C2639, 'DB    '!$A:$M, 13, FALSE)</f>
        <v xml:space="preserve"> </v>
      </c>
    </row>
    <row r="2639" spans="1:9">
      <c r="B2639" s="31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32"/>
    </row>
    <row r="2640" spans="1:9">
      <c r="B2640" s="6" t="s">
        <v>1575</v>
      </c>
      <c r="C2640" s="26"/>
      <c r="D2640" s="27"/>
      <c r="E2640" s="27"/>
      <c r="F2640" s="27"/>
      <c r="G2640" s="27"/>
      <c r="H2640" s="27"/>
      <c r="I2640" s="28"/>
    </row>
    <row r="2641" spans="1:9">
      <c r="A2641" s="4">
        <f>A2633+1</f>
        <v>331</v>
      </c>
    </row>
    <row r="2642" spans="1:9">
      <c r="B2642" s="29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32" t="str">
        <f>VLOOKUP(C2643, 'DB    '!$A:$M, 13, FALSE)</f>
        <v xml:space="preserve">뼈를 칼로 벌리는 것처럼 고통스럽고 숯불처럼 뜨거워 지는 맛 매운맛 </v>
      </c>
    </row>
    <row r="2643" spans="1:9">
      <c r="B2643" s="30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32"/>
    </row>
    <row r="2644" spans="1:9">
      <c r="B2644" s="30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32" t="str">
        <f>VLOOKUP(C2645, 'DB    '!$A:$M, 13, FALSE)</f>
        <v xml:space="preserve"> </v>
      </c>
    </row>
    <row r="2645" spans="1:9">
      <c r="B2645" s="30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32"/>
    </row>
    <row r="2646" spans="1:9">
      <c r="B2646" s="31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32" t="str">
        <f>VLOOKUP(C2647, 'DB    '!$A:$M, 13, FALSE)</f>
        <v xml:space="preserve"> </v>
      </c>
    </row>
    <row r="2647" spans="1:9">
      <c r="B2647" s="31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32"/>
    </row>
    <row r="2648" spans="1:9">
      <c r="B2648" s="6" t="s">
        <v>1579</v>
      </c>
      <c r="C2648" s="26"/>
      <c r="D2648" s="27"/>
      <c r="E2648" s="27"/>
      <c r="F2648" s="27"/>
      <c r="G2648" s="27"/>
      <c r="H2648" s="27"/>
      <c r="I2648" s="28"/>
    </row>
    <row r="2649" spans="1:9">
      <c r="A2649" s="4">
        <f>A2641+1</f>
        <v>332</v>
      </c>
    </row>
    <row r="2650" spans="1:9">
      <c r="B2650" s="29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32" t="str">
        <f>VLOOKUP(C2651, 'DB    '!$A:$M, 13, FALSE)</f>
        <v>풀이 오래되면 쓴 맛이 난다</v>
      </c>
    </row>
    <row r="2651" spans="1:9">
      <c r="B2651" s="30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32"/>
    </row>
    <row r="2652" spans="1:9">
      <c r="B2652" s="30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32" t="str">
        <f>VLOOKUP(C2653, 'DB    '!$A:$M, 13, FALSE)</f>
        <v>십대에 걸쳐 내려온 오래된 이야기. 고전.</v>
      </c>
    </row>
    <row r="2653" spans="1:9">
      <c r="B2653" s="30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32"/>
    </row>
    <row r="2654" spans="1:9">
      <c r="B2654" s="31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32" t="str">
        <f>VLOOKUP(C2655, 'DB    '!$A:$M, 13, FALSE)</f>
        <v xml:space="preserve"> </v>
      </c>
    </row>
    <row r="2655" spans="1:9">
      <c r="B2655" s="31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32"/>
    </row>
    <row r="2656" spans="1:9">
      <c r="B2656" s="6" t="s">
        <v>1584</v>
      </c>
      <c r="C2656" s="26"/>
      <c r="D2656" s="27"/>
      <c r="E2656" s="27"/>
      <c r="F2656" s="27"/>
      <c r="G2656" s="27"/>
      <c r="H2656" s="27"/>
      <c r="I2656" s="28"/>
    </row>
    <row r="2657" spans="1:9">
      <c r="A2657" s="4">
        <f>A2649+1</f>
        <v>333</v>
      </c>
    </row>
    <row r="2658" spans="1:9">
      <c r="B2658" s="29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32" t="str">
        <f>VLOOKUP(C2659, 'DB    '!$A:$M, 13, FALSE)</f>
        <v>마음심변을 추가하여 형의 기뻐하는 마음을 표현함</v>
      </c>
    </row>
    <row r="2659" spans="1:9">
      <c r="B2659" s="30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32"/>
    </row>
    <row r="2660" spans="1:9">
      <c r="B2660" s="30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32" t="str">
        <f>VLOOKUP(C2661, 'DB    '!$A:$M, 13, FALSE)</f>
        <v>얼굴에 근심이 많은 형이 오랜 만에 환하게 웃으며 기뻐하는 모습</v>
      </c>
    </row>
    <row r="2661" spans="1:9">
      <c r="B2661" s="30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32"/>
    </row>
    <row r="2662" spans="1:9">
      <c r="B2662" s="31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32" t="str">
        <f>VLOOKUP(C2663, 'DB    '!$A:$M, 13, FALSE)</f>
        <v xml:space="preserve"> </v>
      </c>
    </row>
    <row r="2663" spans="1:9">
      <c r="B2663" s="31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32"/>
    </row>
    <row r="2664" spans="1:9">
      <c r="B2664" s="6" t="s">
        <v>1594</v>
      </c>
      <c r="C2664" s="26"/>
      <c r="D2664" s="27"/>
      <c r="E2664" s="27"/>
      <c r="F2664" s="27"/>
      <c r="G2664" s="27"/>
      <c r="H2664" s="27"/>
      <c r="I2664" s="28"/>
    </row>
    <row r="2665" spans="1:9">
      <c r="A2665" s="4">
        <f>A2657+1</f>
        <v>334</v>
      </c>
    </row>
    <row r="2666" spans="1:9">
      <c r="B2666" s="29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32" t="str">
        <f>VLOOKUP(C2667, 'DB    '!$A:$M, 13, FALSE)</f>
        <v>황새가 하품하듯 크게 캭캭거리며 기뻐하는 모습. 환영</v>
      </c>
    </row>
    <row r="2667" spans="1:9">
      <c r="B2667" s="30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32"/>
    </row>
    <row r="2668" spans="1:9">
      <c r="B2668" s="30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32" t="str">
        <f>VLOOKUP(C2669, 'DB    '!$A:$M, 13, FALSE)</f>
        <v>눈썹이 길고 눈이 부리부리하여 주위를 살피는 황새</v>
      </c>
    </row>
    <row r="2669" spans="1:9">
      <c r="B2669" s="30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32"/>
    </row>
    <row r="2670" spans="1:9">
      <c r="B2670" s="31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32" t="str">
        <f>VLOOKUP(C2671, 'DB    '!$A:$M, 13, FALSE)</f>
        <v xml:space="preserve"> </v>
      </c>
    </row>
    <row r="2671" spans="1:9">
      <c r="B2671" s="31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32"/>
    </row>
    <row r="2672" spans="1:9">
      <c r="B2672" s="6" t="s">
        <v>1597</v>
      </c>
      <c r="C2672" s="26"/>
      <c r="D2672" s="27"/>
      <c r="E2672" s="27"/>
      <c r="F2672" s="27"/>
      <c r="G2672" s="27"/>
      <c r="H2672" s="27"/>
      <c r="I2672" s="28"/>
    </row>
    <row r="2673" spans="1:9">
      <c r="A2673" s="4">
        <f>A2665+1</f>
        <v>335</v>
      </c>
    </row>
    <row r="2674" spans="1:9">
      <c r="B2674" s="29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32" t="str">
        <f>VLOOKUP(C2675, 'DB    '!$A:$M, 13, FALSE)</f>
        <v>선비가 북을 두드리며 입으로 노래 부르며 기뻐하는 모습. 희소식</v>
      </c>
    </row>
    <row r="2675" spans="1:9">
      <c r="B2675" s="30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32"/>
    </row>
    <row r="2676" spans="1:9">
      <c r="B2676" s="30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32" t="str">
        <f>VLOOKUP(C2677, 'DB    '!$A:$M, 13, FALSE)</f>
        <v xml:space="preserve"> </v>
      </c>
    </row>
    <row r="2677" spans="1:9">
      <c r="B2677" s="30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32"/>
    </row>
    <row r="2678" spans="1:9">
      <c r="B2678" s="31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32" t="str">
        <f>VLOOKUP(C2679, 'DB    '!$A:$M, 13, FALSE)</f>
        <v xml:space="preserve"> </v>
      </c>
    </row>
    <row r="2679" spans="1:9">
      <c r="B2679" s="31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32"/>
    </row>
    <row r="2680" spans="1:9">
      <c r="B2680" s="6" t="s">
        <v>1601</v>
      </c>
      <c r="C2680" s="26"/>
      <c r="D2680" s="27"/>
      <c r="E2680" s="27"/>
      <c r="F2680" s="27"/>
      <c r="G2680" s="27"/>
      <c r="H2680" s="27"/>
      <c r="I2680" s="28"/>
    </row>
    <row r="2681" spans="1:9">
      <c r="A2681" s="4">
        <f>A2673+1</f>
        <v>336</v>
      </c>
    </row>
    <row r="2682" spans="1:9">
      <c r="B2682" s="29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32" t="str">
        <f>VLOOKUP(C2683, 'DB    '!$A:$M, 13, FALSE)</f>
        <v>대나무 입처럼 눈을 얇게 뜨고 아이와 같이 고개를 까딱거리며 웃는 모습. 미소</v>
      </c>
    </row>
    <row r="2683" spans="1:9">
      <c r="B2683" s="30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32"/>
    </row>
    <row r="2684" spans="1:9">
      <c r="B2684" s="30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32" t="str">
        <f>VLOOKUP(C2685, 'DB    '!$A:$M, 13, FALSE)</f>
        <v>고개를 까딱거리고 큰대자로 팔다리를 벌리며 즐거워하는 어린 아이 모습</v>
      </c>
    </row>
    <row r="2685" spans="1:9">
      <c r="B2685" s="30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32"/>
    </row>
    <row r="2686" spans="1:9">
      <c r="B2686" s="31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32" t="str">
        <f>VLOOKUP(C2687, 'DB    '!$A:$M, 13, FALSE)</f>
        <v xml:space="preserve"> </v>
      </c>
    </row>
    <row r="2687" spans="1:9">
      <c r="B2687" s="31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32"/>
    </row>
    <row r="2688" spans="1:9">
      <c r="B2688" s="6" t="s">
        <v>1606</v>
      </c>
      <c r="C2688" s="26"/>
      <c r="D2688" s="27"/>
      <c r="E2688" s="27"/>
      <c r="F2688" s="27"/>
      <c r="G2688" s="27"/>
      <c r="H2688" s="27"/>
      <c r="I2688" s="28"/>
    </row>
    <row r="2689" spans="1:9">
      <c r="A2689" s="4">
        <f>A2681+1</f>
        <v>337</v>
      </c>
    </row>
    <row r="2690" spans="1:9">
      <c r="B2690" s="29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32" t="str">
        <f>VLOOKUP(C2691, 'DB    '!$A:$M, 13, FALSE)</f>
        <v>여자가 잡혀와서 노비 생활을 하니 그 마음에 항상 노함이 있다. 격노</v>
      </c>
    </row>
    <row r="2691" spans="1:9">
      <c r="B2691" s="30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32"/>
    </row>
    <row r="2692" spans="1:9">
      <c r="B2692" s="30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32" t="str">
        <f>VLOOKUP(C2693, 'DB    '!$A:$M, 13, FALSE)</f>
        <v>여자를 손으로 잡아와서 노비로 삼는 풍습</v>
      </c>
    </row>
    <row r="2693" spans="1:9">
      <c r="B2693" s="30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32"/>
    </row>
    <row r="2694" spans="1:9">
      <c r="B2694" s="31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32" t="str">
        <f>VLOOKUP(C2695, 'DB    '!$A:$M, 13, FALSE)</f>
        <v xml:space="preserve"> </v>
      </c>
    </row>
    <row r="2695" spans="1:9">
      <c r="B2695" s="31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32"/>
    </row>
    <row r="2696" spans="1:9">
      <c r="B2696" s="6" t="s">
        <v>1612</v>
      </c>
      <c r="C2696" s="26"/>
      <c r="D2696" s="27"/>
      <c r="E2696" s="27"/>
      <c r="F2696" s="27"/>
      <c r="G2696" s="27"/>
      <c r="H2696" s="27"/>
      <c r="I2696" s="28"/>
    </row>
    <row r="2697" spans="1:9">
      <c r="A2697" s="4">
        <f>A2689+1</f>
        <v>338</v>
      </c>
    </row>
    <row r="2698" spans="1:9">
      <c r="B2698" s="29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32" t="str">
        <f>VLOOKUP(C2699, 'DB    '!$A:$M, 13, FALSE)</f>
        <v>새가 두 날개를 펴서 날아가 버려 새가 없어져서 마음이 슬프다. 비애</v>
      </c>
    </row>
    <row r="2699" spans="1:9">
      <c r="B2699" s="30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32"/>
    </row>
    <row r="2700" spans="1:9">
      <c r="B2700" s="30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32" t="str">
        <f>VLOOKUP(C2701, 'DB    '!$A:$M, 13, FALSE)</f>
        <v xml:space="preserve"> </v>
      </c>
    </row>
    <row r="2701" spans="1:9">
      <c r="B2701" s="30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32"/>
    </row>
    <row r="2702" spans="1:9">
      <c r="B2702" s="31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32" t="str">
        <f>VLOOKUP(C2703, 'DB    '!$A:$M, 13, FALSE)</f>
        <v xml:space="preserve"> </v>
      </c>
    </row>
    <row r="2703" spans="1:9">
      <c r="B2703" s="31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32"/>
    </row>
    <row r="2704" spans="1:9">
      <c r="B2704" s="6" t="s">
        <v>1619</v>
      </c>
      <c r="C2704" s="26"/>
      <c r="D2704" s="27"/>
      <c r="E2704" s="27"/>
      <c r="F2704" s="27"/>
      <c r="G2704" s="27"/>
      <c r="H2704" s="27"/>
      <c r="I2704" s="28"/>
    </row>
    <row r="2705" spans="1:9">
      <c r="A2705" s="4">
        <f>A2697+1</f>
        <v>339</v>
      </c>
    </row>
    <row r="2706" spans="1:9">
      <c r="B2706" s="29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32" t="str">
        <f>VLOOKUP(C2707, 'DB    '!$A:$M, 13, FALSE)</f>
        <v>상복을 입고 상실감에 입으로 곡을 하는 모습. 애도</v>
      </c>
    </row>
    <row r="2707" spans="1:9">
      <c r="B2707" s="30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32"/>
    </row>
    <row r="2708" spans="1:9">
      <c r="B2708" s="30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32" t="str">
        <f>VLOOKUP(C2709, 'DB    '!$A:$M, 13, FALSE)</f>
        <v xml:space="preserve"> </v>
      </c>
    </row>
    <row r="2709" spans="1:9">
      <c r="B2709" s="30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32"/>
    </row>
    <row r="2710" spans="1:9">
      <c r="B2710" s="31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32" t="str">
        <f>VLOOKUP(C2711, 'DB    '!$A:$M, 13, FALSE)</f>
        <v xml:space="preserve"> </v>
      </c>
    </row>
    <row r="2711" spans="1:9">
      <c r="B2711" s="31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32"/>
    </row>
    <row r="2712" spans="1:9">
      <c r="B2712" s="6" t="s">
        <v>1625</v>
      </c>
      <c r="C2712" s="26"/>
      <c r="D2712" s="27"/>
      <c r="E2712" s="27"/>
      <c r="F2712" s="27"/>
      <c r="G2712" s="27"/>
      <c r="H2712" s="27"/>
      <c r="I2712" s="28"/>
    </row>
    <row r="2713" spans="1:9">
      <c r="A2713" s="4">
        <f>A2705+1</f>
        <v>340</v>
      </c>
    </row>
    <row r="2714" spans="1:9">
      <c r="B2714" s="29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32" t="str">
        <f>VLOOKUP(C2715, 'DB    '!$A:$M, 13, FALSE)</f>
        <v>물이 서있는 사람이 눈에서 흐르는 모습. 우는 모습. 읍참마속</v>
      </c>
    </row>
    <row r="2715" spans="1:9">
      <c r="B2715" s="30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32"/>
    </row>
    <row r="2716" spans="1:9">
      <c r="B2716" s="30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32" t="str">
        <f>VLOOKUP(C2717, 'DB    '!$A:$M, 13, FALSE)</f>
        <v xml:space="preserve"> </v>
      </c>
    </row>
    <row r="2717" spans="1:9">
      <c r="B2717" s="30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32"/>
    </row>
    <row r="2718" spans="1:9">
      <c r="B2718" s="31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32" t="str">
        <f>VLOOKUP(C2719, 'DB    '!$A:$M, 13, FALSE)</f>
        <v xml:space="preserve"> </v>
      </c>
    </row>
    <row r="2719" spans="1:9">
      <c r="B2719" s="31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32"/>
    </row>
    <row r="2720" spans="1:9">
      <c r="B2720" s="6" t="s">
        <v>1630</v>
      </c>
      <c r="C2720" s="26"/>
      <c r="D2720" s="27"/>
      <c r="E2720" s="27"/>
      <c r="F2720" s="27"/>
      <c r="G2720" s="27"/>
      <c r="H2720" s="27"/>
      <c r="I2720" s="28"/>
    </row>
    <row r="2721" spans="1:9">
      <c r="A2721" s="4">
        <f>A2713+1</f>
        <v>341</v>
      </c>
    </row>
    <row r="2722" spans="1:9">
      <c r="B2722" s="29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32" t="str">
        <f>VLOOKUP(C2723, 'DB    '!$A:$M, 13, FALSE)</f>
        <v>옳치 옳치 하며 추임새를 넣는데 하품을 하듯 입을 크게 벌리고 노래하는 사람 모습. 가요.</v>
      </c>
    </row>
    <row r="2723" spans="1:9">
      <c r="B2723" s="30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32"/>
    </row>
    <row r="2724" spans="1:9">
      <c r="B2724" s="30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32" t="str">
        <f>VLOOKUP(C2725, 'DB    '!$A:$M, 13, FALSE)</f>
        <v>고무래로 토목공사를 하고 있는데 입으로 말하여 감독하는 모습</v>
      </c>
    </row>
    <row r="2725" spans="1:9">
      <c r="B2725" s="30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32"/>
    </row>
    <row r="2726" spans="1:9">
      <c r="B2726" s="31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32" t="str">
        <f>VLOOKUP(C2727, 'DB    '!$A:$M, 13, FALSE)</f>
        <v xml:space="preserve"> </v>
      </c>
    </row>
    <row r="2727" spans="1:9">
      <c r="B2727" s="31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32"/>
    </row>
    <row r="2728" spans="1:9">
      <c r="B2728" s="6" t="s">
        <v>1633</v>
      </c>
      <c r="C2728" s="26"/>
      <c r="D2728" s="27"/>
      <c r="E2728" s="27"/>
      <c r="F2728" s="27"/>
      <c r="G2728" s="27"/>
      <c r="H2728" s="27"/>
      <c r="I2728" s="28"/>
    </row>
    <row r="2729" spans="1:9">
      <c r="A2729" s="4">
        <f>A2721+1</f>
        <v>342</v>
      </c>
    </row>
    <row r="2730" spans="1:9">
      <c r="B2730" s="29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32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30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32"/>
    </row>
    <row r="2732" spans="1:9">
      <c r="B2732" s="30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32" t="str">
        <f>VLOOKUP(C2733, 'DB    '!$A:$M, 13, FALSE)</f>
        <v xml:space="preserve"> </v>
      </c>
    </row>
    <row r="2733" spans="1:9">
      <c r="B2733" s="30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32"/>
    </row>
    <row r="2734" spans="1:9">
      <c r="B2734" s="31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32" t="str">
        <f>VLOOKUP(C2735, 'DB    '!$A:$M, 13, FALSE)</f>
        <v xml:space="preserve"> </v>
      </c>
    </row>
    <row r="2735" spans="1:9">
      <c r="B2735" s="31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32"/>
    </row>
    <row r="2736" spans="1:9">
      <c r="B2736" s="6" t="s">
        <v>1637</v>
      </c>
      <c r="C2736" s="26"/>
      <c r="D2736" s="27"/>
      <c r="E2736" s="27"/>
      <c r="F2736" s="27"/>
      <c r="G2736" s="27"/>
      <c r="H2736" s="27"/>
      <c r="I2736" s="28"/>
    </row>
    <row r="2737" spans="1:9">
      <c r="A2737" s="4">
        <f>A2729+1</f>
        <v>343</v>
      </c>
    </row>
    <row r="2738" spans="1:9">
      <c r="B2738" s="29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32" t="str">
        <f>VLOOKUP(C2739, 'DB    '!$A:$M, 13, FALSE)</f>
        <v>입으로 해의 창성함을 노래 부르는 모습. 합창</v>
      </c>
    </row>
    <row r="2739" spans="1:9">
      <c r="B2739" s="30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32"/>
    </row>
    <row r="2740" spans="1:9">
      <c r="B2740" s="30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32" t="str">
        <f>VLOOKUP(C2741, 'DB    '!$A:$M, 13, FALSE)</f>
        <v>해의 창성함을 입으로 말하는 모습. 번창</v>
      </c>
    </row>
    <row r="2741" spans="1:9">
      <c r="B2741" s="30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32"/>
    </row>
    <row r="2742" spans="1:9">
      <c r="B2742" s="31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32" t="str">
        <f>VLOOKUP(C2743, 'DB    '!$A:$M, 13, FALSE)</f>
        <v xml:space="preserve"> </v>
      </c>
    </row>
    <row r="2743" spans="1:9">
      <c r="B2743" s="31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32"/>
    </row>
    <row r="2744" spans="1:9">
      <c r="B2744" s="6" t="s">
        <v>1641</v>
      </c>
      <c r="C2744" s="26"/>
      <c r="D2744" s="27"/>
      <c r="E2744" s="27"/>
      <c r="F2744" s="27"/>
      <c r="G2744" s="27"/>
      <c r="H2744" s="27"/>
      <c r="I2744" s="28"/>
    </row>
    <row r="2745" spans="1:9">
      <c r="A2745" s="4">
        <f>A2737+1</f>
        <v>344</v>
      </c>
    </row>
    <row r="2746" spans="1:9">
      <c r="B2746" s="29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32" t="str">
        <f>VLOOKUP(C2747, 'DB    '!$A:$M, 13, FALSE)</f>
        <v>하얀 나무판에 실을 걸어 악기를 만들고 음악을 즐기는 모양. 오락</v>
      </c>
    </row>
    <row r="2747" spans="1:9">
      <c r="B2747" s="30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32"/>
    </row>
    <row r="2748" spans="1:9">
      <c r="B2748" s="30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32" t="str">
        <f>VLOOKUP(C2749, 'DB    '!$A:$M, 13, FALSE)</f>
        <v xml:space="preserve"> </v>
      </c>
    </row>
    <row r="2749" spans="1:9">
      <c r="B2749" s="30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32"/>
    </row>
    <row r="2750" spans="1:9">
      <c r="B2750" s="31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32" t="str">
        <f>VLOOKUP(C2751, 'DB    '!$A:$M, 13, FALSE)</f>
        <v xml:space="preserve"> </v>
      </c>
    </row>
    <row r="2751" spans="1:9">
      <c r="B2751" s="31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32"/>
    </row>
    <row r="2752" spans="1:9">
      <c r="B2752" s="6" t="s">
        <v>1647</v>
      </c>
      <c r="C2752" s="26"/>
      <c r="D2752" s="27"/>
      <c r="E2752" s="27"/>
      <c r="F2752" s="27"/>
      <c r="G2752" s="27"/>
      <c r="H2752" s="27"/>
      <c r="I2752" s="28"/>
    </row>
    <row r="2753" spans="1:9">
      <c r="A2753" s="4">
        <f>A2745+1</f>
        <v>345</v>
      </c>
    </row>
    <row r="2754" spans="1:9">
      <c r="B2754" s="29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32" t="str">
        <f>VLOOKUP(C2755, 'DB    '!$A:$M, 13, FALSE)</f>
        <v>무동이 일어나 다리를 어그러 뜨리며 춤을 추는 모습. 무희</v>
      </c>
    </row>
    <row r="2755" spans="1:9">
      <c r="B2755" s="30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32"/>
    </row>
    <row r="2756" spans="1:9">
      <c r="B2756" s="30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32" t="str">
        <f>VLOOKUP(C2757, 'DB    '!$A:$M, 13, FALSE)</f>
        <v xml:space="preserve"> </v>
      </c>
    </row>
    <row r="2757" spans="1:9">
      <c r="B2757" s="30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32"/>
    </row>
    <row r="2758" spans="1:9">
      <c r="B2758" s="31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32" t="str">
        <f>VLOOKUP(C2759, 'DB    '!$A:$M, 13, FALSE)</f>
        <v xml:space="preserve"> </v>
      </c>
    </row>
    <row r="2759" spans="1:9">
      <c r="B2759" s="31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32"/>
    </row>
    <row r="2760" spans="1:9">
      <c r="B2760" s="6" t="s">
        <v>1651</v>
      </c>
      <c r="C2760" s="26"/>
      <c r="D2760" s="27"/>
      <c r="E2760" s="27"/>
      <c r="F2760" s="27"/>
      <c r="G2760" s="27"/>
      <c r="H2760" s="27"/>
      <c r="I2760" s="28"/>
    </row>
    <row r="2761" spans="1:9">
      <c r="A2761" s="4">
        <f>A2753+1</f>
        <v>346</v>
      </c>
    </row>
    <row r="2762" spans="1:9">
      <c r="B2762" s="29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32" t="str">
        <f>VLOOKUP(C2763, 'DB    '!$A:$M, 13, FALSE)</f>
        <v>개를 몽둥이로 때려서 공경하게 하는 방식으로 말을 때리려 하면 말이 놀란다. 경악</v>
      </c>
    </row>
    <row r="2763" spans="1:9">
      <c r="B2763" s="30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32"/>
    </row>
    <row r="2764" spans="1:9">
      <c r="B2764" s="30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32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30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32"/>
    </row>
    <row r="2766" spans="1:9">
      <c r="B2766" s="31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32" t="str">
        <f>VLOOKUP(C2767, 'DB    '!$A:$M, 13, FALSE)</f>
        <v xml:space="preserve"> </v>
      </c>
    </row>
    <row r="2767" spans="1:9">
      <c r="B2767" s="31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32"/>
    </row>
    <row r="2768" spans="1:9">
      <c r="B2768" s="6" t="s">
        <v>1660</v>
      </c>
      <c r="C2768" s="26"/>
      <c r="D2768" s="27"/>
      <c r="E2768" s="27"/>
      <c r="F2768" s="27"/>
      <c r="G2768" s="27"/>
      <c r="H2768" s="27"/>
      <c r="I2768" s="28"/>
    </row>
    <row r="2769" spans="1:9">
      <c r="A2769" s="4">
        <f>A2761+1</f>
        <v>347</v>
      </c>
    </row>
    <row r="2770" spans="1:9">
      <c r="B2770" s="29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32" t="str">
        <f>VLOOKUP(C2771, 'DB    '!$A:$M, 13, FALSE)</f>
        <v>성을 창으로 공격할 때 일제히 함성을 지르면 마음으로 공동체 의식을 느낀다. 감각</v>
      </c>
    </row>
    <row r="2771" spans="1:9">
      <c r="B2771" s="30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32"/>
    </row>
    <row r="2772" spans="1:9">
      <c r="B2772" s="30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32" t="str">
        <f>VLOOKUP(C2773, 'DB    '!$A:$M, 13, FALSE)</f>
        <v>날이 많이 달린 창을 들고 성을 함락시킬 때 사람들이 일제히 함성을 지른다</v>
      </c>
    </row>
    <row r="2773" spans="1:9">
      <c r="B2773" s="30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32"/>
    </row>
    <row r="2774" spans="1:9">
      <c r="B2774" s="31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32" t="str">
        <f>VLOOKUP(C2775, 'DB    '!$A:$M, 13, FALSE)</f>
        <v xml:space="preserve"> </v>
      </c>
    </row>
    <row r="2775" spans="1:9">
      <c r="B2775" s="31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32"/>
    </row>
    <row r="2776" spans="1:9">
      <c r="B2776" s="6" t="s">
        <v>1671</v>
      </c>
      <c r="C2776" s="26"/>
      <c r="D2776" s="27"/>
      <c r="E2776" s="27"/>
      <c r="F2776" s="27"/>
      <c r="G2776" s="27"/>
      <c r="H2776" s="27"/>
      <c r="I2776" s="28"/>
    </row>
    <row r="2777" spans="1:9">
      <c r="A2777" s="4">
        <f>A2769+1</f>
        <v>348</v>
      </c>
    </row>
    <row r="2778" spans="1:9">
      <c r="B2778" s="29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32" t="str">
        <f>VLOOKUP(C2779, 'DB    '!$A:$M, 13, FALSE)</f>
        <v>마음속에 품은 푸른 마음이 누군가를 향한 나의 마음의 뜻이다. 정을 나눠요 초코파이</v>
      </c>
    </row>
    <row r="2779" spans="1:9">
      <c r="B2779" s="30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32"/>
    </row>
    <row r="2780" spans="1:9">
      <c r="B2780" s="30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32" t="str">
        <f>VLOOKUP(C2781, 'DB    '!$A:$M, 13, FALSE)</f>
        <v>풀을 다져서 착즙기에서 짜서 푸른색 염료를 추출한다. 청색.</v>
      </c>
    </row>
    <row r="2781" spans="1:9">
      <c r="B2781" s="30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32"/>
    </row>
    <row r="2782" spans="1:9">
      <c r="B2782" s="31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32" t="str">
        <f>VLOOKUP(C2783, 'DB    '!$A:$M, 13, FALSE)</f>
        <v xml:space="preserve"> </v>
      </c>
    </row>
    <row r="2783" spans="1:9">
      <c r="B2783" s="31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32"/>
    </row>
    <row r="2784" spans="1:9">
      <c r="B2784" s="6" t="s">
        <v>1676</v>
      </c>
      <c r="C2784" s="26"/>
      <c r="D2784" s="27"/>
      <c r="E2784" s="27"/>
      <c r="F2784" s="27"/>
      <c r="G2784" s="27"/>
      <c r="H2784" s="27"/>
      <c r="I2784" s="28"/>
    </row>
    <row r="2785" spans="1:9">
      <c r="A2785" s="4">
        <f>A2777+1</f>
        <v>349</v>
      </c>
    </row>
    <row r="2786" spans="1:9">
      <c r="B2786" s="29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32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30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32"/>
    </row>
    <row r="2788" spans="1:9">
      <c r="B2788" s="30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32" t="str">
        <f>VLOOKUP(C2789, 'DB    '!$A:$M, 13, FALSE)</f>
        <v xml:space="preserve"> </v>
      </c>
    </row>
    <row r="2789" spans="1:9">
      <c r="B2789" s="30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32"/>
    </row>
    <row r="2790" spans="1:9">
      <c r="B2790" s="31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32" t="str">
        <f>VLOOKUP(C2791, 'DB    '!$A:$M, 13, FALSE)</f>
        <v xml:space="preserve"> </v>
      </c>
    </row>
    <row r="2791" spans="1:9">
      <c r="B2791" s="31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32"/>
    </row>
    <row r="2792" spans="1:9">
      <c r="B2792" s="6" t="s">
        <v>1679</v>
      </c>
      <c r="C2792" s="26"/>
      <c r="D2792" s="27"/>
      <c r="E2792" s="27"/>
      <c r="F2792" s="27"/>
      <c r="G2792" s="27"/>
      <c r="H2792" s="27"/>
      <c r="I2792" s="28"/>
    </row>
    <row r="2793" spans="1:9">
      <c r="A2793" s="4">
        <f>A2785+1</f>
        <v>350</v>
      </c>
    </row>
    <row r="2794" spans="1:9">
      <c r="B2794" s="29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32" t="str">
        <f>VLOOKUP(C2795, 'DB    '!$A:$M, 13, FALSE)</f>
        <v>밧줄과 밧줄로 누군가에게 묶인 느낌이 사랑이다</v>
      </c>
    </row>
    <row r="2795" spans="1:9">
      <c r="B2795" s="30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32"/>
    </row>
    <row r="2796" spans="1:9">
      <c r="B2796" s="30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32" t="str">
        <f>VLOOKUP(C2797, 'DB    '!$A:$M, 13, FALSE)</f>
        <v xml:space="preserve">돼지기름을 실로 만든 밧줄에 뿌려 검게 만든 모습. </v>
      </c>
    </row>
    <row r="2797" spans="1:9">
      <c r="B2797" s="30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32"/>
    </row>
    <row r="2798" spans="1:9">
      <c r="B2798" s="31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32" t="str">
        <f>VLOOKUP(C2799, 'DB    '!$A:$M, 13, FALSE)</f>
        <v xml:space="preserve"> </v>
      </c>
    </row>
    <row r="2799" spans="1:9">
      <c r="B2799" s="31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32"/>
    </row>
    <row r="2800" spans="1:9">
      <c r="B2800" s="6" t="s">
        <v>1683</v>
      </c>
      <c r="C2800" s="26"/>
      <c r="D2800" s="27"/>
      <c r="E2800" s="27"/>
      <c r="F2800" s="27"/>
      <c r="G2800" s="27"/>
      <c r="H2800" s="27"/>
      <c r="I2800" s="28"/>
    </row>
    <row r="2801" spans="1:9">
      <c r="A2801" s="4">
        <f>A2793+1</f>
        <v>351</v>
      </c>
    </row>
    <row r="2802" spans="1:9">
      <c r="B2802" s="29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32" t="str">
        <f>VLOOKUP(C2803, 'DB    '!$A:$M, 13, FALSE)</f>
        <v>벼에 불같이 붙은 메뚜기가 생기는 가을이 되면 마음에 근심이 가득해진다. 수심</v>
      </c>
    </row>
    <row r="2803" spans="1:9">
      <c r="B2803" s="30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32"/>
    </row>
    <row r="2804" spans="1:9">
      <c r="B2804" s="30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32" t="str">
        <f>VLOOKUP(C2805, 'DB    '!$A:$M, 13, FALSE)</f>
        <v>가을이 되어 벼에 메뚜기가 불일듯 붙어 있는 모습</v>
      </c>
    </row>
    <row r="2805" spans="1:9">
      <c r="B2805" s="30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32"/>
    </row>
    <row r="2806" spans="1:9">
      <c r="B2806" s="31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32" t="str">
        <f>VLOOKUP(C2807, 'DB    '!$A:$M, 13, FALSE)</f>
        <v xml:space="preserve"> </v>
      </c>
    </row>
    <row r="2807" spans="1:9">
      <c r="B2807" s="31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32"/>
    </row>
    <row r="2808" spans="1:9">
      <c r="B2808" s="6" t="s">
        <v>1690</v>
      </c>
      <c r="C2808" s="26"/>
      <c r="D2808" s="27"/>
      <c r="E2808" s="27"/>
      <c r="F2808" s="27"/>
      <c r="G2808" s="27"/>
      <c r="H2808" s="27"/>
      <c r="I2808" s="28"/>
    </row>
    <row r="2809" spans="1:9">
      <c r="A2809" s="4">
        <f>A2801+1</f>
        <v>352</v>
      </c>
    </row>
    <row r="2810" spans="1:9">
      <c r="B2810" s="29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32" t="str">
        <f>VLOOKUP(C2811, 'DB    '!$A:$M, 13, FALSE)</f>
        <v>머리에 근심이 가득하면 마음이 심란하고 걸음이 느려짐. 우려</v>
      </c>
    </row>
    <row r="2811" spans="1:9">
      <c r="B2811" s="30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32"/>
    </row>
    <row r="2812" spans="1:9">
      <c r="B2812" s="30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32" t="str">
        <f>VLOOKUP(C2813, 'DB    '!$A:$M, 13, FALSE)</f>
        <v xml:space="preserve"> </v>
      </c>
    </row>
    <row r="2813" spans="1:9">
      <c r="B2813" s="30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32"/>
    </row>
    <row r="2814" spans="1:9">
      <c r="B2814" s="31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32" t="str">
        <f>VLOOKUP(C2815, 'DB    '!$A:$M, 13, FALSE)</f>
        <v xml:space="preserve"> </v>
      </c>
    </row>
    <row r="2815" spans="1:9">
      <c r="B2815" s="31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32"/>
    </row>
    <row r="2816" spans="1:9">
      <c r="B2816" s="6" t="s">
        <v>1695</v>
      </c>
      <c r="C2816" s="26"/>
      <c r="D2816" s="27"/>
      <c r="E2816" s="27"/>
      <c r="F2816" s="27"/>
      <c r="G2816" s="27"/>
      <c r="H2816" s="27"/>
      <c r="I2816" s="28"/>
    </row>
    <row r="2817" spans="1:9">
      <c r="A2817" s="4">
        <f>A2809+1</f>
        <v>353</v>
      </c>
    </row>
    <row r="2818" spans="1:9">
      <c r="B2818" s="29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32" t="str">
        <f>VLOOKUP(C2819, 'DB    '!$A:$M, 13, FALSE)</f>
        <v>무언가 꿰어지는 것 같은 고통이 마음에 생기는 것은 근심때문이다. 우환</v>
      </c>
    </row>
    <row r="2819" spans="1:9">
      <c r="B2819" s="30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32"/>
    </row>
    <row r="2820" spans="1:9">
      <c r="B2820" s="30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32" t="str">
        <f>VLOOKUP(C2821, 'DB    '!$A:$M, 13, FALSE)</f>
        <v xml:space="preserve"> </v>
      </c>
    </row>
    <row r="2821" spans="1:9">
      <c r="B2821" s="30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32"/>
    </row>
    <row r="2822" spans="1:9">
      <c r="B2822" s="31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32" t="str">
        <f>VLOOKUP(C2823, 'DB    '!$A:$M, 13, FALSE)</f>
        <v xml:space="preserve"> </v>
      </c>
    </row>
    <row r="2823" spans="1:9">
      <c r="B2823" s="31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32"/>
    </row>
    <row r="2824" spans="1:9">
      <c r="B2824" s="6" t="s">
        <v>1698</v>
      </c>
      <c r="C2824" s="26"/>
      <c r="D2824" s="27"/>
      <c r="E2824" s="27"/>
      <c r="F2824" s="27"/>
      <c r="G2824" s="27"/>
      <c r="H2824" s="27"/>
      <c r="I2824" s="28"/>
    </row>
    <row r="2825" spans="1:9">
      <c r="A2825" s="4">
        <f>A2817+1</f>
        <v>354</v>
      </c>
    </row>
    <row r="2826" spans="1:9">
      <c r="B2826" s="29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32" t="str">
        <f>VLOOKUP(C2827, 'DB    '!$A:$M, 13, FALSE)</f>
        <v>진흙에 빠진 새가 빠져 나오기 어려운 모습. 난산</v>
      </c>
    </row>
    <row r="2827" spans="1:9">
      <c r="B2827" s="30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32"/>
    </row>
    <row r="2828" spans="1:9">
      <c r="B2828" s="30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32" t="str">
        <f>VLOOKUP(C2829, 'DB    '!$A:$M, 13, FALSE)</f>
        <v>풀아래 연꽃이 피어 있고 뿌리가 진흙에 박혀있는 모습</v>
      </c>
    </row>
    <row r="2829" spans="1:9">
      <c r="B2829" s="30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32"/>
    </row>
    <row r="2830" spans="1:9">
      <c r="B2830" s="31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32" t="str">
        <f>VLOOKUP(C2831, 'DB    '!$A:$M, 13, FALSE)</f>
        <v xml:space="preserve"> </v>
      </c>
    </row>
    <row r="2831" spans="1:9">
      <c r="B2831" s="31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32"/>
    </row>
    <row r="2832" spans="1:9">
      <c r="B2832" s="6" t="s">
        <v>1704</v>
      </c>
      <c r="C2832" s="26"/>
      <c r="D2832" s="27"/>
      <c r="E2832" s="27"/>
      <c r="F2832" s="27"/>
      <c r="G2832" s="27"/>
      <c r="H2832" s="27"/>
      <c r="I2832" s="28"/>
    </row>
    <row r="2833" spans="1:9">
      <c r="A2833" s="4">
        <f>A2825+1</f>
        <v>355</v>
      </c>
    </row>
    <row r="2834" spans="1:9">
      <c r="B2834" s="29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32" t="str">
        <f>VLOOKUP(C2835, 'DB    '!$A:$M, 13, FALSE)</f>
        <v>저녁이 되어 몸을 구부리고 누워서 마음에 누군가를 원망하는 마음이 가득해지는 모습</v>
      </c>
    </row>
    <row r="2835" spans="1:9">
      <c r="B2835" s="30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32"/>
    </row>
    <row r="2836" spans="1:9">
      <c r="B2836" s="30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32" t="str">
        <f>VLOOKUP(C2837, 'DB    '!$A:$M, 13, FALSE)</f>
        <v xml:space="preserve"> </v>
      </c>
    </row>
    <row r="2837" spans="1:9">
      <c r="B2837" s="30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32"/>
    </row>
    <row r="2838" spans="1:9">
      <c r="B2838" s="31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32" t="str">
        <f>VLOOKUP(C2839, 'DB    '!$A:$M, 13, FALSE)</f>
        <v xml:space="preserve"> </v>
      </c>
    </row>
    <row r="2839" spans="1:9">
      <c r="B2839" s="31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32"/>
    </row>
    <row r="2840" spans="1:9">
      <c r="B2840" s="6" t="s">
        <v>1710</v>
      </c>
      <c r="C2840" s="26"/>
      <c r="D2840" s="27"/>
      <c r="E2840" s="27"/>
      <c r="F2840" s="27"/>
      <c r="G2840" s="27"/>
      <c r="H2840" s="27"/>
      <c r="I2840" s="28"/>
    </row>
    <row r="2841" spans="1:9">
      <c r="A2841" s="4">
        <f>A2833+1</f>
        <v>356</v>
      </c>
    </row>
    <row r="2842" spans="1:9">
      <c r="B2842" s="29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32" t="str">
        <f>VLOOKUP(C2843, 'DB    '!$A:$M, 13, FALSE)</f>
        <v>부러진 칼처럼 망가진 마음속 생각들. 잊혀졌다. 잊었다. 망각</v>
      </c>
    </row>
    <row r="2843" spans="1:9">
      <c r="B2843" s="30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32"/>
    </row>
    <row r="2844" spans="1:9">
      <c r="B2844" s="30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32" t="str">
        <f>VLOOKUP(C2845, 'DB    '!$A:$M, 13, FALSE)</f>
        <v xml:space="preserve"> </v>
      </c>
    </row>
    <row r="2845" spans="1:9">
      <c r="B2845" s="30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32"/>
    </row>
    <row r="2846" spans="1:9">
      <c r="B2846" s="31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32" t="str">
        <f>VLOOKUP(C2847, 'DB    '!$A:$M, 13, FALSE)</f>
        <v xml:space="preserve"> </v>
      </c>
    </row>
    <row r="2847" spans="1:9">
      <c r="B2847" s="31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32"/>
    </row>
    <row r="2848" spans="1:9">
      <c r="B2848" s="6" t="s">
        <v>1717</v>
      </c>
      <c r="C2848" s="26"/>
      <c r="D2848" s="27"/>
      <c r="E2848" s="27"/>
      <c r="F2848" s="27"/>
      <c r="G2848" s="27"/>
      <c r="H2848" s="27"/>
      <c r="I2848" s="28"/>
    </row>
    <row r="2849" spans="1:9">
      <c r="A2849" s="4">
        <f>A2841+1</f>
        <v>357</v>
      </c>
    </row>
    <row r="2850" spans="1:9">
      <c r="B2850" s="29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32" t="str">
        <f>VLOOKUP(C2851, 'DB    '!$A:$M, 13, FALSE)</f>
        <v>마음이 눈이 언덕에 막힌 것처럼 한으로 막혀 벗어나지 못하는 모양. 한탄</v>
      </c>
    </row>
    <row r="2851" spans="1:9">
      <c r="B2851" s="30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32"/>
    </row>
    <row r="2852" spans="1:9">
      <c r="B2852" s="30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32" t="str">
        <f>VLOOKUP(C2853, 'DB    '!$A:$M, 13, FALSE)</f>
        <v>언덕에 눈의 시선이 가로막히는 모습. 한계</v>
      </c>
    </row>
    <row r="2853" spans="1:9">
      <c r="B2853" s="30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32"/>
    </row>
    <row r="2854" spans="1:9">
      <c r="B2854" s="31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32" t="str">
        <f>VLOOKUP(C2855, 'DB    '!$A:$M, 13, FALSE)</f>
        <v xml:space="preserve"> </v>
      </c>
    </row>
    <row r="2855" spans="1:9">
      <c r="B2855" s="31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32"/>
    </row>
    <row r="2856" spans="1:9">
      <c r="B2856" s="6" t="s">
        <v>1721</v>
      </c>
      <c r="C2856" s="26"/>
      <c r="D2856" s="27"/>
      <c r="E2856" s="27"/>
      <c r="F2856" s="27"/>
      <c r="G2856" s="27"/>
      <c r="H2856" s="27"/>
      <c r="I2856" s="28"/>
    </row>
    <row r="2857" spans="1:9">
      <c r="A2857" s="4">
        <f>A2849+1</f>
        <v>358</v>
      </c>
    </row>
    <row r="2858" spans="1:9">
      <c r="B2858" s="29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32" t="str">
        <f>VLOOKUP(C2859, 'DB    '!$A:$M, 13, FALSE)</f>
        <v>제사그릇에 그득한 음식과 불룩한 항아리에 가득한 장이 복이다. 복권</v>
      </c>
    </row>
    <row r="2859" spans="1:9">
      <c r="B2859" s="30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32"/>
    </row>
    <row r="2860" spans="1:9">
      <c r="B2860" s="30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32" t="str">
        <f>VLOOKUP(C2861, 'DB    '!$A:$M, 13, FALSE)</f>
        <v>뚜껑이 있고 가운데가 불룩한 항아리 모양</v>
      </c>
    </row>
    <row r="2861" spans="1:9">
      <c r="B2861" s="30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32"/>
    </row>
    <row r="2862" spans="1:9">
      <c r="B2862" s="31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32" t="str">
        <f>VLOOKUP(C2863, 'DB    '!$A:$M, 13, FALSE)</f>
        <v xml:space="preserve"> </v>
      </c>
    </row>
    <row r="2863" spans="1:9">
      <c r="B2863" s="31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32"/>
    </row>
    <row r="2864" spans="1:9">
      <c r="B2864" s="6" t="s">
        <v>1725</v>
      </c>
      <c r="C2864" s="26"/>
      <c r="D2864" s="27"/>
      <c r="E2864" s="27"/>
      <c r="F2864" s="27"/>
      <c r="G2864" s="27"/>
      <c r="H2864" s="27"/>
      <c r="I2864" s="28"/>
    </row>
    <row r="2865" spans="1:9">
      <c r="A2865" s="4">
        <f>A2857+1</f>
        <v>359</v>
      </c>
    </row>
    <row r="2866" spans="1:9">
      <c r="B2866" s="29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32" t="str">
        <f>VLOOKUP(C2867, 'DB    '!$A:$M, 13, FALSE)</f>
        <v>마음속에는 태어나면서 갖게된 성격, 성품이 있다. 성격</v>
      </c>
    </row>
    <row r="2867" spans="1:9">
      <c r="B2867" s="30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32"/>
    </row>
    <row r="2868" spans="1:9">
      <c r="B2868" s="30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32" t="str">
        <f>VLOOKUP(C2869, 'DB    '!$A:$M, 13, FALSE)</f>
        <v xml:space="preserve"> </v>
      </c>
    </row>
    <row r="2869" spans="1:9">
      <c r="B2869" s="30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32"/>
    </row>
    <row r="2870" spans="1:9">
      <c r="B2870" s="31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32" t="str">
        <f>VLOOKUP(C2871, 'DB    '!$A:$M, 13, FALSE)</f>
        <v xml:space="preserve"> </v>
      </c>
    </row>
    <row r="2871" spans="1:9">
      <c r="B2871" s="31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32"/>
    </row>
    <row r="2872" spans="1:9">
      <c r="B2872" s="6" t="s">
        <v>1731</v>
      </c>
      <c r="C2872" s="26"/>
      <c r="D2872" s="27"/>
      <c r="E2872" s="27"/>
      <c r="F2872" s="27"/>
      <c r="G2872" s="27"/>
      <c r="H2872" s="27"/>
      <c r="I2872" s="28"/>
    </row>
    <row r="2873" spans="1:9">
      <c r="A2873" s="4">
        <f>A2865+1</f>
        <v>360</v>
      </c>
    </row>
    <row r="2874" spans="1:9">
      <c r="B2874" s="29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32" t="str">
        <f>VLOOKUP(C2875, 'DB    '!$A:$M, 13, FALSE)</f>
        <v>기슭에 샘의 근원이 있듯 머리 속에 자기가 원하는 것의 근원이 들어 있다. 소원</v>
      </c>
    </row>
    <row r="2875" spans="1:9">
      <c r="B2875" s="30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32"/>
    </row>
    <row r="2876" spans="1:9">
      <c r="B2876" s="30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32" t="str">
        <f>VLOOKUP(C2877, 'DB    '!$A:$M, 13, FALSE)</f>
        <v xml:space="preserve"> </v>
      </c>
    </row>
    <row r="2877" spans="1:9">
      <c r="B2877" s="30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32"/>
    </row>
    <row r="2878" spans="1:9">
      <c r="B2878" s="31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32" t="str">
        <f>VLOOKUP(C2879, 'DB    '!$A:$M, 13, FALSE)</f>
        <v xml:space="preserve"> </v>
      </c>
    </row>
    <row r="2879" spans="1:9">
      <c r="B2879" s="31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32"/>
    </row>
    <row r="2880" spans="1:9">
      <c r="B2880" s="6" t="s">
        <v>1734</v>
      </c>
      <c r="C2880" s="26"/>
      <c r="D2880" s="27"/>
      <c r="E2880" s="27"/>
      <c r="F2880" s="27"/>
      <c r="G2880" s="27"/>
      <c r="H2880" s="27"/>
      <c r="I2880" s="28"/>
    </row>
    <row r="2881" spans="1:9">
      <c r="A2881" s="4">
        <f>A2873+1</f>
        <v>361</v>
      </c>
    </row>
    <row r="2882" spans="1:9">
      <c r="B2882" s="29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32" t="str">
        <f>VLOOKUP(C2883, 'DB    '!$A:$M, 13, FALSE)</f>
        <v>장인의 흙손 같은 호랑이 발톱을 피하고 귀를 잡고 몽둥이로 때리는 과감한 모습</v>
      </c>
    </row>
    <row r="2883" spans="1:9">
      <c r="B2883" s="30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32"/>
    </row>
    <row r="2884" spans="1:9">
      <c r="B2884" s="30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32" t="str">
        <f>VLOOKUP(C2885, 'DB    '!$A:$M, 13, FALSE)</f>
        <v xml:space="preserve"> </v>
      </c>
    </row>
    <row r="2885" spans="1:9">
      <c r="B2885" s="30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32"/>
    </row>
    <row r="2886" spans="1:9">
      <c r="B2886" s="31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32" t="str">
        <f>VLOOKUP(C2887, 'DB    '!$A:$M, 13, FALSE)</f>
        <v xml:space="preserve"> </v>
      </c>
    </row>
    <row r="2887" spans="1:9">
      <c r="B2887" s="31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32"/>
    </row>
    <row r="2888" spans="1:9">
      <c r="B2888" s="6" t="s">
        <v>1740</v>
      </c>
      <c r="C2888" s="26"/>
      <c r="D2888" s="27"/>
      <c r="E2888" s="27"/>
      <c r="F2888" s="27"/>
      <c r="G2888" s="27"/>
      <c r="H2888" s="27"/>
      <c r="I2888" s="28"/>
    </row>
    <row r="2889" spans="1:9">
      <c r="A2889" s="4">
        <f>A2881+1</f>
        <v>362</v>
      </c>
    </row>
    <row r="2890" spans="1:9">
      <c r="B2890" s="29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32" t="str">
        <f>VLOOKUP(C2891, 'DB    '!$A:$M, 13, FALSE)</f>
        <v>나무통처럼 양쪽이 솟은 길을 갈 때 힘을 주어 더 빨리 가는 모습. 날랜 모습. 용기</v>
      </c>
    </row>
    <row r="2891" spans="1:9">
      <c r="B2891" s="30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32"/>
    </row>
    <row r="2892" spans="1:9">
      <c r="B2892" s="30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32" t="str">
        <f>VLOOKUP(C2893, 'DB    '!$A:$M, 13, FALSE)</f>
        <v xml:space="preserve"> </v>
      </c>
    </row>
    <row r="2893" spans="1:9">
      <c r="B2893" s="30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32"/>
    </row>
    <row r="2894" spans="1:9">
      <c r="B2894" s="31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32" t="str">
        <f>VLOOKUP(C2895, 'DB    '!$A:$M, 13, FALSE)</f>
        <v xml:space="preserve"> </v>
      </c>
    </row>
    <row r="2895" spans="1:9">
      <c r="B2895" s="31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32"/>
    </row>
    <row r="2896" spans="1:9">
      <c r="B2896" s="6" t="s">
        <v>1741</v>
      </c>
      <c r="C2896" s="26"/>
      <c r="D2896" s="27"/>
      <c r="E2896" s="27"/>
      <c r="F2896" s="27"/>
      <c r="G2896" s="27"/>
      <c r="H2896" s="27"/>
      <c r="I2896" s="28"/>
    </row>
    <row r="2897" spans="1:9">
      <c r="A2897" s="4">
        <f>A2889+1</f>
        <v>363</v>
      </c>
    </row>
    <row r="2898" spans="1:9">
      <c r="B2898" s="29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32" t="str">
        <f>VLOOKUP(C2899, 'DB    '!$A:$M, 13, FALSE)</f>
        <v>사람의 머리 입 가슴에는 그 사람의 뜻, 의지가 있다. 나타난다</v>
      </c>
    </row>
    <row r="2899" spans="1:9">
      <c r="B2899" s="30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32"/>
    </row>
    <row r="2900" spans="1:9">
      <c r="B2900" s="30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32" t="str">
        <f>VLOOKUP(C2901, 'DB    '!$A:$M, 13, FALSE)</f>
        <v xml:space="preserve"> </v>
      </c>
    </row>
    <row r="2901" spans="1:9">
      <c r="B2901" s="30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32"/>
    </row>
    <row r="2902" spans="1:9">
      <c r="B2902" s="31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32" t="str">
        <f>VLOOKUP(C2903, 'DB    '!$A:$M, 13, FALSE)</f>
        <v xml:space="preserve"> </v>
      </c>
    </row>
    <row r="2903" spans="1:9">
      <c r="B2903" s="31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32"/>
    </row>
    <row r="2904" spans="1:9">
      <c r="B2904" s="6" t="s">
        <v>94</v>
      </c>
      <c r="C2904" s="26"/>
      <c r="D2904" s="27"/>
      <c r="E2904" s="27"/>
      <c r="F2904" s="27"/>
      <c r="G2904" s="27"/>
      <c r="H2904" s="27"/>
      <c r="I2904" s="28"/>
    </row>
    <row r="2905" spans="1:9">
      <c r="A2905" s="4">
        <f>A2897+1</f>
        <v>364</v>
      </c>
    </row>
    <row r="2906" spans="1:9">
      <c r="B2906" s="29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32" t="str">
        <f>VLOOKUP(C2907, 'DB    '!$A:$M, 13, FALSE)</f>
        <v>선비의 마음에는 무언가 이루고자 하는 뜻을 품고 있다. 의지</v>
      </c>
    </row>
    <row r="2907" spans="1:9">
      <c r="B2907" s="30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32"/>
    </row>
    <row r="2908" spans="1:9">
      <c r="B2908" s="30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32" t="str">
        <f>VLOOKUP(C2909, 'DB    '!$A:$M, 13, FALSE)</f>
        <v xml:space="preserve"> </v>
      </c>
    </row>
    <row r="2909" spans="1:9">
      <c r="B2909" s="30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32"/>
    </row>
    <row r="2910" spans="1:9">
      <c r="B2910" s="31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32" t="str">
        <f>VLOOKUP(C2911, 'DB    '!$A:$M, 13, FALSE)</f>
        <v xml:space="preserve"> </v>
      </c>
    </row>
    <row r="2911" spans="1:9">
      <c r="B2911" s="31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32"/>
    </row>
    <row r="2912" spans="1:9">
      <c r="B2912" s="6" t="s">
        <v>1747</v>
      </c>
      <c r="C2912" s="26"/>
      <c r="D2912" s="27"/>
      <c r="E2912" s="27"/>
      <c r="F2912" s="27"/>
      <c r="G2912" s="27"/>
      <c r="H2912" s="27"/>
      <c r="I2912" s="28"/>
    </row>
    <row r="2913" spans="1:9">
      <c r="A2913" s="4">
        <f>A2905+1</f>
        <v>365</v>
      </c>
    </row>
    <row r="2914" spans="1:9">
      <c r="B2914" s="29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32" t="str">
        <f>VLOOKUP(C2915, 'DB    '!$A:$M, 13, FALSE)</f>
        <v>사람의 말은 믿음직해야 한다. 신뢰</v>
      </c>
    </row>
    <row r="2915" spans="1:9">
      <c r="B2915" s="30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32"/>
    </row>
    <row r="2916" spans="1:9">
      <c r="B2916" s="30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32" t="str">
        <f>VLOOKUP(C2917, 'DB    '!$A:$M, 13, FALSE)</f>
        <v xml:space="preserve"> </v>
      </c>
    </row>
    <row r="2917" spans="1:9">
      <c r="B2917" s="30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32"/>
    </row>
    <row r="2918" spans="1:9">
      <c r="B2918" s="31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32" t="str">
        <f>VLOOKUP(C2919, 'DB    '!$A:$M, 13, FALSE)</f>
        <v xml:space="preserve"> </v>
      </c>
    </row>
    <row r="2919" spans="1:9">
      <c r="B2919" s="31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32"/>
    </row>
    <row r="2920" spans="1:9">
      <c r="B2920" s="6" t="s">
        <v>1750</v>
      </c>
      <c r="C2920" s="26"/>
      <c r="D2920" s="27"/>
      <c r="E2920" s="27"/>
      <c r="F2920" s="27"/>
      <c r="G2920" s="27"/>
      <c r="H2920" s="27"/>
      <c r="I2920" s="28"/>
    </row>
    <row r="2921" spans="1:9">
      <c r="A2921" s="4">
        <f>A2913+1</f>
        <v>366</v>
      </c>
    </row>
    <row r="2922" spans="1:9">
      <c r="B2922" s="29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32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30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32"/>
    </row>
    <row r="2924" spans="1:9">
      <c r="B2924" s="30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32" t="str">
        <f>VLOOKUP(C2925, 'DB    '!$A:$M, 13, FALSE)</f>
        <v xml:space="preserve"> </v>
      </c>
    </row>
    <row r="2925" spans="1:9">
      <c r="B2925" s="30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32"/>
    </row>
    <row r="2926" spans="1:9">
      <c r="B2926" s="31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32" t="str">
        <f>VLOOKUP(C2927, 'DB    '!$A:$M, 13, FALSE)</f>
        <v xml:space="preserve"> </v>
      </c>
    </row>
    <row r="2927" spans="1:9">
      <c r="B2927" s="31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32"/>
    </row>
    <row r="2928" spans="1:9">
      <c r="B2928" s="6" t="s">
        <v>1753</v>
      </c>
      <c r="C2928" s="26"/>
      <c r="D2928" s="27"/>
      <c r="E2928" s="27"/>
      <c r="F2928" s="27"/>
      <c r="G2928" s="27"/>
      <c r="H2928" s="27"/>
      <c r="I2928" s="28"/>
    </row>
    <row r="2929" spans="1:9">
      <c r="A2929" s="4">
        <f>A2921+1</f>
        <v>367</v>
      </c>
    </row>
    <row r="2930" spans="1:9">
      <c r="B2930" s="29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32" t="str">
        <f>VLOOKUP(C2931, 'DB    '!$A:$M, 13, FALSE)</f>
        <v>사람이 옷에 의지하듯 누군가에게 의지한다. 의지</v>
      </c>
    </row>
    <row r="2931" spans="1:9">
      <c r="B2931" s="30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32"/>
    </row>
    <row r="2932" spans="1:9">
      <c r="B2932" s="30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32" t="str">
        <f>VLOOKUP(C2933, 'DB    '!$A:$M, 13, FALSE)</f>
        <v xml:space="preserve"> </v>
      </c>
    </row>
    <row r="2933" spans="1:9">
      <c r="B2933" s="30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32"/>
    </row>
    <row r="2934" spans="1:9">
      <c r="B2934" s="31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32" t="str">
        <f>VLOOKUP(C2935, 'DB    '!$A:$M, 13, FALSE)</f>
        <v xml:space="preserve"> </v>
      </c>
    </row>
    <row r="2935" spans="1:9">
      <c r="B2935" s="31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32"/>
    </row>
    <row r="2936" spans="1:9">
      <c r="B2936" s="6" t="s">
        <v>1759</v>
      </c>
      <c r="C2936" s="26"/>
      <c r="D2936" s="27"/>
      <c r="E2936" s="27"/>
      <c r="F2936" s="27"/>
      <c r="G2936" s="27"/>
      <c r="H2936" s="27"/>
      <c r="I2936" s="28"/>
    </row>
    <row r="2937" spans="1:9">
      <c r="A2937" s="4">
        <f>A2929+1</f>
        <v>368</v>
      </c>
    </row>
    <row r="2938" spans="1:9">
      <c r="B2938" s="29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32" t="str">
        <f>VLOOKUP(C2939, 'DB    '!$A:$M, 13, FALSE)</f>
        <v>마음에 지나간 것을 아까워한다. 애석</v>
      </c>
    </row>
    <row r="2939" spans="1:9">
      <c r="B2939" s="30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32"/>
    </row>
    <row r="2940" spans="1:9">
      <c r="B2940" s="30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32" t="str">
        <f>VLOOKUP(C2941, 'DB    '!$A:$M, 13, FALSE)</f>
        <v>풀 아래로 해가 내려간 옛날 옛적 홍수 이야기</v>
      </c>
    </row>
    <row r="2941" spans="1:9">
      <c r="B2941" s="30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32"/>
    </row>
    <row r="2942" spans="1:9">
      <c r="B2942" s="31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32" t="str">
        <f>VLOOKUP(C2943, 'DB    '!$A:$M, 13, FALSE)</f>
        <v xml:space="preserve"> </v>
      </c>
    </row>
    <row r="2943" spans="1:9">
      <c r="B2943" s="31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32"/>
    </row>
    <row r="2944" spans="1:9">
      <c r="B2944" s="6" t="s">
        <v>1762</v>
      </c>
      <c r="C2944" s="26"/>
      <c r="D2944" s="27"/>
      <c r="E2944" s="27"/>
      <c r="F2944" s="27"/>
      <c r="G2944" s="27"/>
      <c r="H2944" s="27"/>
      <c r="I2944" s="28"/>
    </row>
    <row r="2945" spans="1:9">
      <c r="A2945" s="4">
        <f>A2937+1</f>
        <v>369</v>
      </c>
    </row>
    <row r="2946" spans="1:9">
      <c r="B2946" s="29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32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30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32"/>
    </row>
    <row r="2948" spans="1:9">
      <c r="B2948" s="30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32" t="str">
        <f>VLOOKUP(C2949, 'DB    '!$A:$M, 13, FALSE)</f>
        <v>침대위에서 큰대로 자고 있는 저 남자로 인해 여자인 내가 임신했다.</v>
      </c>
    </row>
    <row r="2949" spans="1:9">
      <c r="B2949" s="30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32"/>
    </row>
    <row r="2950" spans="1:9">
      <c r="B2950" s="31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32" t="str">
        <f>VLOOKUP(C2951, 'DB    '!$A:$M, 13, FALSE)</f>
        <v xml:space="preserve"> </v>
      </c>
    </row>
    <row r="2951" spans="1:9">
      <c r="B2951" s="31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32"/>
    </row>
    <row r="2952" spans="1:9">
      <c r="B2952" s="6" t="s">
        <v>1766</v>
      </c>
      <c r="C2952" s="26"/>
      <c r="D2952" s="27"/>
      <c r="E2952" s="27"/>
      <c r="F2952" s="27"/>
      <c r="G2952" s="27"/>
      <c r="H2952" s="27"/>
      <c r="I2952" s="28"/>
    </row>
    <row r="2953" spans="1:9">
      <c r="A2953" s="4">
        <f>A2945+1</f>
        <v>370</v>
      </c>
    </row>
    <row r="2954" spans="1:9">
      <c r="B2954" s="29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32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30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32"/>
    </row>
    <row r="2956" spans="1:9">
      <c r="B2956" s="30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32" t="str">
        <f>VLOOKUP(C2957, 'DB    '!$A:$M, 13, FALSE)</f>
        <v>물레로 손으로 돌릴 때 오로지 한 방향으로만 돌린다</v>
      </c>
    </row>
    <row r="2957" spans="1:9">
      <c r="B2957" s="30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32"/>
    </row>
    <row r="2958" spans="1:9">
      <c r="B2958" s="31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32" t="str">
        <f>VLOOKUP(C2959, 'DB    '!$A:$M, 13, FALSE)</f>
        <v xml:space="preserve"> </v>
      </c>
    </row>
    <row r="2959" spans="1:9">
      <c r="B2959" s="31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32"/>
    </row>
    <row r="2960" spans="1:9">
      <c r="B2960" s="6" t="s">
        <v>1772</v>
      </c>
      <c r="C2960" s="26"/>
      <c r="D2960" s="27"/>
      <c r="E2960" s="27"/>
      <c r="F2960" s="27"/>
      <c r="G2960" s="27"/>
      <c r="H2960" s="27"/>
      <c r="I2960" s="28"/>
    </row>
    <row r="2961" spans="1:9">
      <c r="A2961" s="4">
        <f>A2953+1</f>
        <v>371</v>
      </c>
    </row>
    <row r="2962" spans="1:9">
      <c r="B2962" s="29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32" t="str">
        <f>VLOOKUP(C2963, 'DB    '!$A:$M, 13, FALSE)</f>
        <v xml:space="preserve">한 가운데 마음에 누군가를 두는 것이 충성이다. </v>
      </c>
    </row>
    <row r="2963" spans="1:9">
      <c r="B2963" s="30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32"/>
    </row>
    <row r="2964" spans="1:9">
      <c r="B2964" s="30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32" t="str">
        <f>VLOOKUP(C2965, 'DB    '!$A:$M, 13, FALSE)</f>
        <v xml:space="preserve"> </v>
      </c>
    </row>
    <row r="2965" spans="1:9">
      <c r="B2965" s="30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32"/>
    </row>
    <row r="2966" spans="1:9">
      <c r="B2966" s="31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32" t="str">
        <f>VLOOKUP(C2967, 'DB    '!$A:$M, 13, FALSE)</f>
        <v xml:space="preserve"> </v>
      </c>
    </row>
    <row r="2967" spans="1:9">
      <c r="B2967" s="31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32"/>
    </row>
    <row r="2968" spans="1:9">
      <c r="B2968" s="6" t="s">
        <v>1778</v>
      </c>
      <c r="C2968" s="26"/>
      <c r="D2968" s="27"/>
      <c r="E2968" s="27"/>
      <c r="F2968" s="27"/>
      <c r="G2968" s="27"/>
      <c r="H2968" s="27"/>
      <c r="I2968" s="28"/>
    </row>
    <row r="2969" spans="1:9">
      <c r="A2969" s="4">
        <f>A2961+1</f>
        <v>372</v>
      </c>
    </row>
    <row r="2970" spans="1:9">
      <c r="B2970" s="29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32" t="str">
        <f>VLOOKUP(C2971, 'DB    '!$A:$M, 13, FALSE)</f>
        <v>얼굴에 죄인 문신을 한 사람을 눈으로 자주 보면 그 사람과 친해진다. 친구</v>
      </c>
    </row>
    <row r="2971" spans="1:9">
      <c r="B2971" s="30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32"/>
    </row>
    <row r="2972" spans="1:9">
      <c r="B2972" s="30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32" t="str">
        <f>VLOOKUP(C2973, 'DB    '!$A:$M, 13, FALSE)</f>
        <v xml:space="preserve"> </v>
      </c>
    </row>
    <row r="2973" spans="1:9">
      <c r="B2973" s="30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32"/>
    </row>
    <row r="2974" spans="1:9">
      <c r="B2974" s="31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32" t="str">
        <f>VLOOKUP(C2975, 'DB    '!$A:$M, 13, FALSE)</f>
        <v xml:space="preserve"> </v>
      </c>
    </row>
    <row r="2975" spans="1:9">
      <c r="B2975" s="31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32"/>
    </row>
    <row r="2976" spans="1:9">
      <c r="B2976" s="6" t="s">
        <v>1781</v>
      </c>
      <c r="C2976" s="26"/>
      <c r="D2976" s="27"/>
      <c r="E2976" s="27"/>
      <c r="F2976" s="27"/>
      <c r="G2976" s="27"/>
      <c r="H2976" s="27"/>
      <c r="I2976" s="28"/>
    </row>
    <row r="2977" spans="1:9">
      <c r="A2977" s="4">
        <f>A2969+1</f>
        <v>373</v>
      </c>
    </row>
    <row r="2978" spans="1:9">
      <c r="B2978" s="29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32" t="str">
        <f>VLOOKUP(C2979, 'DB    '!$A:$M, 13, FALSE)</f>
        <v>말로 성을 얻기 위해 말을 정성스럽게 하여 항복을 권유하는 모습</v>
      </c>
    </row>
    <row r="2979" spans="1:9">
      <c r="B2979" s="30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32"/>
    </row>
    <row r="2980" spans="1:9">
      <c r="B2980" s="30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32" t="str">
        <f>VLOOKUP(C2981, 'DB    '!$A:$M, 13, FALSE)</f>
        <v xml:space="preserve"> </v>
      </c>
    </row>
    <row r="2981" spans="1:9">
      <c r="B2981" s="30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32"/>
    </row>
    <row r="2982" spans="1:9">
      <c r="B2982" s="31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32" t="str">
        <f>VLOOKUP(C2983, 'DB    '!$A:$M, 13, FALSE)</f>
        <v xml:space="preserve"> </v>
      </c>
    </row>
    <row r="2983" spans="1:9">
      <c r="B2983" s="31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32"/>
    </row>
    <row r="2984" spans="1:9">
      <c r="B2984" s="6" t="s">
        <v>1785</v>
      </c>
      <c r="C2984" s="26"/>
      <c r="D2984" s="27"/>
      <c r="E2984" s="27"/>
      <c r="F2984" s="27"/>
      <c r="G2984" s="27"/>
      <c r="H2984" s="27"/>
      <c r="I2984" s="28"/>
    </row>
    <row r="2985" spans="1:9">
      <c r="A2985" s="4">
        <f>A2977+1</f>
        <v>374</v>
      </c>
    </row>
    <row r="2986" spans="1:9">
      <c r="B2986" s="29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32" t="str">
        <f>VLOOKUP(C2987, 'DB    '!$A:$M, 13, FALSE)</f>
        <v>물이 흘러 나오는 계곡 골짜기의 물을 하품하듯 크게 움키는 욕망 가득한 모습. 욕구</v>
      </c>
    </row>
    <row r="2987" spans="1:9">
      <c r="B2987" s="30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32"/>
    </row>
    <row r="2988" spans="1:9">
      <c r="B2988" s="30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32" t="str">
        <f>VLOOKUP(C2989, 'DB    '!$A:$M, 13, FALSE)</f>
        <v xml:space="preserve"> </v>
      </c>
    </row>
    <row r="2989" spans="1:9">
      <c r="B2989" s="30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32"/>
    </row>
    <row r="2990" spans="1:9">
      <c r="B2990" s="31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32" t="str">
        <f>VLOOKUP(C2991, 'DB    '!$A:$M, 13, FALSE)</f>
        <v xml:space="preserve"> </v>
      </c>
    </row>
    <row r="2991" spans="1:9">
      <c r="B2991" s="31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32"/>
    </row>
    <row r="2992" spans="1:9">
      <c r="B2992" s="6" t="s">
        <v>1791</v>
      </c>
      <c r="C2992" s="26"/>
      <c r="D2992" s="27"/>
      <c r="E2992" s="27"/>
      <c r="F2992" s="27"/>
      <c r="G2992" s="27"/>
      <c r="H2992" s="27"/>
      <c r="I2992" s="28"/>
    </row>
    <row r="2993" spans="1:9">
      <c r="A2993" s="4">
        <f>A2985+1</f>
        <v>375</v>
      </c>
    </row>
    <row r="2994" spans="1:9">
      <c r="B2994" s="29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32" t="str">
        <f>VLOOKUP(C2995, 'DB    '!$A:$M, 13, FALSE)</f>
        <v>실타래와 실타래를 연결하여 실이 계속 연결되는 모양</v>
      </c>
    </row>
    <row r="2995" spans="1:9">
      <c r="B2995" s="30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32"/>
    </row>
    <row r="2996" spans="1:9">
      <c r="B2996" s="30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32" t="str">
        <f>VLOOKUP(C2997, 'DB    '!$A:$M, 13, FALSE)</f>
        <v xml:space="preserve"> </v>
      </c>
    </row>
    <row r="2997" spans="1:9">
      <c r="B2997" s="30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32"/>
    </row>
    <row r="2998" spans="1:9">
      <c r="B2998" s="31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32" t="str">
        <f>VLOOKUP(C2999, 'DB    '!$A:$M, 13, FALSE)</f>
        <v xml:space="preserve"> </v>
      </c>
    </row>
    <row r="2999" spans="1:9">
      <c r="B2999" s="31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32"/>
    </row>
    <row r="3000" spans="1:9">
      <c r="B3000" s="6" t="s">
        <v>1794</v>
      </c>
      <c r="C3000" s="26"/>
      <c r="D3000" s="27"/>
      <c r="E3000" s="27"/>
      <c r="F3000" s="27"/>
      <c r="G3000" s="27"/>
      <c r="H3000" s="27"/>
      <c r="I3000" s="28"/>
    </row>
    <row r="3001" spans="1:9">
      <c r="A3001" s="4">
        <f>A2993+1</f>
        <v>376</v>
      </c>
    </row>
    <row r="3002" spans="1:9">
      <c r="B3002" s="29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32" t="str">
        <f>VLOOKUP(C3003, 'DB    '!$A:$M, 13, FALSE)</f>
        <v>장대에 염색한 수건을 걸어 놓은 모습. 그 염색한 수건을 포라고 한다. 안동포</v>
      </c>
    </row>
    <row r="3003" spans="1:9">
      <c r="B3003" s="30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32"/>
    </row>
    <row r="3004" spans="1:9">
      <c r="B3004" s="30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32" t="str">
        <f>VLOOKUP(C3005, 'DB    '!$A:$M, 13, FALSE)</f>
        <v xml:space="preserve"> </v>
      </c>
    </row>
    <row r="3005" spans="1:9">
      <c r="B3005" s="30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32"/>
    </row>
    <row r="3006" spans="1:9">
      <c r="B3006" s="31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32" t="str">
        <f>VLOOKUP(C3007, 'DB    '!$A:$M, 13, FALSE)</f>
        <v xml:space="preserve"> </v>
      </c>
    </row>
    <row r="3007" spans="1:9">
      <c r="B3007" s="31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32"/>
    </row>
    <row r="3008" spans="1:9">
      <c r="B3008" s="6" t="s">
        <v>1798</v>
      </c>
      <c r="C3008" s="26"/>
      <c r="D3008" s="27"/>
      <c r="E3008" s="27"/>
      <c r="F3008" s="27"/>
      <c r="G3008" s="27"/>
      <c r="H3008" s="27"/>
      <c r="I3008" s="28"/>
    </row>
    <row r="3009" spans="1:9">
      <c r="A3009" s="4">
        <f>A3001+1</f>
        <v>377</v>
      </c>
    </row>
    <row r="3010" spans="1:9">
      <c r="B3010" s="29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32" t="str">
        <f>VLOOKUP(C3011, 'DB    '!$A:$M, 13, FALSE)</f>
        <v>쇠로 꼬챙이를 만들고 만들어 실을 낄 수 있게 만든 바늘. 수지침</v>
      </c>
    </row>
    <row r="3011" spans="1:9">
      <c r="B3011" s="30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32"/>
    </row>
    <row r="3012" spans="1:9">
      <c r="B3012" s="30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32" t="str">
        <f>VLOOKUP(C3013, 'DB    '!$A:$M, 13, FALSE)</f>
        <v xml:space="preserve"> </v>
      </c>
    </row>
    <row r="3013" spans="1:9">
      <c r="B3013" s="30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32"/>
    </row>
    <row r="3014" spans="1:9">
      <c r="B3014" s="31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32" t="str">
        <f>VLOOKUP(C3015, 'DB    '!$A:$M, 13, FALSE)</f>
        <v xml:space="preserve"> </v>
      </c>
    </row>
    <row r="3015" spans="1:9">
      <c r="B3015" s="31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32"/>
    </row>
    <row r="3016" spans="1:9">
      <c r="B3016" s="6" t="s">
        <v>1801</v>
      </c>
      <c r="C3016" s="26"/>
      <c r="D3016" s="27"/>
      <c r="E3016" s="27"/>
      <c r="F3016" s="27"/>
      <c r="G3016" s="27"/>
      <c r="H3016" s="27"/>
      <c r="I3016" s="28"/>
    </row>
    <row r="3017" spans="1:9">
      <c r="A3017" s="4">
        <f>A3009+1</f>
        <v>378</v>
      </c>
    </row>
    <row r="3018" spans="1:9">
      <c r="B3018" s="29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32" t="str">
        <f>VLOOKUP(C3019, 'DB    '!$A:$M, 13, FALSE)</f>
        <v>실타래의 실 마리 끝을 겨울처럼 얼린다. 끝을 맺는다. 종결</v>
      </c>
    </row>
    <row r="3019" spans="1:9">
      <c r="B3019" s="30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32"/>
    </row>
    <row r="3020" spans="1:9">
      <c r="B3020" s="30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32" t="str">
        <f>VLOOKUP(C3021, 'DB    '!$A:$M, 13, FALSE)</f>
        <v xml:space="preserve"> </v>
      </c>
    </row>
    <row r="3021" spans="1:9">
      <c r="B3021" s="30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32"/>
    </row>
    <row r="3022" spans="1:9">
      <c r="B3022" s="31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32" t="str">
        <f>VLOOKUP(C3023, 'DB    '!$A:$M, 13, FALSE)</f>
        <v xml:space="preserve"> </v>
      </c>
    </row>
    <row r="3023" spans="1:9">
      <c r="B3023" s="31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32"/>
    </row>
    <row r="3024" spans="1:9">
      <c r="B3024" s="6" t="s">
        <v>1807</v>
      </c>
      <c r="C3024" s="26"/>
      <c r="D3024" s="27"/>
      <c r="E3024" s="27"/>
      <c r="F3024" s="27"/>
      <c r="G3024" s="27"/>
      <c r="H3024" s="27"/>
      <c r="I3024" s="28"/>
    </row>
    <row r="3025" spans="1:9">
      <c r="A3025" s="4">
        <f>A3017+1</f>
        <v>379</v>
      </c>
    </row>
    <row r="3026" spans="1:9">
      <c r="B3026" s="29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32" t="str">
        <f>VLOOKUP(C3027, 'DB    '!$A:$M, 13, FALSE)</f>
        <v>사람이 상의를 입은 모양</v>
      </c>
    </row>
    <row r="3027" spans="1:9">
      <c r="B3027" s="30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32"/>
    </row>
    <row r="3028" spans="1:9">
      <c r="B3028" s="30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32" t="str">
        <f>VLOOKUP(C3029, 'DB    '!$A:$M, 13, FALSE)</f>
        <v xml:space="preserve"> </v>
      </c>
    </row>
    <row r="3029" spans="1:9">
      <c r="B3029" s="30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32"/>
    </row>
    <row r="3030" spans="1:9">
      <c r="B3030" s="31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32" t="str">
        <f>VLOOKUP(C3031, 'DB    '!$A:$M, 13, FALSE)</f>
        <v xml:space="preserve"> </v>
      </c>
    </row>
    <row r="3031" spans="1:9">
      <c r="B3031" s="31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32"/>
    </row>
    <row r="3032" spans="1:9">
      <c r="B3032" s="6" t="s">
        <v>603</v>
      </c>
      <c r="C3032" s="26"/>
      <c r="D3032" s="27"/>
      <c r="E3032" s="27"/>
      <c r="F3032" s="27"/>
      <c r="G3032" s="27"/>
      <c r="H3032" s="27"/>
      <c r="I3032" s="28"/>
    </row>
    <row r="3033" spans="1:9">
      <c r="A3033" s="4">
        <f>A3025+1</f>
        <v>380</v>
      </c>
    </row>
    <row r="3034" spans="1:9">
      <c r="B3034" s="29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32" t="str">
        <f>VLOOKUP(C3035, 'DB    '!$A:$M, 13, FALSE)</f>
        <v>살이 드러난 맨 몸을 구부리고 손으로 옷을 잡고 입는 모양. 의복</v>
      </c>
    </row>
    <row r="3035" spans="1:9">
      <c r="B3035" s="30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32"/>
    </row>
    <row r="3036" spans="1:9">
      <c r="B3036" s="30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32" t="str">
        <f>VLOOKUP(C3037, 'DB    '!$A:$M, 13, FALSE)</f>
        <v xml:space="preserve"> </v>
      </c>
    </row>
    <row r="3037" spans="1:9">
      <c r="B3037" s="30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32"/>
    </row>
    <row r="3038" spans="1:9">
      <c r="B3038" s="31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32" t="str">
        <f>VLOOKUP(C3039, 'DB    '!$A:$M, 13, FALSE)</f>
        <v xml:space="preserve"> </v>
      </c>
    </row>
    <row r="3039" spans="1:9">
      <c r="B3039" s="31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32"/>
    </row>
    <row r="3040" spans="1:9">
      <c r="B3040" s="6" t="s">
        <v>1812</v>
      </c>
      <c r="C3040" s="26"/>
      <c r="D3040" s="27"/>
      <c r="E3040" s="27"/>
      <c r="F3040" s="27"/>
      <c r="G3040" s="27"/>
      <c r="H3040" s="27"/>
      <c r="I3040" s="28"/>
    </row>
    <row r="3041" spans="1:9">
      <c r="A3041" s="4">
        <f>A3033+1</f>
        <v>381</v>
      </c>
    </row>
    <row r="3042" spans="1:9">
      <c r="B3042" s="29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32" t="str">
        <f>VLOOKUP(C3043, 'DB    '!$A:$M, 13, FALSE)</f>
        <v>죽은 짐승을 나무에 매달고 손으로 가죽을 벗기는 모양. 피혁</v>
      </c>
    </row>
    <row r="3043" spans="1:9">
      <c r="B3043" s="30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32"/>
    </row>
    <row r="3044" spans="1:9">
      <c r="B3044" s="30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32" t="str">
        <f>VLOOKUP(C3045, 'DB    '!$A:$M, 13, FALSE)</f>
        <v xml:space="preserve"> </v>
      </c>
    </row>
    <row r="3045" spans="1:9">
      <c r="B3045" s="30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32"/>
    </row>
    <row r="3046" spans="1:9">
      <c r="B3046" s="31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32" t="str">
        <f>VLOOKUP(C3047, 'DB    '!$A:$M, 13, FALSE)</f>
        <v xml:space="preserve"> </v>
      </c>
    </row>
    <row r="3047" spans="1:9">
      <c r="B3047" s="31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32"/>
    </row>
    <row r="3048" spans="1:9">
      <c r="B3048" s="6" t="s">
        <v>357</v>
      </c>
      <c r="C3048" s="26"/>
      <c r="D3048" s="27"/>
      <c r="E3048" s="27"/>
      <c r="F3048" s="27"/>
      <c r="G3048" s="27"/>
      <c r="H3048" s="27"/>
      <c r="I3048" s="28"/>
    </row>
    <row r="3049" spans="1:9">
      <c r="A3049" s="4">
        <f>A3041+1</f>
        <v>382</v>
      </c>
    </row>
    <row r="3050" spans="1:9">
      <c r="B3050" s="29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32" t="str">
        <f>VLOOKUP(C3051, 'DB    '!$A:$M, 13, FALSE)</f>
        <v>짐승의 가죽을 벗겨서 펼쳐 놓은 모양. 피혁</v>
      </c>
    </row>
    <row r="3051" spans="1:9">
      <c r="B3051" s="30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32"/>
    </row>
    <row r="3052" spans="1:9">
      <c r="B3052" s="30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32" t="str">
        <f>VLOOKUP(C3053, 'DB    '!$A:$M, 13, FALSE)</f>
        <v xml:space="preserve"> </v>
      </c>
    </row>
    <row r="3053" spans="1:9">
      <c r="B3053" s="30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32"/>
    </row>
    <row r="3054" spans="1:9">
      <c r="B3054" s="31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32" t="str">
        <f>VLOOKUP(C3055, 'DB    '!$A:$M, 13, FALSE)</f>
        <v xml:space="preserve"> </v>
      </c>
    </row>
    <row r="3055" spans="1:9">
      <c r="B3055" s="31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32"/>
    </row>
    <row r="3056" spans="1:9">
      <c r="B3056" s="6" t="s">
        <v>1816</v>
      </c>
      <c r="C3056" s="26"/>
      <c r="D3056" s="27"/>
      <c r="E3056" s="27"/>
      <c r="F3056" s="27"/>
      <c r="G3056" s="27"/>
      <c r="H3056" s="27"/>
      <c r="I3056" s="28"/>
    </row>
    <row r="3057" spans="1:9">
      <c r="A3057" s="4">
        <f>A3049+1</f>
        <v>383</v>
      </c>
    </row>
    <row r="3058" spans="1:9">
      <c r="B3058" s="29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32" t="str">
        <f>VLOOKUP(C3059, 'DB    '!$A:$M, 13, FALSE)</f>
        <v>누런 황금옷을 입은 황제의 모습</v>
      </c>
    </row>
    <row r="3059" spans="1:9">
      <c r="B3059" s="30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32"/>
    </row>
    <row r="3060" spans="1:9">
      <c r="B3060" s="30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32" t="str">
        <f>VLOOKUP(C3061, 'DB    '!$A:$M, 13, FALSE)</f>
        <v xml:space="preserve"> </v>
      </c>
    </row>
    <row r="3061" spans="1:9">
      <c r="B3061" s="30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32"/>
    </row>
    <row r="3062" spans="1:9">
      <c r="B3062" s="31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32" t="str">
        <f>VLOOKUP(C3063, 'DB    '!$A:$M, 13, FALSE)</f>
        <v xml:space="preserve"> </v>
      </c>
    </row>
    <row r="3063" spans="1:9">
      <c r="B3063" s="31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32"/>
    </row>
    <row r="3064" spans="1:9">
      <c r="B3064" s="6" t="s">
        <v>617</v>
      </c>
      <c r="C3064" s="26"/>
      <c r="D3064" s="27"/>
      <c r="E3064" s="27"/>
      <c r="F3064" s="27"/>
      <c r="G3064" s="27"/>
      <c r="H3064" s="27"/>
      <c r="I3064" s="28"/>
    </row>
    <row r="3065" spans="1:9">
      <c r="A3065" s="4">
        <f>A3057+1</f>
        <v>384</v>
      </c>
    </row>
    <row r="3066" spans="1:9">
      <c r="B3066" s="29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32" t="str">
        <f>VLOOKUP(C3067, 'DB    '!$A:$M, 13, FALSE)</f>
        <v>밥을 먹고 하품하듯 입을 크게 벌리고 물을 마시는 모양. 음료</v>
      </c>
    </row>
    <row r="3067" spans="1:9">
      <c r="B3067" s="30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32"/>
    </row>
    <row r="3068" spans="1:9">
      <c r="B3068" s="30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32" t="str">
        <f>VLOOKUP(C3069, 'DB    '!$A:$M, 13, FALSE)</f>
        <v>지붕이 크고 집체만한 석발기로 쌀을 골라 밥을 해서 먹는다는 뜻. 식사</v>
      </c>
    </row>
    <row r="3069" spans="1:9">
      <c r="B3069" s="30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32"/>
    </row>
    <row r="3070" spans="1:9">
      <c r="B3070" s="31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32" t="str">
        <f>VLOOKUP(C3071, 'DB    '!$A:$M, 13, FALSE)</f>
        <v xml:space="preserve"> </v>
      </c>
    </row>
    <row r="3071" spans="1:9">
      <c r="B3071" s="31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32"/>
    </row>
    <row r="3072" spans="1:9">
      <c r="B3072" s="6" t="s">
        <v>1820</v>
      </c>
      <c r="C3072" s="26"/>
      <c r="D3072" s="27"/>
      <c r="E3072" s="27"/>
      <c r="F3072" s="27"/>
      <c r="G3072" s="27"/>
      <c r="H3072" s="27"/>
      <c r="I3072" s="28"/>
    </row>
    <row r="3073" spans="1:9">
      <c r="A3073" s="4">
        <f>A3065+1</f>
        <v>385</v>
      </c>
    </row>
    <row r="3074" spans="1:9">
      <c r="B3074" s="29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32" t="str">
        <f>VLOOKUP(C3075, 'DB    '!$A:$M, 13, FALSE)</f>
        <v xml:space="preserve">물을 달라고 말하는 어딘가 갖힌 사람의 모습. </v>
      </c>
    </row>
    <row r="3075" spans="1:9">
      <c r="B3075" s="30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32"/>
    </row>
    <row r="3076" spans="1:9">
      <c r="B3076" s="30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32" t="str">
        <f>VLOOKUP(C3077, 'DB    '!$A:$M, 13, FALSE)</f>
        <v xml:space="preserve"> </v>
      </c>
    </row>
    <row r="3077" spans="1:9">
      <c r="B3077" s="30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32"/>
    </row>
    <row r="3078" spans="1:9">
      <c r="B3078" s="31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32" t="str">
        <f>VLOOKUP(C3079, 'DB    '!$A:$M, 13, FALSE)</f>
        <v xml:space="preserve"> </v>
      </c>
    </row>
    <row r="3079" spans="1:9">
      <c r="B3079" s="31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32"/>
    </row>
    <row r="3080" spans="1:9">
      <c r="B3080" s="6" t="s">
        <v>1824</v>
      </c>
      <c r="C3080" s="26"/>
      <c r="D3080" s="27"/>
      <c r="E3080" s="27"/>
      <c r="F3080" s="27"/>
      <c r="G3080" s="27"/>
      <c r="H3080" s="27"/>
      <c r="I3080" s="28"/>
    </row>
    <row r="3081" spans="1:9">
      <c r="A3081" s="4">
        <f>A3073+1</f>
        <v>386</v>
      </c>
    </row>
    <row r="3082" spans="1:9">
      <c r="B3082" s="29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32" t="str">
        <f>VLOOKUP(C3083, 'DB    '!$A:$M, 13, FALSE)</f>
        <v>물같은 기름을 등잔에 붓는 모양. 등잔에 있는 물은 기름이다.</v>
      </c>
    </row>
    <row r="3083" spans="1:9">
      <c r="B3083" s="30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32"/>
    </row>
    <row r="3084" spans="1:9">
      <c r="B3084" s="30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32" t="str">
        <f>VLOOKUP(C3085, 'DB    '!$A:$M, 13, FALSE)</f>
        <v xml:space="preserve"> </v>
      </c>
    </row>
    <row r="3085" spans="1:9">
      <c r="B3085" s="30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32"/>
    </row>
    <row r="3086" spans="1:9">
      <c r="B3086" s="31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32" t="str">
        <f>VLOOKUP(C3087, 'DB    '!$A:$M, 13, FALSE)</f>
        <v xml:space="preserve"> </v>
      </c>
    </row>
    <row r="3087" spans="1:9">
      <c r="B3087" s="31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32"/>
    </row>
    <row r="3088" spans="1:9">
      <c r="B3088" s="6" t="s">
        <v>1828</v>
      </c>
      <c r="C3088" s="26"/>
      <c r="D3088" s="27"/>
      <c r="E3088" s="27"/>
      <c r="F3088" s="27"/>
      <c r="G3088" s="27"/>
      <c r="H3088" s="27"/>
      <c r="I3088" s="28"/>
    </row>
    <row r="3089" spans="1:9">
      <c r="A3089" s="4">
        <f>A3081+1</f>
        <v>387</v>
      </c>
    </row>
    <row r="3090" spans="1:9">
      <c r="B3090" s="29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32" t="str">
        <f>VLOOKUP(C3091, 'DB    '!$A:$M, 13, FALSE)</f>
        <v>석발기 모양. 석발기를 통과한 쌀의 상태가 좋아진다. 양호</v>
      </c>
    </row>
    <row r="3091" spans="1:9">
      <c r="B3091" s="30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32"/>
    </row>
    <row r="3092" spans="1:9">
      <c r="B3092" s="30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32" t="str">
        <f>VLOOKUP(C3093, 'DB    '!$A:$M, 13, FALSE)</f>
        <v xml:space="preserve"> </v>
      </c>
    </row>
    <row r="3093" spans="1:9">
      <c r="B3093" s="30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32"/>
    </row>
    <row r="3094" spans="1:9">
      <c r="B3094" s="31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32" t="str">
        <f>VLOOKUP(C3095, 'DB    '!$A:$M, 13, FALSE)</f>
        <v xml:space="preserve"> </v>
      </c>
    </row>
    <row r="3095" spans="1:9">
      <c r="B3095" s="31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32"/>
    </row>
    <row r="3096" spans="1:9">
      <c r="B3096" s="6" t="s">
        <v>1834</v>
      </c>
      <c r="C3096" s="26"/>
      <c r="D3096" s="27"/>
      <c r="E3096" s="27"/>
      <c r="F3096" s="27"/>
      <c r="G3096" s="27"/>
      <c r="H3096" s="27"/>
      <c r="I3096" s="28"/>
    </row>
    <row r="3097" spans="1:9">
      <c r="A3097" s="4">
        <f>A3089+1</f>
        <v>388</v>
      </c>
    </row>
    <row r="3098" spans="1:9">
      <c r="B3098" s="29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32" t="str">
        <f>VLOOKUP(C3099, 'DB    '!$A:$M, 13, FALSE)</f>
        <v xml:space="preserve">김이 올라오는 냄비에 쌀을 넣고 밥을 하는 모습. 김은 기운이 세다. </v>
      </c>
    </row>
    <row r="3099" spans="1:9">
      <c r="B3099" s="30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32"/>
    </row>
    <row r="3100" spans="1:9">
      <c r="B3100" s="30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32" t="str">
        <f>VLOOKUP(C3101, 'DB    '!$A:$M, 13, FALSE)</f>
        <v xml:space="preserve"> </v>
      </c>
    </row>
    <row r="3101" spans="1:9">
      <c r="B3101" s="30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32"/>
    </row>
    <row r="3102" spans="1:9">
      <c r="B3102" s="31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32" t="str">
        <f>VLOOKUP(C3103, 'DB    '!$A:$M, 13, FALSE)</f>
        <v xml:space="preserve"> </v>
      </c>
    </row>
    <row r="3103" spans="1:9">
      <c r="B3103" s="31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32"/>
    </row>
    <row r="3104" spans="1:9">
      <c r="B3104" s="6" t="s">
        <v>1841</v>
      </c>
      <c r="C3104" s="26"/>
      <c r="D3104" s="27"/>
      <c r="E3104" s="27"/>
      <c r="F3104" s="27"/>
      <c r="G3104" s="27"/>
      <c r="H3104" s="27"/>
      <c r="I3104" s="28"/>
    </row>
    <row r="3105" spans="1:9">
      <c r="A3105" s="4">
        <f>A3097+1</f>
        <v>389</v>
      </c>
    </row>
    <row r="3106" spans="1:9">
      <c r="B3106" s="29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32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30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32"/>
    </row>
    <row r="3108" spans="1:9">
      <c r="B3108" s="30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32" t="str">
        <f>VLOOKUP(C3109, 'DB    '!$A:$M, 13, FALSE)</f>
        <v>기슭에 가서 손으로 무언가 필요한 것을 주워서 되돌아 온다. 반환</v>
      </c>
    </row>
    <row r="3109" spans="1:9">
      <c r="B3109" s="30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32"/>
    </row>
    <row r="3110" spans="1:9">
      <c r="B3110" s="31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32" t="str">
        <f>VLOOKUP(C3111, 'DB    '!$A:$M, 13, FALSE)</f>
        <v xml:space="preserve"> </v>
      </c>
    </row>
    <row r="3111" spans="1:9">
      <c r="B3111" s="31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32"/>
    </row>
    <row r="3112" spans="1:9">
      <c r="B3112" s="6" t="s">
        <v>1847</v>
      </c>
      <c r="C3112" s="26"/>
      <c r="D3112" s="27"/>
      <c r="E3112" s="27"/>
      <c r="F3112" s="27"/>
      <c r="G3112" s="27"/>
      <c r="H3112" s="27"/>
      <c r="I3112" s="28"/>
    </row>
    <row r="3113" spans="1:9">
      <c r="A3113" s="4">
        <f>A3105+1</f>
        <v>390</v>
      </c>
    </row>
    <row r="3114" spans="1:9">
      <c r="B3114" s="29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32" t="str">
        <f>VLOOKUP(C3115, 'DB    '!$A:$M, 13, FALSE)</f>
        <v>덮개를 덮은 집채만한 석발기로 돌을 골라낸 좋은 쌀로 밥을 지어 먹는다는 뜻</v>
      </c>
    </row>
    <row r="3115" spans="1:9">
      <c r="B3115" s="30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32"/>
    </row>
    <row r="3116" spans="1:9">
      <c r="B3116" s="30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32" t="str">
        <f>VLOOKUP(C3117, 'DB    '!$A:$M, 13, FALSE)</f>
        <v xml:space="preserve"> </v>
      </c>
    </row>
    <row r="3117" spans="1:9">
      <c r="B3117" s="30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32"/>
    </row>
    <row r="3118" spans="1:9">
      <c r="B3118" s="31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32" t="str">
        <f>VLOOKUP(C3119, 'DB    '!$A:$M, 13, FALSE)</f>
        <v xml:space="preserve"> </v>
      </c>
    </row>
    <row r="3119" spans="1:9">
      <c r="B3119" s="31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32"/>
    </row>
    <row r="3120" spans="1:9">
      <c r="B3120" s="6" t="s">
        <v>125</v>
      </c>
      <c r="C3120" s="26"/>
      <c r="D3120" s="27"/>
      <c r="E3120" s="27"/>
      <c r="F3120" s="27"/>
      <c r="G3120" s="27"/>
      <c r="H3120" s="27"/>
      <c r="I3120" s="28"/>
    </row>
    <row r="3121" spans="1:9">
      <c r="A3121" s="4">
        <f>A3113+1</f>
        <v>391</v>
      </c>
    </row>
    <row r="3122" spans="1:9">
      <c r="B3122" s="29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32" t="str">
        <f>VLOOKUP(C3123, 'DB    '!$A:$M, 13, FALSE)</f>
        <v>찬합 위에 찬합이 또 있는 모양</v>
      </c>
    </row>
    <row r="3123" spans="1:9">
      <c r="B3123" s="30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32"/>
    </row>
    <row r="3124" spans="1:9">
      <c r="B3124" s="30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32" t="str">
        <f>VLOOKUP(C3125, 'DB    '!$A:$M, 13, FALSE)</f>
        <v xml:space="preserve"> </v>
      </c>
    </row>
    <row r="3125" spans="1:9">
      <c r="B3125" s="30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32"/>
    </row>
    <row r="3126" spans="1:9">
      <c r="B3126" s="31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32" t="str">
        <f>VLOOKUP(C3127, 'DB    '!$A:$M, 13, FALSE)</f>
        <v xml:space="preserve"> </v>
      </c>
    </row>
    <row r="3127" spans="1:9">
      <c r="B3127" s="31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32"/>
    </row>
    <row r="3128" spans="1:9">
      <c r="B3128" s="6" t="s">
        <v>926</v>
      </c>
      <c r="C3128" s="26"/>
      <c r="D3128" s="27"/>
      <c r="E3128" s="27"/>
      <c r="F3128" s="27"/>
      <c r="G3128" s="27"/>
      <c r="H3128" s="27"/>
      <c r="I3128" s="28"/>
    </row>
    <row r="3129" spans="1:9">
      <c r="A3129" s="4">
        <f>A3121+1</f>
        <v>392</v>
      </c>
    </row>
    <row r="3130" spans="1:9">
      <c r="B3130" s="29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32" t="str">
        <f>VLOOKUP(C3131, 'DB    '!$A:$M, 13, FALSE)</f>
        <v>물을 항아리에 부어서 술을 만드는 모습. 청주. 소주</v>
      </c>
    </row>
    <row r="3131" spans="1:9">
      <c r="B3131" s="30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32"/>
    </row>
    <row r="3132" spans="1:9">
      <c r="B3132" s="30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32" t="str">
        <f>VLOOKUP(C3133, 'DB    '!$A:$M, 13, FALSE)</f>
        <v xml:space="preserve"> </v>
      </c>
    </row>
    <row r="3133" spans="1:9">
      <c r="B3133" s="30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32"/>
    </row>
    <row r="3134" spans="1:9">
      <c r="B3134" s="31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32" t="str">
        <f>VLOOKUP(C3135, 'DB    '!$A:$M, 13, FALSE)</f>
        <v xml:space="preserve"> </v>
      </c>
    </row>
    <row r="3135" spans="1:9">
      <c r="B3135" s="31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32"/>
    </row>
    <row r="3136" spans="1:9">
      <c r="B3136" s="6" t="s">
        <v>1857</v>
      </c>
      <c r="C3136" s="26"/>
      <c r="D3136" s="27"/>
      <c r="E3136" s="27"/>
      <c r="F3136" s="27"/>
      <c r="G3136" s="27"/>
      <c r="H3136" s="27"/>
      <c r="I3136" s="28"/>
    </row>
    <row r="3137" spans="1:9">
      <c r="A3137" s="4">
        <f>A3129+1</f>
        <v>393</v>
      </c>
    </row>
    <row r="3138" spans="1:9">
      <c r="B3138" s="29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32" t="str">
        <f>VLOOKUP(C3139, 'DB    '!$A:$M, 13, FALSE)</f>
        <v>나무를 깍아서 안을 파내고 손잡이 모양으로 만든 술잔. 건배</v>
      </c>
    </row>
    <row r="3139" spans="1:9">
      <c r="B3139" s="30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32"/>
    </row>
    <row r="3140" spans="1:9">
      <c r="B3140" s="30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32" t="str">
        <f>VLOOKUP(C3141, 'DB    '!$A:$M, 13, FALSE)</f>
        <v xml:space="preserve"> </v>
      </c>
    </row>
    <row r="3141" spans="1:9">
      <c r="B3141" s="30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32"/>
    </row>
    <row r="3142" spans="1:9">
      <c r="B3142" s="31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32" t="str">
        <f>VLOOKUP(C3143, 'DB    '!$A:$M, 13, FALSE)</f>
        <v xml:space="preserve"> </v>
      </c>
    </row>
    <row r="3143" spans="1:9">
      <c r="B3143" s="31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32"/>
    </row>
    <row r="3144" spans="1:9">
      <c r="B3144" s="6" t="s">
        <v>1862</v>
      </c>
      <c r="C3144" s="26"/>
      <c r="D3144" s="27"/>
      <c r="E3144" s="27"/>
      <c r="F3144" s="27"/>
      <c r="G3144" s="27"/>
      <c r="H3144" s="27"/>
      <c r="I3144" s="28"/>
    </row>
    <row r="3145" spans="1:9">
      <c r="A3145" s="4">
        <f>A3137+1</f>
        <v>394</v>
      </c>
    </row>
    <row r="3146" spans="1:9">
      <c r="B3146" s="29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32" t="str">
        <f>VLOOKUP(C3147, 'DB    '!$A:$M, 13, FALSE)</f>
        <v xml:space="preserve">키질 하듯 반복적으로 흙을 다져서 집을 짓는 기초로 사용하는 모습. </v>
      </c>
    </row>
    <row r="3147" spans="1:9">
      <c r="B3147" s="30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32"/>
    </row>
    <row r="3148" spans="1:9">
      <c r="B3148" s="30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32" t="str">
        <f>VLOOKUP(C3149, 'DB    '!$A:$M, 13, FALSE)</f>
        <v xml:space="preserve"> </v>
      </c>
    </row>
    <row r="3149" spans="1:9">
      <c r="B3149" s="30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32"/>
    </row>
    <row r="3150" spans="1:9">
      <c r="B3150" s="31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32" t="str">
        <f>VLOOKUP(C3151, 'DB    '!$A:$M, 13, FALSE)</f>
        <v xml:space="preserve"> </v>
      </c>
    </row>
    <row r="3151" spans="1:9">
      <c r="B3151" s="31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32"/>
    </row>
    <row r="3152" spans="1:9">
      <c r="B3152" s="6" t="s">
        <v>1870</v>
      </c>
      <c r="C3152" s="26"/>
      <c r="D3152" s="27"/>
      <c r="E3152" s="27"/>
      <c r="F3152" s="27"/>
      <c r="G3152" s="27"/>
      <c r="H3152" s="27"/>
      <c r="I3152" s="28"/>
    </row>
    <row r="3153" spans="1:9">
      <c r="A3153" s="4">
        <f>A3145+1</f>
        <v>395</v>
      </c>
    </row>
    <row r="3154" spans="1:9">
      <c r="B3154" s="29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32" t="str">
        <f>VLOOKUP(C3155, 'DB    '!$A:$M, 13, FALSE)</f>
        <v>집은 집인데 누군가에게 관리를 부탁해야 하는 큰 집. 저택</v>
      </c>
    </row>
    <row r="3155" spans="1:9">
      <c r="B3155" s="30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32"/>
    </row>
    <row r="3156" spans="1:9">
      <c r="B3156" s="30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32" t="str">
        <f>VLOOKUP(C3157, 'DB    '!$A:$M, 13, FALSE)</f>
        <v xml:space="preserve"> </v>
      </c>
    </row>
    <row r="3157" spans="1:9">
      <c r="B3157" s="30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32"/>
    </row>
    <row r="3158" spans="1:9">
      <c r="B3158" s="31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32" t="str">
        <f>VLOOKUP(C3159, 'DB    '!$A:$M, 13, FALSE)</f>
        <v xml:space="preserve"> </v>
      </c>
    </row>
    <row r="3159" spans="1:9">
      <c r="B3159" s="31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32"/>
    </row>
    <row r="3160" spans="1:9">
      <c r="B3160" s="6" t="s">
        <v>1875</v>
      </c>
      <c r="C3160" s="26"/>
      <c r="D3160" s="27"/>
      <c r="E3160" s="27"/>
      <c r="F3160" s="27"/>
      <c r="G3160" s="27"/>
      <c r="H3160" s="27"/>
      <c r="I3160" s="28"/>
    </row>
    <row r="3161" spans="1:9">
      <c r="A3161" s="4">
        <f>A3153+1</f>
        <v>396</v>
      </c>
    </row>
    <row r="3162" spans="1:9">
      <c r="B3162" s="29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32" t="str">
        <f>VLOOKUP(C3163, 'DB    '!$A:$M, 13, FALSE)</f>
        <v>집지붕 아래 나무 서까래와 기둥이 멋있는 큰 집. 우주</v>
      </c>
    </row>
    <row r="3163" spans="1:9">
      <c r="B3163" s="30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32"/>
    </row>
    <row r="3164" spans="1:9">
      <c r="B3164" s="30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32" t="str">
        <f>VLOOKUP(C3165, 'DB    '!$A:$M, 13, FALSE)</f>
        <v xml:space="preserve"> </v>
      </c>
    </row>
    <row r="3165" spans="1:9">
      <c r="B3165" s="30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32"/>
    </row>
    <row r="3166" spans="1:9">
      <c r="B3166" s="31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32" t="str">
        <f>VLOOKUP(C3167, 'DB    '!$A:$M, 13, FALSE)</f>
        <v xml:space="preserve"> </v>
      </c>
    </row>
    <row r="3167" spans="1:9">
      <c r="B3167" s="31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32"/>
    </row>
    <row r="3168" spans="1:9">
      <c r="B3168" s="6" t="s">
        <v>1882</v>
      </c>
      <c r="C3168" s="26"/>
      <c r="D3168" s="27"/>
      <c r="E3168" s="27"/>
      <c r="F3168" s="27"/>
      <c r="G3168" s="27"/>
      <c r="H3168" s="27"/>
      <c r="I3168" s="28"/>
    </row>
    <row r="3169" spans="1:9">
      <c r="A3169" s="4">
        <f>A3161+1</f>
        <v>397</v>
      </c>
    </row>
    <row r="3170" spans="1:9">
      <c r="B3170" s="29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32" t="str">
        <f>VLOOKUP(C3171, 'DB    '!$A:$M, 13, FALSE)</f>
        <v>집지붕 아래 등불이 켜진 모습. 따뜻한 집. 주택</v>
      </c>
    </row>
    <row r="3171" spans="1:9">
      <c r="B3171" s="30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32"/>
    </row>
    <row r="3172" spans="1:9">
      <c r="B3172" s="30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32" t="str">
        <f>VLOOKUP(C3173, 'DB    '!$A:$M, 13, FALSE)</f>
        <v xml:space="preserve"> </v>
      </c>
    </row>
    <row r="3173" spans="1:9">
      <c r="B3173" s="30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32"/>
    </row>
    <row r="3174" spans="1:9">
      <c r="B3174" s="31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32" t="str">
        <f>VLOOKUP(C3175, 'DB    '!$A:$M, 13, FALSE)</f>
        <v xml:space="preserve"> </v>
      </c>
    </row>
    <row r="3175" spans="1:9">
      <c r="B3175" s="31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32"/>
    </row>
    <row r="3176" spans="1:9">
      <c r="B3176" s="6" t="s">
        <v>1889</v>
      </c>
      <c r="C3176" s="26"/>
      <c r="D3176" s="27"/>
      <c r="E3176" s="27"/>
      <c r="F3176" s="27"/>
      <c r="G3176" s="27"/>
      <c r="H3176" s="27"/>
      <c r="I3176" s="28"/>
    </row>
    <row r="3177" spans="1:9">
      <c r="A3177" s="4">
        <f>A3169+1</f>
        <v>398</v>
      </c>
    </row>
    <row r="3178" spans="1:9">
      <c r="B3178" s="29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32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30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32"/>
    </row>
    <row r="3180" spans="1:9">
      <c r="B3180" s="30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32" t="str">
        <f>VLOOKUP(C3181, 'DB    '!$A:$M, 13, FALSE)</f>
        <v xml:space="preserve">화살이 땅에 이르러 박혀서 날은 안보이고 깃만 보이는 모양. </v>
      </c>
    </row>
    <row r="3181" spans="1:9">
      <c r="B3181" s="30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32"/>
    </row>
    <row r="3182" spans="1:9">
      <c r="B3182" s="31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32" t="str">
        <f>VLOOKUP(C3183, 'DB    '!$A:$M, 13, FALSE)</f>
        <v xml:space="preserve"> </v>
      </c>
    </row>
    <row r="3183" spans="1:9">
      <c r="B3183" s="31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32"/>
    </row>
    <row r="3184" spans="1:9">
      <c r="B3184" s="6" t="s">
        <v>1893</v>
      </c>
      <c r="C3184" s="26"/>
      <c r="D3184" s="27"/>
      <c r="E3184" s="27"/>
      <c r="F3184" s="27"/>
      <c r="G3184" s="27"/>
      <c r="H3184" s="27"/>
      <c r="I3184" s="28"/>
    </row>
    <row r="3185" spans="1:9">
      <c r="A3185" s="4">
        <f>A3177+1</f>
        <v>399</v>
      </c>
    </row>
    <row r="3186" spans="1:9">
      <c r="B3186" s="29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32" t="str">
        <f>VLOOKUP(C3187, 'DB    '!$A:$M, 13, FALSE)</f>
        <v>삼합집인데 십대에 걸쳐 여러 사람들이 계속 바뀌면서 사는 집. 사택</v>
      </c>
    </row>
    <row r="3187" spans="1:9">
      <c r="B3187" s="30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32"/>
    </row>
    <row r="3188" spans="1:9">
      <c r="B3188" s="30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32" t="str">
        <f>VLOOKUP(C3189, 'DB    '!$A:$M, 13, FALSE)</f>
        <v xml:space="preserve"> </v>
      </c>
    </row>
    <row r="3189" spans="1:9">
      <c r="B3189" s="30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32"/>
    </row>
    <row r="3190" spans="1:9">
      <c r="B3190" s="31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32" t="str">
        <f>VLOOKUP(C3191, 'DB    '!$A:$M, 13, FALSE)</f>
        <v xml:space="preserve"> </v>
      </c>
    </row>
    <row r="3191" spans="1:9">
      <c r="B3191" s="31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32"/>
    </row>
    <row r="3192" spans="1:9">
      <c r="B3192" s="6" t="s">
        <v>1901</v>
      </c>
      <c r="C3192" s="26"/>
      <c r="D3192" s="27"/>
      <c r="E3192" s="27"/>
      <c r="F3192" s="27"/>
      <c r="G3192" s="27"/>
      <c r="H3192" s="27"/>
      <c r="I3192" s="28"/>
    </row>
    <row r="3193" spans="1:9">
      <c r="A3193" s="4">
        <f>A3185+1</f>
        <v>400</v>
      </c>
    </row>
    <row r="3194" spans="1:9">
      <c r="B3194" s="29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32" t="str">
        <f>VLOOKUP(C3195, 'DB    '!$A:$M, 13, FALSE)</f>
        <v xml:space="preserve">큰 기와 집을 흙을 잘 다진 후에 지은 모습. </v>
      </c>
    </row>
    <row r="3195" spans="1:9">
      <c r="B3195" s="30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32"/>
    </row>
    <row r="3196" spans="1:9">
      <c r="B3196" s="30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32" t="str">
        <f>VLOOKUP(C3197, 'DB    '!$A:$M, 13, FALSE)</f>
        <v xml:space="preserve"> </v>
      </c>
    </row>
    <row r="3197" spans="1:9">
      <c r="B3197" s="30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32"/>
    </row>
    <row r="3198" spans="1:9">
      <c r="B3198" s="31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32" t="str">
        <f>VLOOKUP(C3199, 'DB    '!$A:$M, 13, FALSE)</f>
        <v xml:space="preserve"> </v>
      </c>
    </row>
    <row r="3199" spans="1:9">
      <c r="B3199" s="31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32"/>
    </row>
    <row r="3200" spans="1:9">
      <c r="B3200" s="6" t="s">
        <v>1906</v>
      </c>
      <c r="C3200" s="26"/>
      <c r="D3200" s="27"/>
      <c r="E3200" s="27"/>
      <c r="F3200" s="27"/>
      <c r="G3200" s="27"/>
      <c r="H3200" s="27"/>
      <c r="I3200" s="28"/>
    </row>
    <row r="3201" spans="1:9">
      <c r="A3201" s="4">
        <f>A3193+1</f>
        <v>401</v>
      </c>
    </row>
    <row r="3202" spans="1:9">
      <c r="B3202" s="29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32" t="str">
        <f>VLOOKUP(C3203, 'DB    '!$A:$M, 13, FALSE)</f>
        <v>집 아래 돼지를 키워 뱀을 막은 고대의 집. 가옥</v>
      </c>
    </row>
    <row r="3203" spans="1:9">
      <c r="B3203" s="30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32"/>
    </row>
    <row r="3204" spans="1:9">
      <c r="B3204" s="30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32" t="str">
        <f>VLOOKUP(C3205, 'DB    '!$A:$M, 13, FALSE)</f>
        <v xml:space="preserve"> </v>
      </c>
    </row>
    <row r="3205" spans="1:9">
      <c r="B3205" s="30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32"/>
    </row>
    <row r="3206" spans="1:9">
      <c r="B3206" s="31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32" t="str">
        <f>VLOOKUP(C3207, 'DB    '!$A:$M, 13, FALSE)</f>
        <v xml:space="preserve"> </v>
      </c>
    </row>
    <row r="3207" spans="1:9">
      <c r="B3207" s="31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32"/>
    </row>
    <row r="3208" spans="1:9">
      <c r="B3208" s="6" t="s">
        <v>1911</v>
      </c>
      <c r="C3208" s="26"/>
      <c r="D3208" s="27"/>
      <c r="E3208" s="27"/>
      <c r="F3208" s="27"/>
      <c r="G3208" s="27"/>
      <c r="H3208" s="27"/>
      <c r="I3208" s="28"/>
    </row>
    <row r="3209" spans="1:9">
      <c r="A3209" s="4">
        <f>A3201+1</f>
        <v>402</v>
      </c>
    </row>
    <row r="3210" spans="1:9">
      <c r="B3210" s="29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32" t="str">
        <f>VLOOKUP(C3211, 'DB    '!$A:$M, 13, FALSE)</f>
        <v>암키와와 수키와를 합쳐놓은 기와 모양</v>
      </c>
    </row>
    <row r="3211" spans="1:9">
      <c r="B3211" s="30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32"/>
    </row>
    <row r="3212" spans="1:9">
      <c r="B3212" s="30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32" t="str">
        <f>VLOOKUP(C3213, 'DB    '!$A:$M, 13, FALSE)</f>
        <v xml:space="preserve"> </v>
      </c>
    </row>
    <row r="3213" spans="1:9">
      <c r="B3213" s="30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32"/>
    </row>
    <row r="3214" spans="1:9">
      <c r="B3214" s="31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32" t="str">
        <f>VLOOKUP(C3215, 'DB    '!$A:$M, 13, FALSE)</f>
        <v xml:space="preserve"> </v>
      </c>
    </row>
    <row r="3215" spans="1:9">
      <c r="B3215" s="31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32"/>
    </row>
    <row r="3216" spans="1:9">
      <c r="B3216" s="6" t="s">
        <v>1917</v>
      </c>
      <c r="C3216" s="26"/>
      <c r="D3216" s="27"/>
      <c r="E3216" s="27"/>
      <c r="F3216" s="27"/>
      <c r="G3216" s="27"/>
      <c r="H3216" s="27"/>
      <c r="I3216" s="28"/>
    </row>
    <row r="3217" spans="1:9">
      <c r="A3217" s="4">
        <f>A3209+1</f>
        <v>403</v>
      </c>
    </row>
    <row r="3218" spans="1:9">
      <c r="B3218" s="29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32" t="str">
        <f>VLOOKUP(C3219, 'DB    '!$A:$M, 13, FALSE)</f>
        <v>구멍을 내서 팔로 창문을 열수도 있고 창에 창살도 있는 창문 모양.</v>
      </c>
    </row>
    <row r="3219" spans="1:9">
      <c r="B3219" s="30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32"/>
    </row>
    <row r="3220" spans="1:9">
      <c r="B3220" s="30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32" t="str">
        <f>VLOOKUP(C3221, 'DB    '!$A:$M, 13, FALSE)</f>
        <v xml:space="preserve"> </v>
      </c>
    </row>
    <row r="3221" spans="1:9">
      <c r="B3221" s="30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32"/>
    </row>
    <row r="3222" spans="1:9">
      <c r="B3222" s="31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32" t="str">
        <f>VLOOKUP(C3223, 'DB    '!$A:$M, 13, FALSE)</f>
        <v xml:space="preserve"> </v>
      </c>
    </row>
    <row r="3223" spans="1:9">
      <c r="B3223" s="31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32"/>
    </row>
    <row r="3224" spans="1:9">
      <c r="B3224" s="6" t="s">
        <v>1920</v>
      </c>
      <c r="C3224" s="26"/>
      <c r="D3224" s="27"/>
      <c r="E3224" s="27"/>
      <c r="F3224" s="27"/>
      <c r="G3224" s="27"/>
      <c r="H3224" s="27"/>
      <c r="I3224" s="28"/>
    </row>
    <row r="3225" spans="1:9">
      <c r="A3225" s="4">
        <f>A3217+1</f>
        <v>404</v>
      </c>
    </row>
    <row r="3226" spans="1:9">
      <c r="B3226" s="29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32" t="str">
        <f>VLOOKUP(C3227, 'DB    '!$A:$M, 13, FALSE)</f>
        <v>2개의 문짝을 가진 문</v>
      </c>
    </row>
    <row r="3227" spans="1:9">
      <c r="B3227" s="30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32"/>
    </row>
    <row r="3228" spans="1:9">
      <c r="B3228" s="30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32" t="str">
        <f>VLOOKUP(C3229, 'DB    '!$A:$M, 13, FALSE)</f>
        <v xml:space="preserve"> </v>
      </c>
    </row>
    <row r="3229" spans="1:9">
      <c r="B3229" s="30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32"/>
    </row>
    <row r="3230" spans="1:9">
      <c r="B3230" s="31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32" t="str">
        <f>VLOOKUP(C3231, 'DB    '!$A:$M, 13, FALSE)</f>
        <v xml:space="preserve"> </v>
      </c>
    </row>
    <row r="3231" spans="1:9">
      <c r="B3231" s="31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32"/>
    </row>
    <row r="3232" spans="1:9">
      <c r="B3232" s="6" t="s">
        <v>1926</v>
      </c>
      <c r="C3232" s="26"/>
      <c r="D3232" s="27"/>
      <c r="E3232" s="27"/>
      <c r="F3232" s="27"/>
      <c r="G3232" s="27"/>
      <c r="H3232" s="27"/>
      <c r="I3232" s="28"/>
    </row>
    <row r="3233" spans="1:9">
      <c r="A3233" s="4">
        <f>A3225+1</f>
        <v>405</v>
      </c>
    </row>
    <row r="3234" spans="1:9">
      <c r="B3234" s="29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32" t="str">
        <f>VLOOKUP(C3235, 'DB    '!$A:$M, 13, FALSE)</f>
        <v>1개의 문짝을 가진 외짝 문. 지게처럼 생겼다고 지게문이라고도 함</v>
      </c>
    </row>
    <row r="3235" spans="1:9">
      <c r="B3235" s="30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32"/>
    </row>
    <row r="3236" spans="1:9">
      <c r="B3236" s="30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32" t="str">
        <f>VLOOKUP(C3237, 'DB    '!$A:$M, 13, FALSE)</f>
        <v xml:space="preserve"> </v>
      </c>
    </row>
    <row r="3237" spans="1:9">
      <c r="B3237" s="30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32"/>
    </row>
    <row r="3238" spans="1:9">
      <c r="B3238" s="31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32" t="str">
        <f>VLOOKUP(C3239, 'DB    '!$A:$M, 13, FALSE)</f>
        <v xml:space="preserve"> </v>
      </c>
    </row>
    <row r="3239" spans="1:9">
      <c r="B3239" s="31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32"/>
    </row>
    <row r="3240" spans="1:9">
      <c r="B3240" s="6" t="s">
        <v>1929</v>
      </c>
      <c r="C3240" s="26"/>
      <c r="D3240" s="27"/>
      <c r="E3240" s="27"/>
      <c r="F3240" s="27"/>
      <c r="G3240" s="27"/>
      <c r="H3240" s="27"/>
      <c r="I3240" s="28"/>
    </row>
    <row r="3241" spans="1:9">
      <c r="A3241" s="4">
        <f>A3233+1</f>
        <v>406</v>
      </c>
    </row>
    <row r="3242" spans="1:9">
      <c r="B3242" s="29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32" t="str">
        <f>VLOOKUP(C3243, 'DB    '!$A:$M, 13, FALSE)</f>
        <v>지게문을 열고 들어가면 사방이 네면이 막힌 방</v>
      </c>
    </row>
    <row r="3243" spans="1:9">
      <c r="B3243" s="30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32"/>
    </row>
    <row r="3244" spans="1:9">
      <c r="B3244" s="30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32" t="str">
        <f>VLOOKUP(C3245, 'DB    '!$A:$M, 13, FALSE)</f>
        <v xml:space="preserve"> </v>
      </c>
    </row>
    <row r="3245" spans="1:9">
      <c r="B3245" s="30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32"/>
    </row>
    <row r="3246" spans="1:9">
      <c r="B3246" s="31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32" t="str">
        <f>VLOOKUP(C3247, 'DB    '!$A:$M, 13, FALSE)</f>
        <v xml:space="preserve"> </v>
      </c>
    </row>
    <row r="3247" spans="1:9">
      <c r="B3247" s="31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32"/>
    </row>
    <row r="3248" spans="1:9">
      <c r="B3248" s="6" t="s">
        <v>1931</v>
      </c>
      <c r="C3248" s="26"/>
      <c r="D3248" s="27"/>
      <c r="E3248" s="27"/>
      <c r="F3248" s="27"/>
      <c r="G3248" s="27"/>
      <c r="H3248" s="27"/>
      <c r="I3248" s="28"/>
    </row>
    <row r="3249" spans="1:9">
      <c r="A3249" s="4">
        <f>A3241+1</f>
        <v>407</v>
      </c>
    </row>
    <row r="3250" spans="1:9">
      <c r="B3250" s="29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32" t="str">
        <f>VLOOKUP(C3251, 'DB    '!$A:$M, 13, FALSE)</f>
        <v>집에서 화살이 땅에 박히듯 사람이 목적을 갖고 들어 가서 머무는 실. 회의실</v>
      </c>
    </row>
    <row r="3251" spans="1:9">
      <c r="B3251" s="30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32"/>
    </row>
    <row r="3252" spans="1:9">
      <c r="B3252" s="30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32" t="str">
        <f>VLOOKUP(C3253, 'DB    '!$A:$M, 13, FALSE)</f>
        <v xml:space="preserve">화살이 땅에 이르러 박혀서 날은 안보이고 깃만 보이는 모양. </v>
      </c>
    </row>
    <row r="3253" spans="1:9">
      <c r="B3253" s="30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32"/>
    </row>
    <row r="3254" spans="1:9">
      <c r="B3254" s="31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32" t="str">
        <f>VLOOKUP(C3255, 'DB    '!$A:$M, 13, FALSE)</f>
        <v xml:space="preserve"> </v>
      </c>
    </row>
    <row r="3255" spans="1:9">
      <c r="B3255" s="31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32"/>
    </row>
    <row r="3256" spans="1:9">
      <c r="B3256" s="6" t="s">
        <v>1935</v>
      </c>
      <c r="C3256" s="26"/>
      <c r="D3256" s="27"/>
      <c r="E3256" s="27"/>
      <c r="F3256" s="27"/>
      <c r="G3256" s="27"/>
      <c r="H3256" s="27"/>
      <c r="I3256" s="28"/>
    </row>
    <row r="3257" spans="1:9">
      <c r="A3257" s="4">
        <f>A3249+1</f>
        <v>408</v>
      </c>
    </row>
    <row r="3258" spans="1:9">
      <c r="B3258" s="29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32" t="str">
        <f>VLOOKUP(C3259, 'DB    '!$A:$M, 13, FALSE)</f>
        <v xml:space="preserve">문을 닫은 후 실타래와 실타래를 역듯 상투 2개 모양 빗장을 지른 모양. </v>
      </c>
    </row>
    <row r="3259" spans="1:9">
      <c r="B3259" s="30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32"/>
    </row>
    <row r="3260" spans="1:9">
      <c r="B3260" s="30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32" t="str">
        <f>VLOOKUP(C3261, 'DB    '!$A:$M, 13, FALSE)</f>
        <v xml:space="preserve"> </v>
      </c>
    </row>
    <row r="3261" spans="1:9">
      <c r="B3261" s="30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32"/>
    </row>
    <row r="3262" spans="1:9">
      <c r="B3262" s="31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32" t="str">
        <f>VLOOKUP(C3263, 'DB    '!$A:$M, 13, FALSE)</f>
        <v xml:space="preserve"> </v>
      </c>
    </row>
    <row r="3263" spans="1:9">
      <c r="B3263" s="31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32"/>
    </row>
    <row r="3264" spans="1:9">
      <c r="B3264" s="6" t="s">
        <v>1938</v>
      </c>
      <c r="C3264" s="26"/>
      <c r="D3264" s="27"/>
      <c r="E3264" s="27"/>
      <c r="F3264" s="27"/>
      <c r="G3264" s="27"/>
      <c r="H3264" s="27"/>
      <c r="I3264" s="28"/>
    </row>
    <row r="3265" spans="1:9">
      <c r="A3265" s="4">
        <f>A3257+1</f>
        <v>409</v>
      </c>
    </row>
    <row r="3266" spans="1:9">
      <c r="B3266" s="29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32" t="str">
        <f>VLOOKUP(C3267, 'DB    '!$A:$M, 13, FALSE)</f>
        <v>문을 닫은 후 빗장을 질러 놓은 모양. 문을 닫았다. 폐쇄했다. 폐업</v>
      </c>
    </row>
    <row r="3267" spans="1:9">
      <c r="B3267" s="30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32"/>
    </row>
    <row r="3268" spans="1:9">
      <c r="B3268" s="30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32" t="str">
        <f>VLOOKUP(C3269, 'DB    '!$A:$M, 13, FALSE)</f>
        <v xml:space="preserve"> </v>
      </c>
    </row>
    <row r="3269" spans="1:9">
      <c r="B3269" s="30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32"/>
    </row>
    <row r="3270" spans="1:9">
      <c r="B3270" s="31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32" t="str">
        <f>VLOOKUP(C3271, 'DB    '!$A:$M, 13, FALSE)</f>
        <v xml:space="preserve"> </v>
      </c>
    </row>
    <row r="3271" spans="1:9">
      <c r="B3271" s="31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32"/>
    </row>
    <row r="3272" spans="1:9">
      <c r="B3272" s="6" t="s">
        <v>1943</v>
      </c>
      <c r="C3272" s="26"/>
      <c r="D3272" s="27"/>
      <c r="E3272" s="27"/>
      <c r="F3272" s="27"/>
      <c r="G3272" s="27"/>
      <c r="H3272" s="27"/>
      <c r="I3272" s="28"/>
    </row>
    <row r="3273" spans="1:9">
      <c r="A3273" s="4">
        <f>A3265+1</f>
        <v>410</v>
      </c>
    </row>
    <row r="3274" spans="1:9">
      <c r="B3274" s="29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32" t="str">
        <f>VLOOKUP(C3275, 'DB    '!$A:$M, 13, FALSE)</f>
        <v>사방이 벽으로 둘러 막혀 있고 흙이 있고 헐렁한 옷을 입고 숨을 쉬며 쉬는 정원.</v>
      </c>
    </row>
    <row r="3275" spans="1:9">
      <c r="B3275" s="30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32"/>
    </row>
    <row r="3276" spans="1:9">
      <c r="B3276" s="30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32" t="str">
        <f>VLOOKUP(C3277, 'DB    '!$A:$M, 13, FALSE)</f>
        <v xml:space="preserve"> </v>
      </c>
    </row>
    <row r="3277" spans="1:9">
      <c r="B3277" s="30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32"/>
    </row>
    <row r="3278" spans="1:9">
      <c r="B3278" s="31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32" t="str">
        <f>VLOOKUP(C3279, 'DB    '!$A:$M, 13, FALSE)</f>
        <v xml:space="preserve"> </v>
      </c>
    </row>
    <row r="3279" spans="1:9">
      <c r="B3279" s="31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32"/>
    </row>
    <row r="3280" spans="1:9">
      <c r="B3280" s="6" t="s">
        <v>1947</v>
      </c>
      <c r="C3280" s="26"/>
      <c r="D3280" s="27"/>
      <c r="E3280" s="27"/>
      <c r="F3280" s="27"/>
      <c r="G3280" s="27"/>
      <c r="H3280" s="27"/>
      <c r="I3280" s="28"/>
    </row>
    <row r="3281" spans="1:9">
      <c r="A3281" s="4">
        <f>A3273+1</f>
        <v>411</v>
      </c>
    </row>
    <row r="3282" spans="1:9">
      <c r="B3282" s="29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32" t="str">
        <f>VLOOKUP(C3283, 'DB    '!$A:$M, 13, FALSE)</f>
        <v>집에 임금이 있어 북쪽을 향해 천천히 걸어가서 알현하는 임금의 뜰. 조정</v>
      </c>
    </row>
    <row r="3283" spans="1:9">
      <c r="B3283" s="30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32"/>
    </row>
    <row r="3284" spans="1:9">
      <c r="B3284" s="30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32" t="str">
        <f>VLOOKUP(C3285, 'DB    '!$A:$M, 13, FALSE)</f>
        <v xml:space="preserve"> </v>
      </c>
    </row>
    <row r="3285" spans="1:9">
      <c r="B3285" s="30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32"/>
    </row>
    <row r="3286" spans="1:9">
      <c r="B3286" s="31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32" t="str">
        <f>VLOOKUP(C3287, 'DB    '!$A:$M, 13, FALSE)</f>
        <v xml:space="preserve"> </v>
      </c>
    </row>
    <row r="3287" spans="1:9">
      <c r="B3287" s="31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32"/>
    </row>
    <row r="3288" spans="1:9">
      <c r="B3288" s="6" t="s">
        <v>1952</v>
      </c>
      <c r="C3288" s="26"/>
      <c r="D3288" s="27"/>
      <c r="E3288" s="27"/>
      <c r="F3288" s="27"/>
      <c r="G3288" s="27"/>
      <c r="H3288" s="27"/>
      <c r="I3288" s="28"/>
    </row>
    <row r="3289" spans="1:9">
      <c r="A3289" s="4">
        <f>A3281+1</f>
        <v>412</v>
      </c>
    </row>
    <row r="3290" spans="1:9">
      <c r="B3290" s="29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32" t="str">
        <f>VLOOKUP(C3291, 'DB    '!$A:$M, 13, FALSE)</f>
        <v>흙을 잘펴서 햇볕이 잘 들게 만든 마당</v>
      </c>
    </row>
    <row r="3291" spans="1:9">
      <c r="B3291" s="30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32"/>
    </row>
    <row r="3292" spans="1:9">
      <c r="B3292" s="30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32" t="str">
        <f>VLOOKUP(C3293, 'DB    '!$A:$M, 13, FALSE)</f>
        <v>해가 비치기도하고 안비치기도 하는데 쉽게 변하는 모습.</v>
      </c>
    </row>
    <row r="3293" spans="1:9">
      <c r="B3293" s="30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32"/>
    </row>
    <row r="3294" spans="1:9">
      <c r="B3294" s="31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32" t="str">
        <f>VLOOKUP(C3295, 'DB    '!$A:$M, 13, FALSE)</f>
        <v xml:space="preserve"> </v>
      </c>
    </row>
    <row r="3295" spans="1:9">
      <c r="B3295" s="31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32"/>
    </row>
    <row r="3296" spans="1:9">
      <c r="B3296" s="6" t="s">
        <v>1960</v>
      </c>
      <c r="C3296" s="26"/>
      <c r="D3296" s="27"/>
      <c r="E3296" s="27"/>
      <c r="F3296" s="27"/>
      <c r="G3296" s="27"/>
      <c r="H3296" s="27"/>
      <c r="I3296" s="28"/>
    </row>
    <row r="3297" spans="1:9">
      <c r="A3297" s="4">
        <f>A3289+1</f>
        <v>413</v>
      </c>
    </row>
    <row r="3298" spans="1:9">
      <c r="B3298" s="29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32" t="str">
        <f>VLOOKUP(C3299, 'DB    '!$A:$M, 13, FALSE)</f>
        <v xml:space="preserve">두터운 지붕 아래 십대에 걸쳐 살아가는 사람 모습. 거주 </v>
      </c>
    </row>
    <row r="3299" spans="1:9">
      <c r="B3299" s="30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32"/>
    </row>
    <row r="3300" spans="1:9">
      <c r="B3300" s="30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32" t="str">
        <f>VLOOKUP(C3301, 'DB    '!$A:$M, 13, FALSE)</f>
        <v>십대에 걸쳐 내려온 오래된 이야기. 고전.</v>
      </c>
    </row>
    <row r="3301" spans="1:9">
      <c r="B3301" s="30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32"/>
    </row>
    <row r="3302" spans="1:9">
      <c r="B3302" s="31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32" t="str">
        <f>VLOOKUP(C3303, 'DB    '!$A:$M, 13, FALSE)</f>
        <v xml:space="preserve"> </v>
      </c>
    </row>
    <row r="3303" spans="1:9">
      <c r="B3303" s="31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32"/>
    </row>
    <row r="3304" spans="1:9">
      <c r="B3304" s="6" t="s">
        <v>1964</v>
      </c>
      <c r="C3304" s="26"/>
      <c r="D3304" s="27"/>
      <c r="E3304" s="27"/>
      <c r="F3304" s="27"/>
      <c r="G3304" s="27"/>
      <c r="H3304" s="27"/>
      <c r="I3304" s="28"/>
    </row>
    <row r="3305" spans="1:9">
      <c r="A3305" s="4">
        <f>A3297+1</f>
        <v>414</v>
      </c>
    </row>
    <row r="3306" spans="1:9">
      <c r="B3306" s="29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32" t="str">
        <f>VLOOKUP(C3307, 'DB    '!$A:$M, 13, FALSE)</f>
        <v>사람이 등잔에 불을 켜고 그 집에서 산다. 거주한다.</v>
      </c>
    </row>
    <row r="3307" spans="1:9">
      <c r="B3307" s="30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32"/>
    </row>
    <row r="3308" spans="1:9">
      <c r="B3308" s="30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32" t="str">
        <f>VLOOKUP(C3309, 'DB    '!$A:$M, 13, FALSE)</f>
        <v xml:space="preserve"> </v>
      </c>
    </row>
    <row r="3309" spans="1:9">
      <c r="B3309" s="30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32"/>
    </row>
    <row r="3310" spans="1:9">
      <c r="B3310" s="31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32" t="str">
        <f>VLOOKUP(C3311, 'DB    '!$A:$M, 13, FALSE)</f>
        <v xml:space="preserve"> </v>
      </c>
    </row>
    <row r="3311" spans="1:9">
      <c r="B3311" s="31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32"/>
    </row>
    <row r="3312" spans="1:9">
      <c r="B3312" s="6" t="s">
        <v>1968</v>
      </c>
      <c r="C3312" s="26"/>
      <c r="D3312" s="27"/>
      <c r="E3312" s="27"/>
      <c r="F3312" s="27"/>
      <c r="G3312" s="27"/>
      <c r="H3312" s="27"/>
      <c r="I3312" s="28"/>
    </row>
    <row r="3313" spans="1:9">
      <c r="A3313" s="4">
        <f>A3305+1</f>
        <v>415</v>
      </c>
    </row>
    <row r="3314" spans="1:9">
      <c r="B3314" s="29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32" t="str">
        <f>VLOOKUP(C3315, 'DB    '!$A:$M, 13, FALSE)</f>
        <v>집 대청 마루에 돌처럼 생긴 수건을 놓아 자리를 만든 모양. 좌석</v>
      </c>
    </row>
    <row r="3315" spans="1:9">
      <c r="B3315" s="30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32"/>
    </row>
    <row r="3316" spans="1:9">
      <c r="B3316" s="30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32" t="str">
        <f>VLOOKUP(C3317, 'DB    '!$A:$M, 13, FALSE)</f>
        <v xml:space="preserve"> </v>
      </c>
    </row>
    <row r="3317" spans="1:9">
      <c r="B3317" s="30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32"/>
    </row>
    <row r="3318" spans="1:9">
      <c r="B3318" s="31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32" t="str">
        <f>VLOOKUP(C3319, 'DB    '!$A:$M, 13, FALSE)</f>
        <v xml:space="preserve"> </v>
      </c>
    </row>
    <row r="3319" spans="1:9">
      <c r="B3319" s="31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32"/>
    </row>
    <row r="3320" spans="1:9">
      <c r="B3320" s="6" t="s">
        <v>1975</v>
      </c>
      <c r="C3320" s="26"/>
      <c r="D3320" s="27"/>
      <c r="E3320" s="27"/>
      <c r="F3320" s="27"/>
      <c r="G3320" s="27"/>
      <c r="H3320" s="27"/>
      <c r="I3320" s="28"/>
    </row>
    <row r="3321" spans="1:9">
      <c r="A3321" s="4">
        <f>A3313+1</f>
        <v>416</v>
      </c>
    </row>
    <row r="3322" spans="1:9">
      <c r="B3322" s="29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32" t="str">
        <f>VLOOKUP(C3323, 'DB    '!$A:$M, 13, FALSE)</f>
        <v>눈을 까막눈 백성처럼 껌벅이다 잠을 자는 모양 . 수면</v>
      </c>
    </row>
    <row r="3323" spans="1:9">
      <c r="B3323" s="30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32"/>
    </row>
    <row r="3324" spans="1:9">
      <c r="B3324" s="30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32" t="str">
        <f>VLOOKUP(C3325, 'DB    '!$A:$M, 13, FALSE)</f>
        <v xml:space="preserve"> </v>
      </c>
    </row>
    <row r="3325" spans="1:9">
      <c r="B3325" s="30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32"/>
    </row>
    <row r="3326" spans="1:9">
      <c r="B3326" s="31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32" t="str">
        <f>VLOOKUP(C3327, 'DB    '!$A:$M, 13, FALSE)</f>
        <v xml:space="preserve"> </v>
      </c>
    </row>
    <row r="3327" spans="1:9">
      <c r="B3327" s="31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32"/>
    </row>
    <row r="3328" spans="1:9">
      <c r="B3328" s="6" t="s">
        <v>1980</v>
      </c>
      <c r="C3328" s="26"/>
      <c r="D3328" s="27"/>
      <c r="E3328" s="27"/>
      <c r="F3328" s="27"/>
      <c r="G3328" s="27"/>
      <c r="H3328" s="27"/>
      <c r="I3328" s="28"/>
    </row>
    <row r="3329" spans="1:9">
      <c r="A3329" s="4">
        <f>A3321+1</f>
        <v>417</v>
      </c>
    </row>
    <row r="3330" spans="1:9">
      <c r="B3330" s="29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32" t="str">
        <f>VLOOKUP(C3331, 'DB    '!$A:$M, 13, FALSE)</f>
        <v>집 안에서 사람이 하얀 말벌집처럼 여러 명이 함께 모여 잠을 자는 모양. 숙면</v>
      </c>
    </row>
    <row r="3331" spans="1:9">
      <c r="B3331" s="30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32"/>
    </row>
    <row r="3332" spans="1:9">
      <c r="B3332" s="30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32" t="str">
        <f>VLOOKUP(C3333, 'DB    '!$A:$M, 13, FALSE)</f>
        <v xml:space="preserve"> </v>
      </c>
    </row>
    <row r="3333" spans="1:9">
      <c r="B3333" s="30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32"/>
    </row>
    <row r="3334" spans="1:9">
      <c r="B3334" s="31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32" t="str">
        <f>VLOOKUP(C3335, 'DB    '!$A:$M, 13, FALSE)</f>
        <v xml:space="preserve"> </v>
      </c>
    </row>
    <row r="3335" spans="1:9">
      <c r="B3335" s="31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32"/>
    </row>
    <row r="3336" spans="1:9">
      <c r="B3336" s="6" t="s">
        <v>1985</v>
      </c>
      <c r="C3336" s="26"/>
      <c r="D3336" s="27"/>
      <c r="E3336" s="27"/>
      <c r="F3336" s="27"/>
      <c r="G3336" s="27"/>
      <c r="H3336" s="27"/>
      <c r="I3336" s="28"/>
    </row>
    <row r="3337" spans="1:9">
      <c r="A3337" s="4">
        <f>A3329+1</f>
        <v>418</v>
      </c>
    </row>
    <row r="3338" spans="1:9">
      <c r="B3338" s="29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32" t="str">
        <f>VLOOKUP(C3339, 'DB    '!$A:$M, 13, FALSE)</f>
        <v>나무로 만들어 다리를 꼬듯 친구를 사귀는 학교.</v>
      </c>
    </row>
    <row r="3339" spans="1:9">
      <c r="B3339" s="30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32"/>
    </row>
    <row r="3340" spans="1:9">
      <c r="B3340" s="30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32" t="str">
        <f>VLOOKUP(C3341, 'DB    '!$A:$M, 13, FALSE)</f>
        <v>두 다리를 꼬는 모양. 다리가 서로 사귀듯 다른 사람과도 사귄다는 뜻</v>
      </c>
    </row>
    <row r="3341" spans="1:9">
      <c r="B3341" s="30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32"/>
    </row>
    <row r="3342" spans="1:9">
      <c r="B3342" s="31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32" t="str">
        <f>VLOOKUP(C3343, 'DB    '!$A:$M, 13, FALSE)</f>
        <v xml:space="preserve"> </v>
      </c>
    </row>
    <row r="3343" spans="1:9">
      <c r="B3343" s="31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32"/>
    </row>
    <row r="3344" spans="1:9">
      <c r="B3344" s="6" t="s">
        <v>1989</v>
      </c>
      <c r="C3344" s="26"/>
      <c r="D3344" s="27"/>
      <c r="E3344" s="27"/>
      <c r="F3344" s="27"/>
      <c r="G3344" s="27"/>
      <c r="H3344" s="27"/>
      <c r="I3344" s="28"/>
    </row>
    <row r="3345" spans="1:9">
      <c r="A3345" s="4">
        <f>A3337+1</f>
        <v>419</v>
      </c>
    </row>
    <row r="3346" spans="1:9">
      <c r="B3346" s="29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32" t="str">
        <f>VLOOKUP(C3347, 'DB    '!$A:$M, 13, FALSE)</f>
        <v>산가지를 아들 앞에 놓고 땅을 막대기로 치면서 수를 가르치는 모습. 교사</v>
      </c>
    </row>
    <row r="3347" spans="1:9">
      <c r="B3347" s="30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32"/>
    </row>
    <row r="3348" spans="1:9">
      <c r="B3348" s="30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32" t="str">
        <f>VLOOKUP(C3349, 'DB    '!$A:$M, 13, FALSE)</f>
        <v xml:space="preserve"> </v>
      </c>
    </row>
    <row r="3349" spans="1:9">
      <c r="B3349" s="30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32"/>
    </row>
    <row r="3350" spans="1:9">
      <c r="B3350" s="31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32" t="str">
        <f>VLOOKUP(C3351, 'DB    '!$A:$M, 13, FALSE)</f>
        <v xml:space="preserve"> </v>
      </c>
    </row>
    <row r="3351" spans="1:9">
      <c r="B3351" s="31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32"/>
    </row>
    <row r="3352" spans="1:9">
      <c r="B3352" s="6" t="s">
        <v>1996</v>
      </c>
      <c r="C3352" s="26"/>
      <c r="D3352" s="27"/>
      <c r="E3352" s="27"/>
      <c r="F3352" s="27"/>
      <c r="G3352" s="27"/>
      <c r="H3352" s="27"/>
      <c r="I3352" s="28"/>
    </row>
    <row r="3353" spans="1:9">
      <c r="A3353" s="4">
        <f>A3345+1</f>
        <v>420</v>
      </c>
    </row>
    <row r="3354" spans="1:9">
      <c r="B3354" s="29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32" t="str">
        <f>VLOOKUP(C3355, 'DB    '!$A:$M, 13, FALSE)</f>
        <v>말을 물흐르듯 유창하게 하면서 아이들을 가르치는 훈장 모습. 훈련</v>
      </c>
    </row>
    <row r="3355" spans="1:9">
      <c r="B3355" s="30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32"/>
    </row>
    <row r="3356" spans="1:9">
      <c r="B3356" s="30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32" t="str">
        <f>VLOOKUP(C3357, 'DB    '!$A:$M, 13, FALSE)</f>
        <v xml:space="preserve"> </v>
      </c>
    </row>
    <row r="3357" spans="1:9">
      <c r="B3357" s="30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32"/>
    </row>
    <row r="3358" spans="1:9">
      <c r="B3358" s="31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32" t="str">
        <f>VLOOKUP(C3359, 'DB    '!$A:$M, 13, FALSE)</f>
        <v xml:space="preserve"> </v>
      </c>
    </row>
    <row r="3359" spans="1:9">
      <c r="B3359" s="31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32"/>
    </row>
    <row r="3360" spans="1:9">
      <c r="B3360" s="6" t="s">
        <v>2004</v>
      </c>
      <c r="C3360" s="26"/>
      <c r="D3360" s="27"/>
      <c r="E3360" s="27"/>
      <c r="F3360" s="27"/>
      <c r="G3360" s="27"/>
      <c r="H3360" s="27"/>
      <c r="I3360" s="28"/>
    </row>
    <row r="3361" spans="1:9">
      <c r="A3361" s="4">
        <f>A3353+1</f>
        <v>421</v>
      </c>
    </row>
    <row r="3362" spans="1:9">
      <c r="B3362" s="29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32" t="str">
        <f>VLOOKUP(C3363, 'DB    '!$A:$M, 13, FALSE)</f>
        <v>말을 우물정자 나무 겹치고 겹치듯 잘 구성하여 강의하는 모습. 강의</v>
      </c>
    </row>
    <row r="3363" spans="1:9">
      <c r="B3363" s="30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32"/>
    </row>
    <row r="3364" spans="1:9">
      <c r="B3364" s="30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32" t="str">
        <f>VLOOKUP(C3365, 'DB    '!$A:$M, 13, FALSE)</f>
        <v>나무를 우물정자 처럼 겹치고 또 다시 겹치서 잘 구성하는 모습. 구성</v>
      </c>
    </row>
    <row r="3365" spans="1:9">
      <c r="B3365" s="30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32"/>
    </row>
    <row r="3366" spans="1:9">
      <c r="B3366" s="31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32" t="str">
        <f>VLOOKUP(C3367, 'DB    '!$A:$M, 13, FALSE)</f>
        <v xml:space="preserve"> </v>
      </c>
    </row>
    <row r="3367" spans="1:9">
      <c r="B3367" s="31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32"/>
    </row>
    <row r="3368" spans="1:9">
      <c r="B3368" s="6" t="s">
        <v>2009</v>
      </c>
      <c r="C3368" s="26"/>
      <c r="D3368" s="27"/>
      <c r="E3368" s="27"/>
      <c r="F3368" s="27"/>
      <c r="G3368" s="27"/>
      <c r="H3368" s="27"/>
      <c r="I3368" s="28"/>
    </row>
    <row r="3369" spans="1:9">
      <c r="A3369" s="4">
        <f>A3361+1</f>
        <v>422</v>
      </c>
    </row>
    <row r="3370" spans="1:9">
      <c r="B3370" s="29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32" t="str">
        <f>VLOOKUP(C3371, 'DB    '!$A:$M, 13, FALSE)</f>
        <v>산가지를 손에 잡고 아들에게 수를 가르치면 아들은 수를 셈하는 법을 배운다. 학습</v>
      </c>
    </row>
    <row r="3371" spans="1:9">
      <c r="B3371" s="30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32"/>
    </row>
    <row r="3372" spans="1:9">
      <c r="B3372" s="30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32" t="str">
        <f>VLOOKUP(C3373, 'DB    '!$A:$M, 13, FALSE)</f>
        <v xml:space="preserve"> </v>
      </c>
    </row>
    <row r="3373" spans="1:9">
      <c r="B3373" s="30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32"/>
    </row>
    <row r="3374" spans="1:9">
      <c r="B3374" s="31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32" t="str">
        <f>VLOOKUP(C3375, 'DB    '!$A:$M, 13, FALSE)</f>
        <v xml:space="preserve"> </v>
      </c>
    </row>
    <row r="3375" spans="1:9">
      <c r="B3375" s="31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32"/>
    </row>
    <row r="3376" spans="1:9">
      <c r="B3376" s="6" t="s">
        <v>2021</v>
      </c>
      <c r="C3376" s="26"/>
      <c r="D3376" s="27"/>
      <c r="E3376" s="27"/>
      <c r="F3376" s="27"/>
      <c r="G3376" s="27"/>
      <c r="H3376" s="27"/>
      <c r="I3376" s="28"/>
    </row>
    <row r="3377" spans="1:9">
      <c r="A3377" s="4">
        <f>A3369+1</f>
        <v>423</v>
      </c>
    </row>
    <row r="3378" spans="1:9">
      <c r="B3378" s="29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32" t="str">
        <f>VLOOKUP(C3379, 'DB    '!$A:$M, 13, FALSE)</f>
        <v>좋은 사람과 사귀어 본받으라고 몽둥이로 아이를 치는 모양</v>
      </c>
    </row>
    <row r="3379" spans="1:9">
      <c r="B3379" s="30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32"/>
    </row>
    <row r="3380" spans="1:9">
      <c r="B3380" s="30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32" t="str">
        <f>VLOOKUP(C3381, 'DB    '!$A:$M, 13, FALSE)</f>
        <v xml:space="preserve"> </v>
      </c>
    </row>
    <row r="3381" spans="1:9">
      <c r="B3381" s="30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32"/>
    </row>
    <row r="3382" spans="1:9">
      <c r="B3382" s="31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32" t="str">
        <f>VLOOKUP(C3383, 'DB    '!$A:$M, 13, FALSE)</f>
        <v xml:space="preserve"> </v>
      </c>
    </row>
    <row r="3383" spans="1:9">
      <c r="B3383" s="31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32"/>
    </row>
    <row r="3384" spans="1:9">
      <c r="B3384" s="6" t="s">
        <v>2026</v>
      </c>
      <c r="C3384" s="26"/>
      <c r="D3384" s="27"/>
      <c r="E3384" s="27"/>
      <c r="F3384" s="27"/>
      <c r="G3384" s="27"/>
      <c r="H3384" s="27"/>
      <c r="I3384" s="28"/>
    </row>
    <row r="3385" spans="1:9">
      <c r="A3385" s="4">
        <f>A3377+1</f>
        <v>424</v>
      </c>
    </row>
    <row r="3386" spans="1:9">
      <c r="B3386" s="29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32" t="str">
        <f>VLOOKUP(C3387, 'DB    '!$A:$M, 13, FALSE)</f>
        <v>사람이 뼈를 칼로 발라내는 정형의 사례를 보여 주는 모습. 사례</v>
      </c>
    </row>
    <row r="3387" spans="1:9">
      <c r="B3387" s="30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32"/>
    </row>
    <row r="3388" spans="1:9">
      <c r="B3388" s="30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32" t="str">
        <f>VLOOKUP(C3389, 'DB    '!$A:$M, 13, FALSE)</f>
        <v>뼈를 칼로 잘라 벌리는 모양. 분열</v>
      </c>
    </row>
    <row r="3389" spans="1:9">
      <c r="B3389" s="30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32"/>
    </row>
    <row r="3390" spans="1:9">
      <c r="B3390" s="31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32" t="str">
        <f>VLOOKUP(C3391, 'DB    '!$A:$M, 13, FALSE)</f>
        <v xml:space="preserve"> </v>
      </c>
    </row>
    <row r="3391" spans="1:9">
      <c r="B3391" s="31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32"/>
    </row>
    <row r="3392" spans="1:9">
      <c r="B3392" s="6" t="s">
        <v>2029</v>
      </c>
      <c r="C3392" s="26"/>
      <c r="D3392" s="27"/>
      <c r="E3392" s="27"/>
      <c r="F3392" s="27"/>
      <c r="G3392" s="27"/>
      <c r="H3392" s="27"/>
      <c r="I3392" s="28"/>
    </row>
    <row r="3393" spans="1:9">
      <c r="A3393" s="4">
        <f>A3385+1</f>
        <v>425</v>
      </c>
    </row>
    <row r="3394" spans="1:9">
      <c r="B3394" s="29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32" t="str">
        <f>VLOOKUP(C3395, 'DB    '!$A:$M, 13, FALSE)</f>
        <v>말로 사냥꾼의 주살이 장인의 법식대로 잘 설치되었는지 지적하며 시험하는 모양. 시험</v>
      </c>
    </row>
    <row r="3395" spans="1:9">
      <c r="B3395" s="30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32"/>
    </row>
    <row r="3396" spans="1:9">
      <c r="B3396" s="30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32" t="str">
        <f>VLOOKUP(C3397, 'DB    '!$A:$M, 13, FALSE)</f>
        <v>사냥꾼의 올무를 설치할 때 장인의 법식에 따라 설치해야 한다. 방식</v>
      </c>
    </row>
    <row r="3397" spans="1:9">
      <c r="B3397" s="30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32"/>
    </row>
    <row r="3398" spans="1:9">
      <c r="B3398" s="31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32" t="str">
        <f>VLOOKUP(C3399, 'DB    '!$A:$M, 13, FALSE)</f>
        <v xml:space="preserve"> </v>
      </c>
    </row>
    <row r="3399" spans="1:9">
      <c r="B3399" s="31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32"/>
    </row>
    <row r="3400" spans="1:9">
      <c r="B3400" s="6" t="s">
        <v>2037</v>
      </c>
      <c r="C3400" s="26"/>
      <c r="D3400" s="27"/>
      <c r="E3400" s="27"/>
      <c r="F3400" s="27"/>
      <c r="G3400" s="27"/>
      <c r="H3400" s="27"/>
      <c r="I3400" s="28"/>
    </row>
    <row r="3401" spans="1:9">
      <c r="A3401" s="4">
        <f>A3393+1</f>
        <v>426</v>
      </c>
    </row>
    <row r="3402" spans="1:9">
      <c r="B3402" s="29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32" t="str">
        <f>VLOOKUP(C3403, 'DB    '!$A:$M, 13, FALSE)</f>
        <v>구멍을 팔로 파듯 무언가 열심히 파는 모양. 지식을 판다. 연구한다. 연구</v>
      </c>
    </row>
    <row r="3403" spans="1:9">
      <c r="B3403" s="30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32"/>
    </row>
    <row r="3404" spans="1:9">
      <c r="B3404" s="30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32" t="str">
        <f>VLOOKUP(C3405, 'DB    '!$A:$M, 13, FALSE)</f>
        <v>혈거인들이 드나들며 살던 동굴집은 구멍모양이다. 혈거인</v>
      </c>
    </row>
    <row r="3405" spans="1:9">
      <c r="B3405" s="30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32"/>
    </row>
    <row r="3406" spans="1:9">
      <c r="B3406" s="31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32" t="str">
        <f>VLOOKUP(C3407, 'DB    '!$A:$M, 13, FALSE)</f>
        <v xml:space="preserve"> </v>
      </c>
    </row>
    <row r="3407" spans="1:9">
      <c r="B3407" s="31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32"/>
    </row>
    <row r="3408" spans="1:9">
      <c r="B3408" s="6" t="s">
        <v>2047</v>
      </c>
      <c r="C3408" s="26"/>
      <c r="D3408" s="27"/>
      <c r="E3408" s="27"/>
      <c r="F3408" s="27"/>
      <c r="G3408" s="27"/>
      <c r="H3408" s="27"/>
      <c r="I3408" s="28"/>
    </row>
    <row r="3409" spans="1:9">
      <c r="A3409" s="4">
        <f>A3401+1</f>
        <v>427</v>
      </c>
    </row>
    <row r="3410" spans="1:9">
      <c r="B3410" s="29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32" t="str">
        <f>VLOOKUP(C3411, 'DB    '!$A:$M, 13, FALSE)</f>
        <v>실을 누에고치에서 가려 내려면 많은 연습, 훈련을 통해 기술을 익혀야 한다. 연습</v>
      </c>
    </row>
    <row r="3411" spans="1:9">
      <c r="B3411" s="30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32"/>
    </row>
    <row r="3412" spans="1:9">
      <c r="B3412" s="30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32" t="str">
        <f>VLOOKUP(C3413, 'DB    '!$A:$M, 13, FALSE)</f>
        <v>누에고치에서 실을 가리는 모습</v>
      </c>
    </row>
    <row r="3413" spans="1:9">
      <c r="B3413" s="30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32"/>
    </row>
    <row r="3414" spans="1:9">
      <c r="B3414" s="31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32" t="str">
        <f>VLOOKUP(C3415, 'DB    '!$A:$M, 13, FALSE)</f>
        <v xml:space="preserve"> </v>
      </c>
    </row>
    <row r="3415" spans="1:9">
      <c r="B3415" s="31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32"/>
    </row>
    <row r="3416" spans="1:9">
      <c r="B3416" s="6" t="s">
        <v>2051</v>
      </c>
      <c r="C3416" s="26"/>
      <c r="D3416" s="27"/>
      <c r="E3416" s="27"/>
      <c r="F3416" s="27"/>
      <c r="G3416" s="27"/>
      <c r="H3416" s="27"/>
      <c r="I3416" s="28"/>
    </row>
    <row r="3417" spans="1:9">
      <c r="A3417" s="4">
        <f>A3409+1</f>
        <v>428</v>
      </c>
    </row>
    <row r="3418" spans="1:9">
      <c r="B3418" s="29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32" t="str">
        <f>VLOOKUP(C3419, 'DB    '!$A:$M, 13, FALSE)</f>
        <v>깃이 달린 날개를 퍼득이며 흰 태양 위로 날며 나는 연습을 하는 새 모양. 연습</v>
      </c>
    </row>
    <row r="3419" spans="1:9">
      <c r="B3419" s="30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32"/>
    </row>
    <row r="3420" spans="1:9">
      <c r="B3420" s="30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32" t="str">
        <f>VLOOKUP(C3421, 'DB    '!$A:$M, 13, FALSE)</f>
        <v xml:space="preserve"> </v>
      </c>
    </row>
    <row r="3421" spans="1:9">
      <c r="B3421" s="30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32"/>
    </row>
    <row r="3422" spans="1:9">
      <c r="B3422" s="31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32" t="str">
        <f>VLOOKUP(C3423, 'DB    '!$A:$M, 13, FALSE)</f>
        <v xml:space="preserve"> </v>
      </c>
    </row>
    <row r="3423" spans="1:9">
      <c r="B3423" s="31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32"/>
    </row>
    <row r="3424" spans="1:9">
      <c r="B3424" s="6" t="s">
        <v>2060</v>
      </c>
      <c r="C3424" s="26"/>
      <c r="D3424" s="27"/>
      <c r="E3424" s="27"/>
      <c r="F3424" s="27"/>
      <c r="G3424" s="27"/>
      <c r="H3424" s="27"/>
      <c r="I3424" s="28"/>
    </row>
    <row r="3425" spans="1:9">
      <c r="A3425" s="4">
        <f>A3417+1</f>
        <v>429</v>
      </c>
    </row>
    <row r="3426" spans="1:9">
      <c r="B3426" s="29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32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30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32"/>
    </row>
    <row r="3428" spans="1:9">
      <c r="B3428" s="30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32" t="str">
        <f>VLOOKUP(C3429, 'DB    '!$A:$M, 13, FALSE)</f>
        <v>선비가 그물로 물건을 잡아와서 돈을 받고 파는 모습. 매매</v>
      </c>
    </row>
    <row r="3429" spans="1:9">
      <c r="B3429" s="30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32"/>
    </row>
    <row r="3430" spans="1:9">
      <c r="B3430" s="31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32" t="str">
        <f>VLOOKUP(C3431, 'DB    '!$A:$M, 13, FALSE)</f>
        <v xml:space="preserve"> </v>
      </c>
    </row>
    <row r="3431" spans="1:9">
      <c r="B3431" s="31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32"/>
    </row>
    <row r="3432" spans="1:9">
      <c r="B3432" s="6" t="s">
        <v>2067</v>
      </c>
      <c r="C3432" s="26"/>
      <c r="D3432" s="27"/>
      <c r="E3432" s="27"/>
      <c r="F3432" s="27"/>
      <c r="G3432" s="27"/>
      <c r="H3432" s="27"/>
      <c r="I3432" s="28"/>
    </row>
    <row r="3433" spans="1:9">
      <c r="A3433" s="4">
        <f>A3425+1</f>
        <v>430</v>
      </c>
    </row>
    <row r="3434" spans="1:9">
      <c r="B3434" s="29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32" t="str">
        <f>VLOOKUP(C3435, 'DB    '!$A:$M, 13, FALSE)</f>
        <v>벼를 말로 계량하여 무슨 세금 무슨 세금 과목을 정하는 모양. 과목</v>
      </c>
    </row>
    <row r="3435" spans="1:9">
      <c r="B3435" s="30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32"/>
    </row>
    <row r="3436" spans="1:9">
      <c r="B3436" s="30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32" t="str">
        <f>VLOOKUP(C3437, 'DB    '!$A:$M, 13, FALSE)</f>
        <v xml:space="preserve"> </v>
      </c>
    </row>
    <row r="3437" spans="1:9">
      <c r="B3437" s="30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32"/>
    </row>
    <row r="3438" spans="1:9">
      <c r="B3438" s="31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32" t="str">
        <f>VLOOKUP(C3439, 'DB    '!$A:$M, 13, FALSE)</f>
        <v xml:space="preserve"> </v>
      </c>
    </row>
    <row r="3439" spans="1:9">
      <c r="B3439" s="31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32"/>
    </row>
    <row r="3440" spans="1:9">
      <c r="B3440" s="6" t="s">
        <v>2075</v>
      </c>
      <c r="C3440" s="26"/>
      <c r="D3440" s="27"/>
      <c r="E3440" s="27"/>
      <c r="F3440" s="27"/>
      <c r="G3440" s="27"/>
      <c r="H3440" s="27"/>
      <c r="I3440" s="28"/>
    </row>
    <row r="3441" spans="1:9">
      <c r="A3441" s="4">
        <f>A3433+1</f>
        <v>431</v>
      </c>
    </row>
    <row r="3442" spans="1:9">
      <c r="B3442" s="29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32" t="str">
        <f>VLOOKUP(C3443, 'DB    '!$A:$M, 13, FALSE)</f>
        <v>말로 과실을 맺는 것은 말로 한 과정 한 과정을 익힌 결과이다.</v>
      </c>
    </row>
    <row r="3443" spans="1:9">
      <c r="B3443" s="30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32"/>
    </row>
    <row r="3444" spans="1:9">
      <c r="B3444" s="30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32" t="str">
        <f>VLOOKUP(C3445, 'DB    '!$A:$M, 13, FALSE)</f>
        <v xml:space="preserve"> </v>
      </c>
    </row>
    <row r="3445" spans="1:9">
      <c r="B3445" s="30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32"/>
    </row>
    <row r="3446" spans="1:9">
      <c r="B3446" s="31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32" t="str">
        <f>VLOOKUP(C3447, 'DB    '!$A:$M, 13, FALSE)</f>
        <v xml:space="preserve"> </v>
      </c>
    </row>
    <row r="3447" spans="1:9">
      <c r="B3447" s="31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32"/>
    </row>
    <row r="3448" spans="1:9">
      <c r="B3448" s="6" t="s">
        <v>2082</v>
      </c>
      <c r="C3448" s="26"/>
      <c r="D3448" s="27"/>
      <c r="E3448" s="27"/>
      <c r="F3448" s="27"/>
      <c r="G3448" s="27"/>
      <c r="H3448" s="27"/>
      <c r="I3448" s="28"/>
    </row>
    <row r="3449" spans="1:9">
      <c r="A3449" s="4">
        <f>A3441+1</f>
        <v>432</v>
      </c>
    </row>
    <row r="3450" spans="1:9">
      <c r="B3450" s="29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32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30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32"/>
    </row>
    <row r="3452" spans="1:9">
      <c r="B3452" s="30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32" t="str">
        <f>VLOOKUP(C3453, 'DB    '!$A:$M, 13, FALSE)</f>
        <v>손가락 다섯을 활짝펴서 자기 가슴에 대고 나라고 말하는 모습</v>
      </c>
    </row>
    <row r="3453" spans="1:9">
      <c r="B3453" s="30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32"/>
    </row>
    <row r="3454" spans="1:9">
      <c r="B3454" s="31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32" t="str">
        <f>VLOOKUP(C3455, 'DB    '!$A:$M, 13, FALSE)</f>
        <v xml:space="preserve"> </v>
      </c>
    </row>
    <row r="3455" spans="1:9">
      <c r="B3455" s="31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32"/>
    </row>
    <row r="3456" spans="1:9">
      <c r="B3456" s="6" t="s">
        <v>2089</v>
      </c>
      <c r="C3456" s="26"/>
      <c r="D3456" s="27"/>
      <c r="E3456" s="27"/>
      <c r="F3456" s="27"/>
      <c r="G3456" s="27"/>
      <c r="H3456" s="27"/>
      <c r="I3456" s="28"/>
    </row>
    <row r="3457" spans="1:9">
      <c r="A3457" s="4">
        <f>A3449+1</f>
        <v>433</v>
      </c>
    </row>
    <row r="3458" spans="1:9">
      <c r="B3458" s="29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32" t="str">
        <f>VLOOKUP(C3459, 'DB    '!$A:$M, 13, FALSE)</f>
        <v>말을 하면 그 소리가 창날처럼 내게 날아와 내가 듣고 그 뜻을 인식하게 된다. 지식</v>
      </c>
    </row>
    <row r="3459" spans="1:9">
      <c r="B3459" s="30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32"/>
    </row>
    <row r="3460" spans="1:9">
      <c r="B3460" s="30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32" t="str">
        <f>VLOOKUP(C3461, 'DB    '!$A:$M, 13, FALSE)</f>
        <v>선사람이 입으로 소리를 내는 모습. 음향</v>
      </c>
    </row>
    <row r="3461" spans="1:9">
      <c r="B3461" s="30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32"/>
    </row>
    <row r="3462" spans="1:9">
      <c r="B3462" s="31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32" t="str">
        <f>VLOOKUP(C3463, 'DB    '!$A:$M, 13, FALSE)</f>
        <v xml:space="preserve"> </v>
      </c>
    </row>
    <row r="3463" spans="1:9">
      <c r="B3463" s="31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32"/>
    </row>
    <row r="3464" spans="1:9">
      <c r="B3464" s="6" t="s">
        <v>2094</v>
      </c>
      <c r="C3464" s="26"/>
      <c r="D3464" s="27"/>
      <c r="E3464" s="27"/>
      <c r="F3464" s="27"/>
      <c r="G3464" s="27"/>
      <c r="H3464" s="27"/>
      <c r="I3464" s="28"/>
    </row>
    <row r="3465" spans="1:9">
      <c r="A3465" s="4">
        <f>A3457+1</f>
        <v>434</v>
      </c>
    </row>
    <row r="3466" spans="1:9">
      <c r="B3466" s="29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32" t="str">
        <f>VLOOKUP(C3467, 'DB    '!$A:$M, 13, FALSE)</f>
        <v>말을 하면 그 소리가 칼날처럼 내게 날아와 내가 그 뜻을 인식하게 된다. 인식</v>
      </c>
    </row>
    <row r="3467" spans="1:9">
      <c r="B3467" s="30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32"/>
    </row>
    <row r="3468" spans="1:9">
      <c r="B3468" s="30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32" t="str">
        <f>VLOOKUP(C3469, 'DB    '!$A:$M, 13, FALSE)</f>
        <v xml:space="preserve"> </v>
      </c>
    </row>
    <row r="3469" spans="1:9">
      <c r="B3469" s="30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32"/>
    </row>
    <row r="3470" spans="1:9">
      <c r="B3470" s="31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32" t="str">
        <f>VLOOKUP(C3471, 'DB    '!$A:$M, 13, FALSE)</f>
        <v xml:space="preserve"> </v>
      </c>
    </row>
    <row r="3471" spans="1:9">
      <c r="B3471" s="31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32"/>
    </row>
    <row r="3472" spans="1:9">
      <c r="B3472" s="6" t="s">
        <v>2099</v>
      </c>
      <c r="C3472" s="26"/>
      <c r="D3472" s="27"/>
      <c r="E3472" s="27"/>
      <c r="F3472" s="27"/>
      <c r="G3472" s="27"/>
      <c r="H3472" s="27"/>
      <c r="I3472" s="28"/>
    </row>
    <row r="3473" spans="1:9">
      <c r="A3473" s="4">
        <f>A3465+1</f>
        <v>435</v>
      </c>
    </row>
    <row r="3474" spans="1:9">
      <c r="B3474" s="29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32" t="str">
        <f>VLOOKUP(C3475, 'DB    '!$A:$M, 13, FALSE)</f>
        <v>화살이 날아간 곳을 입으로 말해서 그 위치를 알게한다. 지식</v>
      </c>
    </row>
    <row r="3475" spans="1:9">
      <c r="B3475" s="30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32"/>
    </row>
    <row r="3476" spans="1:9">
      <c r="B3476" s="30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32" t="str">
        <f>VLOOKUP(C3477, 'DB    '!$A:$M, 13, FALSE)</f>
        <v xml:space="preserve"> </v>
      </c>
    </row>
    <row r="3477" spans="1:9">
      <c r="B3477" s="30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32"/>
    </row>
    <row r="3478" spans="1:9">
      <c r="B3478" s="31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32" t="str">
        <f>VLOOKUP(C3479, 'DB    '!$A:$M, 13, FALSE)</f>
        <v xml:space="preserve"> </v>
      </c>
    </row>
    <row r="3479" spans="1:9">
      <c r="B3479" s="31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32"/>
    </row>
    <row r="3480" spans="1:9">
      <c r="B3480" s="6" t="s">
        <v>2105</v>
      </c>
      <c r="C3480" s="26"/>
      <c r="D3480" s="27"/>
      <c r="E3480" s="27"/>
      <c r="F3480" s="27"/>
      <c r="G3480" s="27"/>
      <c r="H3480" s="27"/>
      <c r="I3480" s="28"/>
    </row>
    <row r="3481" spans="1:9">
      <c r="A3481" s="4">
        <f>A3473+1</f>
        <v>436</v>
      </c>
    </row>
    <row r="3482" spans="1:9">
      <c r="B3482" s="29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32" t="str">
        <f>VLOOKUP(C3483, 'DB    '!$A:$M, 13, FALSE)</f>
        <v>굴뚝의 숫검뎅이와 흙을 섞어서 만든 먹. 묵향</v>
      </c>
    </row>
    <row r="3483" spans="1:9">
      <c r="B3483" s="30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32"/>
    </row>
    <row r="3484" spans="1:9">
      <c r="B3484" s="30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32" t="str">
        <f>VLOOKUP(C3485, 'DB    '!$A:$M, 13, FALSE)</f>
        <v>불을 지피는 아궁이 위의 굴뚝에 숯검댕이 검게 그을린 모습. 숯검댕은 검은색</v>
      </c>
    </row>
    <row r="3485" spans="1:9">
      <c r="B3485" s="30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32"/>
    </row>
    <row r="3486" spans="1:9">
      <c r="B3486" s="31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32" t="str">
        <f>VLOOKUP(C3487, 'DB    '!$A:$M, 13, FALSE)</f>
        <v xml:space="preserve"> </v>
      </c>
    </row>
    <row r="3487" spans="1:9">
      <c r="B3487" s="31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32"/>
    </row>
    <row r="3488" spans="1:9">
      <c r="B3488" s="6" t="s">
        <v>2108</v>
      </c>
      <c r="C3488" s="26"/>
      <c r="D3488" s="27"/>
      <c r="E3488" s="27"/>
      <c r="F3488" s="27"/>
      <c r="G3488" s="27"/>
      <c r="H3488" s="27"/>
      <c r="I3488" s="28"/>
    </row>
    <row r="3489" spans="1:9">
      <c r="A3489" s="4">
        <f>A3481+1</f>
        <v>437</v>
      </c>
    </row>
    <row r="3490" spans="1:9">
      <c r="B3490" s="29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32" t="str">
        <f>VLOOKUP(C3491, 'DB    '!$A:$M, 13, FALSE)</f>
        <v>대나무로 만들어 손으로 잡고 글을 쓰는 붓을 필이라고 함. 필기구</v>
      </c>
    </row>
    <row r="3491" spans="1:9">
      <c r="B3491" s="30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32"/>
    </row>
    <row r="3492" spans="1:9">
      <c r="B3492" s="30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32" t="str">
        <f>VLOOKUP(C3493, 'DB    '!$A:$M, 13, FALSE)</f>
        <v>손에 붓을 들고 글을 쓰는 모양</v>
      </c>
    </row>
    <row r="3493" spans="1:9">
      <c r="B3493" s="30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32"/>
    </row>
    <row r="3494" spans="1:9">
      <c r="B3494" s="31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32" t="str">
        <f>VLOOKUP(C3495, 'DB    '!$A:$M, 13, FALSE)</f>
        <v xml:space="preserve"> </v>
      </c>
    </row>
    <row r="3495" spans="1:9">
      <c r="B3495" s="31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32"/>
    </row>
    <row r="3496" spans="1:9">
      <c r="B3496" s="6" t="s">
        <v>2116</v>
      </c>
      <c r="C3496" s="26"/>
      <c r="D3496" s="27"/>
      <c r="E3496" s="27"/>
      <c r="F3496" s="27"/>
      <c r="G3496" s="27"/>
      <c r="H3496" s="27"/>
      <c r="I3496" s="28"/>
    </row>
    <row r="3497" spans="1:9">
      <c r="A3497" s="4">
        <f>A3489+1</f>
        <v>438</v>
      </c>
    </row>
    <row r="3498" spans="1:9">
      <c r="B3498" s="29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32" t="str">
        <f>VLOOKUP(C3499, 'DB    '!$A:$M, 13, FALSE)</f>
        <v>실인 펄프가 씨가되어 만들어지는 종이. 지물포</v>
      </c>
    </row>
    <row r="3499" spans="1:9">
      <c r="B3499" s="30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32"/>
    </row>
    <row r="3500" spans="1:9">
      <c r="B3500" s="30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32" t="str">
        <f>VLOOKUP(C3501, 'DB    '!$A:$M, 13, FALSE)</f>
        <v xml:space="preserve"> </v>
      </c>
    </row>
    <row r="3501" spans="1:9">
      <c r="B3501" s="30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32"/>
    </row>
    <row r="3502" spans="1:9">
      <c r="B3502" s="31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32" t="str">
        <f>VLOOKUP(C3503, 'DB    '!$A:$M, 13, FALSE)</f>
        <v xml:space="preserve"> </v>
      </c>
    </row>
    <row r="3503" spans="1:9">
      <c r="B3503" s="31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32"/>
    </row>
    <row r="3504" spans="1:9">
      <c r="B3504" s="6" t="s">
        <v>2122</v>
      </c>
      <c r="C3504" s="26"/>
      <c r="D3504" s="27"/>
      <c r="E3504" s="27"/>
      <c r="F3504" s="27"/>
      <c r="G3504" s="27"/>
      <c r="H3504" s="27"/>
      <c r="I3504" s="28"/>
    </row>
    <row r="3505" spans="1:9">
      <c r="A3505" s="4">
        <f>A3497+1</f>
        <v>439</v>
      </c>
    </row>
    <row r="3506" spans="1:9">
      <c r="B3506" s="29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32" t="str">
        <f>VLOOKUP(C3507, 'DB    '!$A:$M, 13, FALSE)</f>
        <v>사내가 두 팔로 대나무 죽간을 둘둘말아서 1권으로 만드는 모양</v>
      </c>
    </row>
    <row r="3507" spans="1:9">
      <c r="B3507" s="30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32"/>
    </row>
    <row r="3508" spans="1:9">
      <c r="B3508" s="30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32" t="str">
        <f>VLOOKUP(C3509, 'DB    '!$A:$M, 13, FALSE)</f>
        <v xml:space="preserve"> </v>
      </c>
    </row>
    <row r="3509" spans="1:9">
      <c r="B3509" s="30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32"/>
    </row>
    <row r="3510" spans="1:9">
      <c r="B3510" s="31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32" t="str">
        <f>VLOOKUP(C3511, 'DB    '!$A:$M, 13, FALSE)</f>
        <v xml:space="preserve"> </v>
      </c>
    </row>
    <row r="3511" spans="1:9">
      <c r="B3511" s="31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32"/>
    </row>
    <row r="3512" spans="1:9">
      <c r="B3512" s="6" t="s">
        <v>2126</v>
      </c>
      <c r="C3512" s="26"/>
      <c r="D3512" s="27"/>
      <c r="E3512" s="27"/>
      <c r="F3512" s="27"/>
      <c r="G3512" s="27"/>
      <c r="H3512" s="27"/>
      <c r="I3512" s="28"/>
    </row>
    <row r="3513" spans="1:9">
      <c r="A3513" s="4">
        <f>A3505+1</f>
        <v>440</v>
      </c>
    </row>
    <row r="3514" spans="1:9">
      <c r="B3514" s="29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32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30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32"/>
    </row>
    <row r="3516" spans="1:9">
      <c r="B3516" s="30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32" t="str">
        <f>VLOOKUP(C3517, 'DB    '!$A:$M, 13, FALSE)</f>
        <v>집에 여자가 있으니 편안하다</v>
      </c>
    </row>
    <row r="3517" spans="1:9">
      <c r="B3517" s="30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32"/>
    </row>
    <row r="3518" spans="1:9">
      <c r="B3518" s="31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32" t="str">
        <f>VLOOKUP(C3519, 'DB    '!$A:$M, 13, FALSE)</f>
        <v xml:space="preserve"> </v>
      </c>
    </row>
    <row r="3519" spans="1:9">
      <c r="B3519" s="31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32"/>
    </row>
    <row r="3520" spans="1:9">
      <c r="B3520" s="6" t="s">
        <v>2132</v>
      </c>
      <c r="C3520" s="26"/>
      <c r="D3520" s="27"/>
      <c r="E3520" s="27"/>
      <c r="F3520" s="27"/>
      <c r="G3520" s="27"/>
      <c r="H3520" s="27"/>
      <c r="I3520" s="28"/>
    </row>
    <row r="3521" spans="1:9">
      <c r="A3521" s="4">
        <f>A3513+1</f>
        <v>441</v>
      </c>
    </row>
    <row r="3522" spans="1:9">
      <c r="B3522" s="29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32" t="str">
        <f>VLOOKUP(C3523, 'DB    '!$A:$M, 13, FALSE)</f>
        <v>대나무 조각을 연결해서 만든 대나무 죽간책</v>
      </c>
    </row>
    <row r="3523" spans="1:9">
      <c r="B3523" s="30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32"/>
    </row>
    <row r="3524" spans="1:9">
      <c r="B3524" s="30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32" t="str">
        <f>VLOOKUP(C3525, 'DB    '!$A:$M, 13, FALSE)</f>
        <v xml:space="preserve"> </v>
      </c>
    </row>
    <row r="3525" spans="1:9">
      <c r="B3525" s="30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32"/>
    </row>
    <row r="3526" spans="1:9">
      <c r="B3526" s="31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32" t="str">
        <f>VLOOKUP(C3527, 'DB    '!$A:$M, 13, FALSE)</f>
        <v xml:space="preserve"> </v>
      </c>
    </row>
    <row r="3527" spans="1:9">
      <c r="B3527" s="31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32"/>
    </row>
    <row r="3528" spans="1:9">
      <c r="B3528" s="6" t="s">
        <v>1035</v>
      </c>
      <c r="C3528" s="26"/>
      <c r="D3528" s="27"/>
      <c r="E3528" s="27"/>
      <c r="F3528" s="27"/>
      <c r="G3528" s="27"/>
      <c r="H3528" s="27"/>
      <c r="I3528" s="28"/>
    </row>
    <row r="3529" spans="1:9">
      <c r="A3529" s="4">
        <f>A3521+1</f>
        <v>442</v>
      </c>
    </row>
    <row r="3530" spans="1:9">
      <c r="B3530" s="29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32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30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32"/>
    </row>
    <row r="3532" spans="1:9">
      <c r="B3532" s="30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32" t="str">
        <f>VLOOKUP(C3533, 'DB    '!$A:$M, 13, FALSE)</f>
        <v xml:space="preserve"> </v>
      </c>
    </row>
    <row r="3533" spans="1:9">
      <c r="B3533" s="30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32"/>
    </row>
    <row r="3534" spans="1:9">
      <c r="B3534" s="31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32" t="str">
        <f>VLOOKUP(C3535, 'DB    '!$A:$M, 13, FALSE)</f>
        <v xml:space="preserve"> </v>
      </c>
    </row>
    <row r="3535" spans="1:9">
      <c r="B3535" s="31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32"/>
    </row>
    <row r="3536" spans="1:9">
      <c r="B3536" s="6" t="s">
        <v>2141</v>
      </c>
      <c r="C3536" s="26"/>
      <c r="D3536" s="27"/>
      <c r="E3536" s="27"/>
      <c r="F3536" s="27"/>
      <c r="G3536" s="27"/>
      <c r="H3536" s="27"/>
      <c r="I3536" s="28"/>
    </row>
    <row r="3537" spans="1:9">
      <c r="A3537" s="4">
        <f>A3529+1</f>
        <v>443</v>
      </c>
    </row>
    <row r="3538" spans="1:9">
      <c r="B3538" s="29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32" t="str">
        <f>VLOOKUP(C3539, 'DB    '!$A:$M, 13, FALSE)</f>
        <v>무엇 무엇이라고 내용을 말해주는 제목이 머리에 붙은 모양. 제목</v>
      </c>
    </row>
    <row r="3539" spans="1:9">
      <c r="B3539" s="30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32"/>
    </row>
    <row r="3540" spans="1:9">
      <c r="B3540" s="30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32" t="str">
        <f>VLOOKUP(C3541, 'DB    '!$A:$M, 13, FALSE)</f>
        <v xml:space="preserve"> </v>
      </c>
    </row>
    <row r="3541" spans="1:9">
      <c r="B3541" s="30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32"/>
    </row>
    <row r="3542" spans="1:9">
      <c r="B3542" s="31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32" t="str">
        <f>VLOOKUP(C3543, 'DB    '!$A:$M, 13, FALSE)</f>
        <v xml:space="preserve"> </v>
      </c>
    </row>
    <row r="3543" spans="1:9">
      <c r="B3543" s="31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32"/>
    </row>
    <row r="3544" spans="1:9">
      <c r="B3544" s="6" t="s">
        <v>2144</v>
      </c>
      <c r="C3544" s="26"/>
      <c r="D3544" s="27"/>
      <c r="E3544" s="27"/>
      <c r="F3544" s="27"/>
      <c r="G3544" s="27"/>
      <c r="H3544" s="27"/>
      <c r="I3544" s="28"/>
    </row>
    <row r="3545" spans="1:9">
      <c r="A3545" s="4">
        <f>A3537+1</f>
        <v>444</v>
      </c>
    </row>
    <row r="3546" spans="1:9">
      <c r="B3546" s="29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32" t="str">
        <f>VLOOKUP(C3547, 'DB    '!$A:$M, 13, FALSE)</f>
        <v xml:space="preserve">입으로 나온 말을 붙잡아 싸는 것이 글이다. 구절이다. </v>
      </c>
    </row>
    <row r="3547" spans="1:9">
      <c r="B3547" s="30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32"/>
    </row>
    <row r="3548" spans="1:9">
      <c r="B3548" s="30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32" t="str">
        <f>VLOOKUP(C3549, 'DB    '!$A:$M, 13, FALSE)</f>
        <v xml:space="preserve"> </v>
      </c>
    </row>
    <row r="3549" spans="1:9">
      <c r="B3549" s="30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32"/>
    </row>
    <row r="3550" spans="1:9">
      <c r="B3550" s="31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32" t="str">
        <f>VLOOKUP(C3551, 'DB    '!$A:$M, 13, FALSE)</f>
        <v xml:space="preserve"> </v>
      </c>
    </row>
    <row r="3551" spans="1:9">
      <c r="B3551" s="31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32"/>
    </row>
    <row r="3552" spans="1:9">
      <c r="B3552" s="6" t="s">
        <v>1669</v>
      </c>
      <c r="C3552" s="26"/>
      <c r="D3552" s="27"/>
      <c r="E3552" s="27"/>
      <c r="F3552" s="27"/>
      <c r="G3552" s="27"/>
      <c r="H3552" s="27"/>
      <c r="I3552" s="28"/>
    </row>
    <row r="3553" spans="1:9">
      <c r="A3553" s="4">
        <f>A3545+1</f>
        <v>445</v>
      </c>
    </row>
    <row r="3554" spans="1:9">
      <c r="B3554" s="29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32" t="str">
        <f>VLOOKUP(C3555, 'DB    '!$A:$M, 13, FALSE)</f>
        <v>붓으로 글을 쓰고 입으로 읽으며 검토하는 모습. 서예</v>
      </c>
    </row>
    <row r="3555" spans="1:9">
      <c r="B3555" s="30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32"/>
    </row>
    <row r="3556" spans="1:9">
      <c r="B3556" s="30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32" t="str">
        <f>VLOOKUP(C3557, 'DB    '!$A:$M, 13, FALSE)</f>
        <v>손에 붓을 들고 글을 쓰는 모양</v>
      </c>
    </row>
    <row r="3557" spans="1:9">
      <c r="B3557" s="30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32"/>
    </row>
    <row r="3558" spans="1:9">
      <c r="B3558" s="31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32" t="str">
        <f>VLOOKUP(C3559, 'DB    '!$A:$M, 13, FALSE)</f>
        <v xml:space="preserve"> </v>
      </c>
    </row>
    <row r="3559" spans="1:9">
      <c r="B3559" s="31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32"/>
    </row>
    <row r="3560" spans="1:9">
      <c r="B3560" s="6" t="s">
        <v>2156</v>
      </c>
      <c r="C3560" s="26"/>
      <c r="D3560" s="27"/>
      <c r="E3560" s="27"/>
      <c r="F3560" s="27"/>
      <c r="G3560" s="27"/>
      <c r="H3560" s="27"/>
      <c r="I3560" s="28"/>
    </row>
    <row r="3561" spans="1:9">
      <c r="A3561" s="4">
        <f>A3553+1</f>
        <v>446</v>
      </c>
    </row>
    <row r="3562" spans="1:9">
      <c r="B3562" s="29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32" t="str">
        <f>VLOOKUP(C3563, 'DB    '!$A:$M, 13, FALSE)</f>
        <v>말인데 관청에서 하는 말처럼 짦은 말. 시</v>
      </c>
    </row>
    <row r="3563" spans="1:9">
      <c r="B3563" s="30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32"/>
    </row>
    <row r="3564" spans="1:9">
      <c r="B3564" s="30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32" t="str">
        <f>VLOOKUP(C3565, 'DB    '!$A:$M, 13, FALSE)</f>
        <v>흙 토지에 대한 일을 손에 잡고 업무를 보는 관청</v>
      </c>
    </row>
    <row r="3565" spans="1:9">
      <c r="B3565" s="30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32"/>
    </row>
    <row r="3566" spans="1:9">
      <c r="B3566" s="31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32" t="str">
        <f>VLOOKUP(C3567, 'DB    '!$A:$M, 13, FALSE)</f>
        <v xml:space="preserve"> </v>
      </c>
    </row>
    <row r="3567" spans="1:9">
      <c r="B3567" s="31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32"/>
    </row>
    <row r="3568" spans="1:9">
      <c r="B3568" s="6" t="s">
        <v>2159</v>
      </c>
      <c r="C3568" s="26"/>
      <c r="D3568" s="27"/>
      <c r="E3568" s="27"/>
      <c r="F3568" s="27"/>
      <c r="G3568" s="27"/>
      <c r="H3568" s="27"/>
      <c r="I3568" s="28"/>
    </row>
    <row r="3569" spans="1:9">
      <c r="A3569" s="4">
        <f>A3561+1</f>
        <v>447</v>
      </c>
    </row>
    <row r="3570" spans="1:9">
      <c r="B3570" s="29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32" t="str">
        <f>VLOOKUP(C3571, 'DB    '!$A:$M, 13, FALSE)</f>
        <v>죄인의 얼굴에 문신하는 도구. 문신은 죄명. 문자이다</v>
      </c>
    </row>
    <row r="3571" spans="1:9">
      <c r="B3571" s="30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32"/>
    </row>
    <row r="3572" spans="1:9">
      <c r="B3572" s="30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32" t="str">
        <f>VLOOKUP(C3573, 'DB    '!$A:$M, 13, FALSE)</f>
        <v xml:space="preserve"> </v>
      </c>
    </row>
    <row r="3573" spans="1:9">
      <c r="B3573" s="30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32"/>
    </row>
    <row r="3574" spans="1:9">
      <c r="B3574" s="31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32" t="str">
        <f>VLOOKUP(C3575, 'DB    '!$A:$M, 13, FALSE)</f>
        <v xml:space="preserve"> </v>
      </c>
    </row>
    <row r="3575" spans="1:9">
      <c r="B3575" s="31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32"/>
    </row>
    <row r="3576" spans="1:9">
      <c r="B3576" s="6" t="s">
        <v>1456</v>
      </c>
      <c r="C3576" s="26"/>
      <c r="D3576" s="27"/>
      <c r="E3576" s="27"/>
      <c r="F3576" s="27"/>
      <c r="G3576" s="27"/>
      <c r="H3576" s="27"/>
      <c r="I3576" s="28"/>
    </row>
    <row r="3577" spans="1:9">
      <c r="A3577" s="4">
        <f>A3569+1</f>
        <v>448</v>
      </c>
    </row>
    <row r="3578" spans="1:9">
      <c r="B3578" s="29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32" t="str">
        <f>VLOOKUP(C3579, 'DB    '!$A:$M, 13, FALSE)</f>
        <v>죄인의 얼굴에 문신하는 도구로 문신한 문자를 입으로 읽으면 문장이된다. 문장</v>
      </c>
    </row>
    <row r="3579" spans="1:9">
      <c r="B3579" s="30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32"/>
    </row>
    <row r="3580" spans="1:9">
      <c r="B3580" s="30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32" t="str">
        <f>VLOOKUP(C3581, 'DB    '!$A:$M, 13, FALSE)</f>
        <v xml:space="preserve"> </v>
      </c>
    </row>
    <row r="3581" spans="1:9">
      <c r="B3581" s="30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32"/>
    </row>
    <row r="3582" spans="1:9">
      <c r="B3582" s="31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32" t="str">
        <f>VLOOKUP(C3583, 'DB    '!$A:$M, 13, FALSE)</f>
        <v xml:space="preserve"> </v>
      </c>
    </row>
    <row r="3583" spans="1:9">
      <c r="B3583" s="31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32"/>
    </row>
    <row r="3584" spans="1:9">
      <c r="B3584" s="6" t="s">
        <v>2166</v>
      </c>
      <c r="C3584" s="26"/>
      <c r="D3584" s="27"/>
      <c r="E3584" s="27"/>
      <c r="F3584" s="27"/>
      <c r="G3584" s="27"/>
      <c r="H3584" s="27"/>
      <c r="I3584" s="28"/>
    </row>
    <row r="3585" spans="1:9">
      <c r="A3585" s="4">
        <f>A3577+1</f>
        <v>449</v>
      </c>
    </row>
    <row r="3586" spans="1:9">
      <c r="B3586" s="29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32" t="str">
        <f>VLOOKUP(C3587, 'DB    '!$A:$M, 13, FALSE)</f>
        <v>집에서 아들에게 글자를 가르치는 모습</v>
      </c>
    </row>
    <row r="3587" spans="1:9">
      <c r="B3587" s="30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32"/>
    </row>
    <row r="3588" spans="1:9">
      <c r="B3588" s="30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32" t="str">
        <f>VLOOKUP(C3589, 'DB    '!$A:$M, 13, FALSE)</f>
        <v xml:space="preserve"> </v>
      </c>
    </row>
    <row r="3589" spans="1:9">
      <c r="B3589" s="30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32"/>
    </row>
    <row r="3590" spans="1:9">
      <c r="B3590" s="31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32" t="str">
        <f>VLOOKUP(C3591, 'DB    '!$A:$M, 13, FALSE)</f>
        <v xml:space="preserve"> </v>
      </c>
    </row>
    <row r="3591" spans="1:9">
      <c r="B3591" s="31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32"/>
    </row>
    <row r="3592" spans="1:9">
      <c r="B3592" s="6" t="s">
        <v>2170</v>
      </c>
      <c r="C3592" s="26"/>
      <c r="D3592" s="27"/>
      <c r="E3592" s="27"/>
      <c r="F3592" s="27"/>
      <c r="G3592" s="27"/>
      <c r="H3592" s="27"/>
      <c r="I3592" s="28"/>
    </row>
    <row r="3593" spans="1:9">
      <c r="A3593" s="4">
        <f>A3585+1</f>
        <v>450</v>
      </c>
    </row>
    <row r="3594" spans="1:9">
      <c r="B3594" s="29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32" t="str">
        <f>VLOOKUP(C3595, 'DB    '!$A:$M, 13, FALSE)</f>
        <v>입으로 말하고 그 말을 몸을 구부려 기록하는 모습</v>
      </c>
    </row>
    <row r="3595" spans="1:9">
      <c r="B3595" s="30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32"/>
    </row>
    <row r="3596" spans="1:9">
      <c r="B3596" s="30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32" t="str">
        <f>VLOOKUP(C3597, 'DB    '!$A:$M, 13, FALSE)</f>
        <v xml:space="preserve"> </v>
      </c>
    </row>
    <row r="3597" spans="1:9">
      <c r="B3597" s="30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32"/>
    </row>
    <row r="3598" spans="1:9">
      <c r="B3598" s="31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32" t="str">
        <f>VLOOKUP(C3599, 'DB    '!$A:$M, 13, FALSE)</f>
        <v xml:space="preserve"> </v>
      </c>
    </row>
    <row r="3599" spans="1:9">
      <c r="B3599" s="31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32"/>
    </row>
    <row r="3600" spans="1:9">
      <c r="B3600" s="6" t="s">
        <v>2173</v>
      </c>
      <c r="C3600" s="26"/>
      <c r="D3600" s="27"/>
      <c r="E3600" s="27"/>
      <c r="F3600" s="27"/>
      <c r="G3600" s="27"/>
      <c r="H3600" s="27"/>
      <c r="I3600" s="28"/>
    </row>
    <row r="3601" spans="1:9">
      <c r="A3601" s="4">
        <f>A3593+1</f>
        <v>451</v>
      </c>
    </row>
    <row r="3602" spans="1:9">
      <c r="B3602" s="29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32" t="str">
        <f>VLOOKUP(C3603, 'DB    '!$A:$M, 13, FALSE)</f>
        <v xml:space="preserve">물을 담는 주전자 모양. 글을 맺을 때 사용. </v>
      </c>
    </row>
    <row r="3603" spans="1:9">
      <c r="B3603" s="30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32"/>
    </row>
    <row r="3604" spans="1:9">
      <c r="B3604" s="30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32" t="str">
        <f>VLOOKUP(C3605, 'DB    '!$A:$M, 13, FALSE)</f>
        <v xml:space="preserve"> </v>
      </c>
    </row>
    <row r="3605" spans="1:9">
      <c r="B3605" s="30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32"/>
    </row>
    <row r="3606" spans="1:9">
      <c r="B3606" s="31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32" t="str">
        <f>VLOOKUP(C3607, 'DB    '!$A:$M, 13, FALSE)</f>
        <v xml:space="preserve"> </v>
      </c>
    </row>
    <row r="3607" spans="1:9">
      <c r="B3607" s="31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32"/>
    </row>
    <row r="3608" spans="1:9">
      <c r="B3608" s="6" t="s">
        <v>2178</v>
      </c>
      <c r="C3608" s="26"/>
      <c r="D3608" s="27"/>
      <c r="E3608" s="27"/>
      <c r="F3608" s="27"/>
      <c r="G3608" s="27"/>
      <c r="H3608" s="27"/>
      <c r="I3608" s="28"/>
    </row>
    <row r="3609" spans="1:9">
      <c r="A3609" s="4">
        <f>A3601+1</f>
        <v>452</v>
      </c>
    </row>
    <row r="3610" spans="1:9">
      <c r="B3610" s="29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32" t="str">
        <f>VLOOKUP(C3611, 'DB    '!$A:$M, 13, FALSE)</f>
        <v>네모난 기를 날리며 사람들이 동토의 땅에 원정가는 모습. ~에로 사용</v>
      </c>
    </row>
    <row r="3611" spans="1:9">
      <c r="B3611" s="30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32"/>
    </row>
    <row r="3612" spans="1:9">
      <c r="B3612" s="30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32" t="str">
        <f>VLOOKUP(C3613, 'DB    '!$A:$M, 13, FALSE)</f>
        <v xml:space="preserve"> </v>
      </c>
    </row>
    <row r="3613" spans="1:9">
      <c r="B3613" s="30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32"/>
    </row>
    <row r="3614" spans="1:9">
      <c r="B3614" s="31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32" t="str">
        <f>VLOOKUP(C3615, 'DB    '!$A:$M, 13, FALSE)</f>
        <v xml:space="preserve"> </v>
      </c>
    </row>
    <row r="3615" spans="1:9">
      <c r="B3615" s="31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32"/>
    </row>
    <row r="3616" spans="1:9">
      <c r="B3616" s="6" t="s">
        <v>2180</v>
      </c>
      <c r="C3616" s="26"/>
      <c r="D3616" s="27"/>
      <c r="E3616" s="27"/>
      <c r="F3616" s="27"/>
      <c r="G3616" s="27"/>
      <c r="H3616" s="27"/>
      <c r="I3616" s="28"/>
    </row>
    <row r="3617" spans="1:9">
      <c r="A3617" s="4">
        <f>A3609+1</f>
        <v>453</v>
      </c>
    </row>
    <row r="3618" spans="1:9">
      <c r="B3618" s="29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32" t="str">
        <f>VLOOKUP(C3619, 'DB    '!$A:$M, 13, FALSE)</f>
        <v>성 앞의 방책 모양. ~에서 부터</v>
      </c>
    </row>
    <row r="3619" spans="1:9">
      <c r="B3619" s="30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32"/>
    </row>
    <row r="3620" spans="1:9">
      <c r="B3620" s="30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32" t="str">
        <f>VLOOKUP(C3621, 'DB    '!$A:$M, 13, FALSE)</f>
        <v xml:space="preserve"> </v>
      </c>
    </row>
    <row r="3621" spans="1:9">
      <c r="B3621" s="30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32"/>
    </row>
    <row r="3622" spans="1:9">
      <c r="B3622" s="31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32" t="str">
        <f>VLOOKUP(C3623, 'DB    '!$A:$M, 13, FALSE)</f>
        <v xml:space="preserve"> </v>
      </c>
    </row>
    <row r="3623" spans="1:9">
      <c r="B3623" s="31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32"/>
    </row>
    <row r="3624" spans="1:9">
      <c r="B3624" s="6" t="s">
        <v>1887</v>
      </c>
      <c r="C3624" s="26"/>
      <c r="D3624" s="27"/>
      <c r="E3624" s="27"/>
      <c r="F3624" s="27"/>
      <c r="G3624" s="27"/>
      <c r="H3624" s="27"/>
      <c r="I3624" s="28"/>
    </row>
    <row r="3625" spans="1:9">
      <c r="A3625" s="4">
        <f>A3617+1</f>
        <v>454</v>
      </c>
    </row>
    <row r="3626" spans="1:9">
      <c r="B3626" s="29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32" t="str">
        <f>VLOOKUP(C3627, 'DB    '!$A:$M, 13, FALSE)</f>
        <v>팔뚝으로 화살을 잡은 모양. ~도다, ~여라</v>
      </c>
    </row>
    <row r="3627" spans="1:9">
      <c r="B3627" s="30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32"/>
    </row>
    <row r="3628" spans="1:9">
      <c r="B3628" s="30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32" t="str">
        <f>VLOOKUP(C3629, 'DB    '!$A:$M, 13, FALSE)</f>
        <v xml:space="preserve"> </v>
      </c>
    </row>
    <row r="3629" spans="1:9">
      <c r="B3629" s="30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32"/>
    </row>
    <row r="3630" spans="1:9">
      <c r="B3630" s="31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32" t="str">
        <f>VLOOKUP(C3631, 'DB    '!$A:$M, 13, FALSE)</f>
        <v xml:space="preserve"> </v>
      </c>
    </row>
    <row r="3631" spans="1:9">
      <c r="B3631" s="31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32"/>
    </row>
    <row r="3632" spans="1:9">
      <c r="B3632" s="6" t="s">
        <v>2188</v>
      </c>
      <c r="C3632" s="26"/>
      <c r="D3632" s="27"/>
      <c r="E3632" s="27"/>
      <c r="F3632" s="27"/>
      <c r="G3632" s="27"/>
      <c r="H3632" s="27"/>
      <c r="I3632" s="28"/>
    </row>
    <row r="3633" spans="1:9">
      <c r="A3633" s="4">
        <f>A3625+1</f>
        <v>455</v>
      </c>
    </row>
    <row r="3634" spans="1:9">
      <c r="B3634" s="29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32" t="str">
        <f>VLOOKUP(C3635, 'DB    '!$A:$M, 13, FALSE)</f>
        <v>흙을 창으로 파내서 구덩이를 만든 모습. 오호 통재라</v>
      </c>
    </row>
    <row r="3635" spans="1:9">
      <c r="B3635" s="30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32"/>
    </row>
    <row r="3636" spans="1:9">
      <c r="B3636" s="30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32" t="str">
        <f>VLOOKUP(C3637, 'DB    '!$A:$M, 13, FALSE)</f>
        <v xml:space="preserve"> </v>
      </c>
    </row>
    <row r="3637" spans="1:9">
      <c r="B3637" s="30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32"/>
    </row>
    <row r="3638" spans="1:9">
      <c r="B3638" s="31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32" t="str">
        <f>VLOOKUP(C3639, 'DB    '!$A:$M, 13, FALSE)</f>
        <v xml:space="preserve"> </v>
      </c>
    </row>
    <row r="3639" spans="1:9">
      <c r="B3639" s="31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32"/>
    </row>
    <row r="3640" spans="1:9">
      <c r="B3640" s="6" t="s">
        <v>2191</v>
      </c>
      <c r="C3640" s="26"/>
      <c r="D3640" s="27"/>
      <c r="E3640" s="27"/>
      <c r="F3640" s="27"/>
      <c r="G3640" s="27"/>
      <c r="H3640" s="27"/>
      <c r="I3640" s="28"/>
    </row>
    <row r="3641" spans="1:9">
      <c r="A3641" s="4">
        <f>A3633+1</f>
        <v>456</v>
      </c>
    </row>
    <row r="3642" spans="1:9">
      <c r="B3642" s="29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32" t="str">
        <f>VLOOKUP(C3643, 'DB    '!$A:$M, 13, FALSE)</f>
        <v>도끼로 내리치면 호 소리도 나고 무언가 튀어 오르는 모습. ~도다</v>
      </c>
    </row>
    <row r="3643" spans="1:9">
      <c r="B3643" s="30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32"/>
    </row>
    <row r="3644" spans="1:9">
      <c r="B3644" s="30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32" t="str">
        <f>VLOOKUP(C3645, 'DB    '!$A:$M, 13, FALSE)</f>
        <v xml:space="preserve"> </v>
      </c>
    </row>
    <row r="3645" spans="1:9">
      <c r="B3645" s="30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32"/>
    </row>
    <row r="3646" spans="1:9">
      <c r="B3646" s="31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32" t="str">
        <f>VLOOKUP(C3647, 'DB    '!$A:$M, 13, FALSE)</f>
        <v xml:space="preserve"> </v>
      </c>
    </row>
    <row r="3647" spans="1:9">
      <c r="B3647" s="31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32"/>
    </row>
    <row r="3648" spans="1:9">
      <c r="B3648" s="6" t="s">
        <v>2194</v>
      </c>
      <c r="C3648" s="26"/>
      <c r="D3648" s="27"/>
      <c r="E3648" s="27"/>
      <c r="F3648" s="27"/>
      <c r="G3648" s="27"/>
      <c r="H3648" s="27"/>
      <c r="I3648" s="28"/>
    </row>
    <row r="3649" spans="1:9">
      <c r="A3649" s="4">
        <f>A3641+1</f>
        <v>457</v>
      </c>
    </row>
    <row r="3650" spans="1:9">
      <c r="B3650" s="29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32" t="str">
        <f>VLOOKUP(C3651, 'DB    '!$A:$M, 13, FALSE)</f>
        <v>곡식을 까부르는 키. 그것이라는 대명사</v>
      </c>
    </row>
    <row r="3651" spans="1:9">
      <c r="B3651" s="30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32"/>
    </row>
    <row r="3652" spans="1:9">
      <c r="B3652" s="30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32" t="str">
        <f>VLOOKUP(C3653, 'DB    '!$A:$M, 13, FALSE)</f>
        <v xml:space="preserve"> </v>
      </c>
    </row>
    <row r="3653" spans="1:9">
      <c r="B3653" s="30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32"/>
    </row>
    <row r="3654" spans="1:9">
      <c r="B3654" s="31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32" t="str">
        <f>VLOOKUP(C3655, 'DB    '!$A:$M, 13, FALSE)</f>
        <v xml:space="preserve"> </v>
      </c>
    </row>
    <row r="3655" spans="1:9">
      <c r="B3655" s="31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32"/>
    </row>
    <row r="3656" spans="1:9">
      <c r="B3656" s="6" t="s">
        <v>2197</v>
      </c>
      <c r="C3656" s="26"/>
      <c r="D3656" s="27"/>
      <c r="E3656" s="27"/>
      <c r="F3656" s="27"/>
      <c r="G3656" s="27"/>
      <c r="H3656" s="27"/>
      <c r="I3656" s="28"/>
    </row>
    <row r="3657" spans="1:9">
      <c r="A3657" s="4">
        <f>A3649+1</f>
        <v>458</v>
      </c>
    </row>
    <row r="3658" spans="1:9">
      <c r="B3658" s="29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32" t="str">
        <f>VLOOKUP(C3659, 'DB    '!$A:$M, 13, FALSE)</f>
        <v>사람이 걸을음 멈추고 비수로 땅을 내리치며 이곳, 이것을 가리킴. 이런 전차로</v>
      </c>
    </row>
    <row r="3659" spans="1:9">
      <c r="B3659" s="30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32"/>
    </row>
    <row r="3660" spans="1:9">
      <c r="B3660" s="30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32" t="str">
        <f>VLOOKUP(C3661, 'DB    '!$A:$M, 13, FALSE)</f>
        <v xml:space="preserve"> </v>
      </c>
    </row>
    <row r="3661" spans="1:9">
      <c r="B3661" s="30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32"/>
    </row>
    <row r="3662" spans="1:9">
      <c r="B3662" s="31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32" t="str">
        <f>VLOOKUP(C3663, 'DB    '!$A:$M, 13, FALSE)</f>
        <v xml:space="preserve"> </v>
      </c>
    </row>
    <row r="3663" spans="1:9">
      <c r="B3663" s="31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32"/>
    </row>
    <row r="3664" spans="1:9">
      <c r="B3664" s="6" t="s">
        <v>2199</v>
      </c>
      <c r="C3664" s="26"/>
      <c r="D3664" s="27"/>
      <c r="E3664" s="27"/>
      <c r="F3664" s="27"/>
      <c r="G3664" s="27"/>
      <c r="H3664" s="27"/>
      <c r="I3664" s="28"/>
    </row>
    <row r="3665" spans="1:9">
      <c r="A3665" s="4">
        <f>A3657+1</f>
        <v>459</v>
      </c>
    </row>
    <row r="3666" spans="1:9">
      <c r="B3666" s="29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32" t="str">
        <f>VLOOKUP(C3667, 'DB    '!$A:$M, 13, FALSE)</f>
        <v>걸어가서 가죽을 얻는 모습. 가죽을 얻기 위해 저곳으로 걸어가야 한다.</v>
      </c>
    </row>
    <row r="3667" spans="1:9">
      <c r="B3667" s="30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32"/>
    </row>
    <row r="3668" spans="1:9">
      <c r="B3668" s="30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32" t="str">
        <f>VLOOKUP(C3669, 'DB    '!$A:$M, 13, FALSE)</f>
        <v>죽은 짐승을 나무에 매달고 손으로 가죽을 벗기는 모양. 피혁</v>
      </c>
    </row>
    <row r="3669" spans="1:9">
      <c r="B3669" s="30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32"/>
    </row>
    <row r="3670" spans="1:9">
      <c r="B3670" s="31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32" t="str">
        <f>VLOOKUP(C3671, 'DB    '!$A:$M, 13, FALSE)</f>
        <v xml:space="preserve"> </v>
      </c>
    </row>
    <row r="3671" spans="1:9">
      <c r="B3671" s="31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32"/>
    </row>
    <row r="3672" spans="1:9">
      <c r="B3672" s="6" t="s">
        <v>2205</v>
      </c>
      <c r="C3672" s="26"/>
      <c r="D3672" s="27"/>
      <c r="E3672" s="27"/>
      <c r="F3672" s="27"/>
      <c r="G3672" s="27"/>
      <c r="H3672" s="27"/>
      <c r="I3672" s="28"/>
    </row>
    <row r="3673" spans="1:9">
      <c r="A3673" s="4">
        <f>A3665+1</f>
        <v>460</v>
      </c>
    </row>
    <row r="3674" spans="1:9">
      <c r="B3674" s="29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32" t="str">
        <f>VLOOKUP(C3675, 'DB    '!$A:$M, 13, FALSE)</f>
        <v>밭의 경계가 나뉘어진 밭. 전답</v>
      </c>
    </row>
    <row r="3675" spans="1:9">
      <c r="B3675" s="30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32"/>
    </row>
    <row r="3676" spans="1:9">
      <c r="B3676" s="30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32" t="str">
        <f>VLOOKUP(C3677, 'DB    '!$A:$M, 13, FALSE)</f>
        <v xml:space="preserve"> </v>
      </c>
    </row>
    <row r="3677" spans="1:9">
      <c r="B3677" s="30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32"/>
    </row>
    <row r="3678" spans="1:9">
      <c r="B3678" s="31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32" t="str">
        <f>VLOOKUP(C3679, 'DB    '!$A:$M, 13, FALSE)</f>
        <v xml:space="preserve"> </v>
      </c>
    </row>
    <row r="3679" spans="1:9">
      <c r="B3679" s="31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32"/>
    </row>
    <row r="3680" spans="1:9">
      <c r="B3680" s="6" t="s">
        <v>621</v>
      </c>
      <c r="C3680" s="26"/>
      <c r="D3680" s="27"/>
      <c r="E3680" s="27"/>
      <c r="F3680" s="27"/>
      <c r="G3680" s="27"/>
      <c r="H3680" s="27"/>
      <c r="I3680" s="28"/>
    </row>
    <row r="3681" spans="1:9">
      <c r="A3681" s="4">
        <f>A3673+1</f>
        <v>461</v>
      </c>
    </row>
    <row r="3682" spans="1:9">
      <c r="B3682" s="29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32" t="str">
        <f>VLOOKUP(C3683, 'DB    '!$A:$M, 13, FALSE)</f>
        <v>쟁기로 우물정자 처럼 반듯하게 밭을 가는 모양. 경작</v>
      </c>
    </row>
    <row r="3683" spans="1:9">
      <c r="B3683" s="30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32"/>
    </row>
    <row r="3684" spans="1:9">
      <c r="B3684" s="30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32" t="str">
        <f>VLOOKUP(C3685, 'DB    '!$A:$M, 13, FALSE)</f>
        <v xml:space="preserve"> </v>
      </c>
    </row>
    <row r="3685" spans="1:9">
      <c r="B3685" s="30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32"/>
    </row>
    <row r="3686" spans="1:9">
      <c r="B3686" s="31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32" t="str">
        <f>VLOOKUP(C3687, 'DB    '!$A:$M, 13, FALSE)</f>
        <v xml:space="preserve"> </v>
      </c>
    </row>
    <row r="3687" spans="1:9">
      <c r="B3687" s="31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32"/>
    </row>
    <row r="3688" spans="1:9">
      <c r="B3688" s="6" t="s">
        <v>2210</v>
      </c>
      <c r="C3688" s="26"/>
      <c r="D3688" s="27"/>
      <c r="E3688" s="27"/>
      <c r="F3688" s="27"/>
      <c r="G3688" s="27"/>
      <c r="H3688" s="27"/>
      <c r="I3688" s="28"/>
    </row>
    <row r="3689" spans="1:9">
      <c r="A3689" s="4">
        <f>A3681+1</f>
        <v>462</v>
      </c>
    </row>
    <row r="3690" spans="1:9">
      <c r="B3690" s="29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32" t="str">
        <f>VLOOKUP(C3691, 'DB    '!$A:$M, 13, FALSE)</f>
        <v>쟁기 모양. 밭의 흙을 뒤집는 힘센 쟁기는 힘을 상징함. 중력</v>
      </c>
    </row>
    <row r="3691" spans="1:9">
      <c r="B3691" s="30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32"/>
    </row>
    <row r="3692" spans="1:9">
      <c r="B3692" s="30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32" t="str">
        <f>VLOOKUP(C3693, 'DB    '!$A:$M, 13, FALSE)</f>
        <v xml:space="preserve"> </v>
      </c>
    </row>
    <row r="3693" spans="1:9">
      <c r="B3693" s="30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32"/>
    </row>
    <row r="3694" spans="1:9">
      <c r="B3694" s="31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32" t="str">
        <f>VLOOKUP(C3695, 'DB    '!$A:$M, 13, FALSE)</f>
        <v xml:space="preserve"> </v>
      </c>
    </row>
    <row r="3695" spans="1:9">
      <c r="B3695" s="31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32"/>
    </row>
    <row r="3696" spans="1:9">
      <c r="B3696" s="6" t="s">
        <v>2216</v>
      </c>
      <c r="C3696" s="26"/>
      <c r="D3696" s="27"/>
      <c r="E3696" s="27"/>
      <c r="F3696" s="27"/>
      <c r="G3696" s="27"/>
      <c r="H3696" s="27"/>
      <c r="I3696" s="28"/>
    </row>
    <row r="3697" spans="1:9">
      <c r="A3697" s="4">
        <f>A3689+1</f>
        <v>463</v>
      </c>
    </row>
    <row r="3698" spans="1:9">
      <c r="B3698" s="29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32" t="str">
        <f>VLOOKUP(C3699, 'DB    '!$A:$M, 13, FALSE)</f>
        <v xml:space="preserve">벼에서 무거운 것이 씨이다. 종자이다. </v>
      </c>
    </row>
    <row r="3699" spans="1:9">
      <c r="B3699" s="30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32"/>
    </row>
    <row r="3700" spans="1:9">
      <c r="B3700" s="30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32" t="str">
        <f>VLOOKUP(C3701, 'DB    '!$A:$M, 13, FALSE)</f>
        <v xml:space="preserve"> </v>
      </c>
    </row>
    <row r="3701" spans="1:9">
      <c r="B3701" s="30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32"/>
    </row>
    <row r="3702" spans="1:9">
      <c r="B3702" s="31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32" t="str">
        <f>VLOOKUP(C3703, 'DB    '!$A:$M, 13, FALSE)</f>
        <v xml:space="preserve"> </v>
      </c>
    </row>
    <row r="3703" spans="1:9">
      <c r="B3703" s="31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32"/>
    </row>
    <row r="3704" spans="1:9">
      <c r="B3704" s="6" t="s">
        <v>2218</v>
      </c>
      <c r="C3704" s="26"/>
      <c r="D3704" s="27"/>
      <c r="E3704" s="27"/>
      <c r="F3704" s="27"/>
      <c r="G3704" s="27"/>
      <c r="H3704" s="27"/>
      <c r="I3704" s="28"/>
    </row>
    <row r="3705" spans="1:9">
      <c r="A3705" s="4">
        <f>A3697+1</f>
        <v>464</v>
      </c>
    </row>
    <row r="3706" spans="1:9">
      <c r="B3706" s="29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32" t="str">
        <f>VLOOKUP(C3707, 'DB    '!$A:$M, 13, FALSE)</f>
        <v>나무를 심을 때는 곧게하고 심어야 한다. 이식</v>
      </c>
    </row>
    <row r="3707" spans="1:9">
      <c r="B3707" s="30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32"/>
    </row>
    <row r="3708" spans="1:9">
      <c r="B3708" s="30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32" t="str">
        <f>VLOOKUP(C3709, 'DB    '!$A:$M, 13, FALSE)</f>
        <v>열번 눈으로 숨은 것을 보아야 사물을 곧게 볼 수 있다. 직선.</v>
      </c>
    </row>
    <row r="3709" spans="1:9">
      <c r="B3709" s="30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32"/>
    </row>
    <row r="3710" spans="1:9">
      <c r="B3710" s="31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32" t="str">
        <f>VLOOKUP(C3711, 'DB    '!$A:$M, 13, FALSE)</f>
        <v xml:space="preserve"> </v>
      </c>
    </row>
    <row r="3711" spans="1:9">
      <c r="B3711" s="31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32"/>
    </row>
    <row r="3712" spans="1:9">
      <c r="B3712" s="6" t="s">
        <v>2222</v>
      </c>
      <c r="C3712" s="26"/>
      <c r="D3712" s="27"/>
      <c r="E3712" s="27"/>
      <c r="F3712" s="27"/>
      <c r="G3712" s="27"/>
      <c r="H3712" s="27"/>
      <c r="I3712" s="28"/>
    </row>
    <row r="3713" spans="1:9">
      <c r="A3713" s="4">
        <f>A3705+1</f>
        <v>465</v>
      </c>
    </row>
    <row r="3714" spans="1:9">
      <c r="B3714" s="29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32" t="str">
        <f>VLOOKUP(C3715, 'DB    '!$A:$M, 13, FALSE)</f>
        <v>흙을 창으로 파내고 거기에 나무를 심는 모양. 재배</v>
      </c>
    </row>
    <row r="3715" spans="1:9">
      <c r="B3715" s="30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32"/>
    </row>
    <row r="3716" spans="1:9">
      <c r="B3716" s="30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32" t="str">
        <f>VLOOKUP(C3717, 'DB    '!$A:$M, 13, FALSE)</f>
        <v xml:space="preserve"> </v>
      </c>
    </row>
    <row r="3717" spans="1:9">
      <c r="B3717" s="30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32"/>
    </row>
    <row r="3718" spans="1:9">
      <c r="B3718" s="31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32" t="str">
        <f>VLOOKUP(C3719, 'DB    '!$A:$M, 13, FALSE)</f>
        <v xml:space="preserve"> </v>
      </c>
    </row>
    <row r="3719" spans="1:9">
      <c r="B3719" s="31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32"/>
    </row>
    <row r="3720" spans="1:9">
      <c r="B3720" s="6" t="s">
        <v>2226</v>
      </c>
      <c r="C3720" s="26"/>
      <c r="D3720" s="27"/>
      <c r="E3720" s="27"/>
      <c r="F3720" s="27"/>
      <c r="G3720" s="27"/>
      <c r="H3720" s="27"/>
      <c r="I3720" s="28"/>
    </row>
    <row r="3721" spans="1:9">
      <c r="A3721" s="4">
        <f>A3713+1</f>
        <v>466</v>
      </c>
    </row>
    <row r="3722" spans="1:9">
      <c r="B3722" s="29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32" t="str">
        <f>VLOOKUP(C3723, 'DB    '!$A:$M, 13, FALSE)</f>
        <v>풍성한 곡식을 얻기 위해 조개 껍질 농기구로 땅을 일구는 농사</v>
      </c>
    </row>
    <row r="3723" spans="1:9">
      <c r="B3723" s="30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32"/>
    </row>
    <row r="3724" spans="1:9">
      <c r="B3724" s="30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32" t="str">
        <f>VLOOKUP(C3725, 'DB    '!$A:$M, 13, FALSE)</f>
        <v xml:space="preserve"> </v>
      </c>
    </row>
    <row r="3725" spans="1:9">
      <c r="B3725" s="30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32"/>
    </row>
    <row r="3726" spans="1:9">
      <c r="B3726" s="31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32" t="str">
        <f>VLOOKUP(C3727, 'DB    '!$A:$M, 13, FALSE)</f>
        <v xml:space="preserve"> </v>
      </c>
    </row>
    <row r="3727" spans="1:9">
      <c r="B3727" s="31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32"/>
    </row>
    <row r="3728" spans="1:9">
      <c r="B3728" s="6" t="s">
        <v>2229</v>
      </c>
      <c r="C3728" s="26"/>
      <c r="D3728" s="27"/>
      <c r="E3728" s="27"/>
      <c r="F3728" s="27"/>
      <c r="G3728" s="27"/>
      <c r="H3728" s="27"/>
      <c r="I3728" s="28"/>
    </row>
    <row r="3729" spans="1:9">
      <c r="A3729" s="4">
        <f>A3721+1</f>
        <v>467</v>
      </c>
    </row>
    <row r="3730" spans="1:9">
      <c r="B3730" s="29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32" t="str">
        <f>VLOOKUP(C3731, 'DB    '!$A:$M, 13, FALSE)</f>
        <v>물을 격자무늬 논에 대는 모습. 주유</v>
      </c>
    </row>
    <row r="3731" spans="1:9">
      <c r="B3731" s="30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32"/>
    </row>
    <row r="3732" spans="1:9">
      <c r="B3732" s="30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32" t="str">
        <f>VLOOKUP(C3733, 'DB    '!$A:$M, 13, FALSE)</f>
        <v xml:space="preserve"> </v>
      </c>
    </row>
    <row r="3733" spans="1:9">
      <c r="B3733" s="30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32"/>
    </row>
    <row r="3734" spans="1:9">
      <c r="B3734" s="31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32" t="str">
        <f>VLOOKUP(C3735, 'DB    '!$A:$M, 13, FALSE)</f>
        <v xml:space="preserve"> </v>
      </c>
    </row>
    <row r="3735" spans="1:9">
      <c r="B3735" s="31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32"/>
    </row>
    <row r="3736" spans="1:9">
      <c r="B3736" s="6" t="s">
        <v>2234</v>
      </c>
      <c r="C3736" s="26"/>
      <c r="D3736" s="27"/>
      <c r="E3736" s="27"/>
      <c r="F3736" s="27"/>
      <c r="G3736" s="27"/>
      <c r="H3736" s="27"/>
      <c r="I3736" s="28"/>
    </row>
    <row r="3737" spans="1:9">
      <c r="A3737" s="4">
        <f>A3729+1</f>
        <v>468</v>
      </c>
    </row>
    <row r="3738" spans="1:9">
      <c r="B3738" s="29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32" t="str">
        <f>VLOOKUP(C3739, 'DB    '!$A:$M, 13, FALSE)</f>
        <v>풍성한 농산물을 제사그릇에 담아 조상에게 바치는 것은 풍년이 들어서다</v>
      </c>
    </row>
    <row r="3739" spans="1:9">
      <c r="B3739" s="30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32"/>
    </row>
    <row r="3740" spans="1:9">
      <c r="B3740" s="30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32" t="str">
        <f>VLOOKUP(C3741, 'DB    '!$A:$M, 13, FALSE)</f>
        <v xml:space="preserve"> </v>
      </c>
    </row>
    <row r="3741" spans="1:9">
      <c r="B3741" s="30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32"/>
    </row>
    <row r="3742" spans="1:9">
      <c r="B3742" s="31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32" t="str">
        <f>VLOOKUP(C3743, 'DB    '!$A:$M, 13, FALSE)</f>
        <v xml:space="preserve"> </v>
      </c>
    </row>
    <row r="3743" spans="1:9">
      <c r="B3743" s="31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32"/>
    </row>
    <row r="3744" spans="1:9">
      <c r="B3744" s="6" t="s">
        <v>2237</v>
      </c>
      <c r="C3744" s="26"/>
      <c r="D3744" s="27"/>
      <c r="E3744" s="27"/>
      <c r="F3744" s="27"/>
      <c r="G3744" s="27"/>
      <c r="H3744" s="27"/>
      <c r="I3744" s="28"/>
    </row>
    <row r="3745" spans="1:9">
      <c r="A3745" s="4">
        <f>A3737+1</f>
        <v>469</v>
      </c>
    </row>
    <row r="3746" spans="1:9">
      <c r="B3746" s="29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32" t="str">
        <f>VLOOKUP(C3747, 'DB    '!$A:$M, 13, FALSE)</f>
        <v>손과 손으로 나무 같은 나물을 캐는 모습. 채굴</v>
      </c>
    </row>
    <row r="3747" spans="1:9">
      <c r="B3747" s="30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32"/>
    </row>
    <row r="3748" spans="1:9">
      <c r="B3748" s="30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32" t="str">
        <f>VLOOKUP(C3749, 'DB    '!$A:$M, 13, FALSE)</f>
        <v>손으로 나무와 같은 나물을 캐는 모습</v>
      </c>
    </row>
    <row r="3749" spans="1:9">
      <c r="B3749" s="30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32"/>
    </row>
    <row r="3750" spans="1:9">
      <c r="B3750" s="31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32" t="str">
        <f>VLOOKUP(C3751, 'DB    '!$A:$M, 13, FALSE)</f>
        <v xml:space="preserve"> </v>
      </c>
    </row>
    <row r="3751" spans="1:9">
      <c r="B3751" s="31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32"/>
    </row>
    <row r="3752" spans="1:9">
      <c r="B3752" s="6" t="s">
        <v>2241</v>
      </c>
      <c r="C3752" s="26"/>
      <c r="D3752" s="27"/>
      <c r="E3752" s="27"/>
      <c r="F3752" s="27"/>
      <c r="G3752" s="27"/>
      <c r="H3752" s="27"/>
      <c r="I3752" s="28"/>
    </row>
    <row r="3753" spans="1:9">
      <c r="A3753" s="4">
        <f>A3745+1</f>
        <v>470</v>
      </c>
    </row>
    <row r="3754" spans="1:9">
      <c r="B3754" s="29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32" t="str">
        <f>VLOOKUP(C3755, 'DB    '!$A:$M, 13, FALSE)</f>
        <v>손으로 얽은 이삭을 낫으로 쳐서 베어 추수하는 모습. 추수</v>
      </c>
    </row>
    <row r="3755" spans="1:9">
      <c r="B3755" s="30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32"/>
    </row>
    <row r="3756" spans="1:9">
      <c r="B3756" s="30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32" t="str">
        <f>VLOOKUP(C3757, 'DB    '!$A:$M, 13, FALSE)</f>
        <v xml:space="preserve"> </v>
      </c>
    </row>
    <row r="3757" spans="1:9">
      <c r="B3757" s="30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32"/>
    </row>
    <row r="3758" spans="1:9">
      <c r="B3758" s="31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32" t="str">
        <f>VLOOKUP(C3759, 'DB    '!$A:$M, 13, FALSE)</f>
        <v xml:space="preserve"> </v>
      </c>
    </row>
    <row r="3759" spans="1:9">
      <c r="B3759" s="31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32"/>
    </row>
    <row r="3760" spans="1:9">
      <c r="B3760" s="6" t="s">
        <v>2246</v>
      </c>
      <c r="C3760" s="26"/>
      <c r="D3760" s="27"/>
      <c r="E3760" s="27"/>
      <c r="F3760" s="27"/>
      <c r="G3760" s="27"/>
      <c r="H3760" s="27"/>
      <c r="I3760" s="28"/>
    </row>
    <row r="3761" spans="1:9">
      <c r="A3761" s="4">
        <f>A3753+1</f>
        <v>471</v>
      </c>
    </row>
    <row r="3762" spans="1:9">
      <c r="B3762" s="29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32" t="str">
        <f>VLOOKUP(C3763, 'DB    '!$A:$M, 13, FALSE)</f>
        <v>선비가 덮인 벼를 몽둥이로 쳐서 곡물 알을 떠는 모습. 알곡</v>
      </c>
    </row>
    <row r="3763" spans="1:9">
      <c r="B3763" s="30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32"/>
    </row>
    <row r="3764" spans="1:9">
      <c r="B3764" s="30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32" t="str">
        <f>VLOOKUP(C3765, 'DB    '!$A:$M, 13, FALSE)</f>
        <v xml:space="preserve"> </v>
      </c>
    </row>
    <row r="3765" spans="1:9">
      <c r="B3765" s="30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32"/>
    </row>
    <row r="3766" spans="1:9">
      <c r="B3766" s="31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32" t="str">
        <f>VLOOKUP(C3767, 'DB    '!$A:$M, 13, FALSE)</f>
        <v xml:space="preserve"> </v>
      </c>
    </row>
    <row r="3767" spans="1:9">
      <c r="B3767" s="31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32"/>
    </row>
    <row r="3768" spans="1:9">
      <c r="B3768" s="6" t="s">
        <v>2252</v>
      </c>
      <c r="C3768" s="26"/>
      <c r="D3768" s="27"/>
      <c r="E3768" s="27"/>
      <c r="F3768" s="27"/>
      <c r="G3768" s="27"/>
      <c r="H3768" s="27"/>
      <c r="I3768" s="28"/>
    </row>
    <row r="3769" spans="1:9">
      <c r="A3769" s="4">
        <f>A3761+1</f>
        <v>472</v>
      </c>
    </row>
    <row r="3770" spans="1:9">
      <c r="B3770" s="29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32" t="str">
        <f>VLOOKUP(C3771, 'DB    '!$A:$M, 13, FALSE)</f>
        <v>격자무늬의 열매가 나무에 달린 모양</v>
      </c>
    </row>
    <row r="3771" spans="1:9">
      <c r="B3771" s="30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32"/>
    </row>
    <row r="3772" spans="1:9">
      <c r="B3772" s="30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32" t="str">
        <f>VLOOKUP(C3773, 'DB    '!$A:$M, 13, FALSE)</f>
        <v xml:space="preserve"> </v>
      </c>
    </row>
    <row r="3773" spans="1:9">
      <c r="B3773" s="30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32"/>
    </row>
    <row r="3774" spans="1:9">
      <c r="B3774" s="31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32" t="str">
        <f>VLOOKUP(C3775, 'DB    '!$A:$M, 13, FALSE)</f>
        <v xml:space="preserve"> </v>
      </c>
    </row>
    <row r="3775" spans="1:9">
      <c r="B3775" s="31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32"/>
    </row>
    <row r="3776" spans="1:9">
      <c r="B3776" s="6" t="s">
        <v>2086</v>
      </c>
      <c r="C3776" s="26"/>
      <c r="D3776" s="27"/>
      <c r="E3776" s="27"/>
      <c r="F3776" s="27"/>
      <c r="G3776" s="27"/>
      <c r="H3776" s="27"/>
      <c r="I3776" s="28"/>
    </row>
    <row r="3777" spans="1:9">
      <c r="A3777" s="4">
        <f>A3769+1</f>
        <v>473</v>
      </c>
    </row>
    <row r="3778" spans="1:9">
      <c r="B3778" s="29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32" t="str">
        <f>VLOOKUP(C3779, 'DB    '!$A:$M, 13, FALSE)</f>
        <v>탈곡한 쌀알이 튀는 모양</v>
      </c>
    </row>
    <row r="3779" spans="1:9">
      <c r="B3779" s="30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32"/>
    </row>
    <row r="3780" spans="1:9">
      <c r="B3780" s="30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32" t="str">
        <f>VLOOKUP(C3781, 'DB    '!$A:$M, 13, FALSE)</f>
        <v xml:space="preserve"> </v>
      </c>
    </row>
    <row r="3781" spans="1:9">
      <c r="B3781" s="30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32"/>
    </row>
    <row r="3782" spans="1:9">
      <c r="B3782" s="31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32" t="str">
        <f>VLOOKUP(C3783, 'DB    '!$A:$M, 13, FALSE)</f>
        <v xml:space="preserve"> </v>
      </c>
    </row>
    <row r="3783" spans="1:9">
      <c r="B3783" s="31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32"/>
    </row>
    <row r="3784" spans="1:9">
      <c r="B3784" s="6" t="s">
        <v>176</v>
      </c>
      <c r="C3784" s="26"/>
      <c r="D3784" s="27"/>
      <c r="E3784" s="27"/>
      <c r="F3784" s="27"/>
      <c r="G3784" s="27"/>
      <c r="H3784" s="27"/>
      <c r="I3784" s="28"/>
    </row>
    <row r="3785" spans="1:9">
      <c r="A3785" s="4">
        <f>A3777+1</f>
        <v>474</v>
      </c>
    </row>
    <row r="3786" spans="1:9">
      <c r="B3786" s="29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32" t="str">
        <f>VLOOKUP(C3787, 'DB    '!$A:$M, 13, FALSE)</f>
        <v>집안에 열매 실과들을 꿰어서 돈이 될만하게 보이게 걸어놓은 모양</v>
      </c>
    </row>
    <row r="3787" spans="1:9">
      <c r="B3787" s="30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32"/>
    </row>
    <row r="3788" spans="1:9">
      <c r="B3788" s="30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32" t="str">
        <f>VLOOKUP(C3789, 'DB    '!$A:$M, 13, FALSE)</f>
        <v xml:space="preserve"> </v>
      </c>
    </row>
    <row r="3789" spans="1:9">
      <c r="B3789" s="30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32"/>
    </row>
    <row r="3790" spans="1:9">
      <c r="B3790" s="31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32" t="str">
        <f>VLOOKUP(C3791, 'DB    '!$A:$M, 13, FALSE)</f>
        <v xml:space="preserve"> </v>
      </c>
    </row>
    <row r="3791" spans="1:9">
      <c r="B3791" s="31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32"/>
    </row>
    <row r="3792" spans="1:9">
      <c r="B3792" s="6" t="s">
        <v>2259</v>
      </c>
      <c r="C3792" s="26"/>
      <c r="D3792" s="27"/>
      <c r="E3792" s="27"/>
      <c r="F3792" s="27"/>
      <c r="G3792" s="27"/>
      <c r="H3792" s="27"/>
      <c r="I3792" s="28"/>
    </row>
    <row r="3793" spans="1:9">
      <c r="A3793" s="4">
        <f>A3785+1</f>
        <v>475</v>
      </c>
    </row>
    <row r="3794" spans="1:9">
      <c r="B3794" s="29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32" t="str">
        <f>VLOOKUP(C3795, 'DB    '!$A:$M, 13, FALSE)</f>
        <v>높이를 높인 제사 그릇모양. 그 안에 콩을 담아 바쳤음</v>
      </c>
    </row>
    <row r="3795" spans="1:9">
      <c r="B3795" s="30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32"/>
    </row>
    <row r="3796" spans="1:9">
      <c r="B3796" s="30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32" t="str">
        <f>VLOOKUP(C3797, 'DB    '!$A:$M, 13, FALSE)</f>
        <v xml:space="preserve"> </v>
      </c>
    </row>
    <row r="3797" spans="1:9">
      <c r="B3797" s="30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32"/>
    </row>
    <row r="3798" spans="1:9">
      <c r="B3798" s="31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32" t="str">
        <f>VLOOKUP(C3799, 'DB    '!$A:$M, 13, FALSE)</f>
        <v xml:space="preserve"> </v>
      </c>
    </row>
    <row r="3799" spans="1:9">
      <c r="B3799" s="31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32"/>
    </row>
    <row r="3800" spans="1:9">
      <c r="B3800" s="6" t="s">
        <v>380</v>
      </c>
      <c r="C3800" s="26"/>
      <c r="D3800" s="27"/>
      <c r="E3800" s="27"/>
      <c r="F3800" s="27"/>
      <c r="G3800" s="27"/>
      <c r="H3800" s="27"/>
      <c r="I3800" s="28"/>
    </row>
    <row r="3801" spans="1:9">
      <c r="A3801" s="4">
        <f>A3793+1</f>
        <v>476</v>
      </c>
    </row>
    <row r="3802" spans="1:9">
      <c r="B3802" s="29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32" t="str">
        <f>VLOOKUP(C3803, 'DB    '!$A:$M, 13, FALSE)</f>
        <v>나무를 재주껏 키우면 재목이 된다</v>
      </c>
    </row>
    <row r="3803" spans="1:9">
      <c r="B3803" s="30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32"/>
    </row>
    <row r="3804" spans="1:9">
      <c r="B3804" s="30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32" t="str">
        <f>VLOOKUP(C3805, 'DB    '!$A:$M, 13, FALSE)</f>
        <v xml:space="preserve"> </v>
      </c>
    </row>
    <row r="3805" spans="1:9">
      <c r="B3805" s="30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32"/>
    </row>
    <row r="3806" spans="1:9">
      <c r="B3806" s="31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32" t="str">
        <f>VLOOKUP(C3807, 'DB    '!$A:$M, 13, FALSE)</f>
        <v xml:space="preserve"> </v>
      </c>
    </row>
    <row r="3807" spans="1:9">
      <c r="B3807" s="31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32"/>
    </row>
    <row r="3808" spans="1:9">
      <c r="B3808" s="6" t="s">
        <v>2266</v>
      </c>
      <c r="C3808" s="26"/>
      <c r="D3808" s="27"/>
      <c r="E3808" s="27"/>
      <c r="F3808" s="27"/>
      <c r="G3808" s="27"/>
      <c r="H3808" s="27"/>
      <c r="I3808" s="28"/>
    </row>
    <row r="3809" spans="1:9">
      <c r="A3809" s="4">
        <f>A3801+1</f>
        <v>477</v>
      </c>
    </row>
    <row r="3810" spans="1:9">
      <c r="B3810" s="29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32" t="str">
        <f>VLOOKUP(C3811, 'DB    '!$A:$M, 13, FALSE)</f>
        <v>장인이 힘을 다해 일해서 공로를 이룬다. 성공했다</v>
      </c>
    </row>
    <row r="3811" spans="1:9">
      <c r="B3811" s="30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32"/>
    </row>
    <row r="3812" spans="1:9">
      <c r="B3812" s="30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32" t="str">
        <f>VLOOKUP(C3813, 'DB    '!$A:$M, 13, FALSE)</f>
        <v xml:space="preserve"> </v>
      </c>
    </row>
    <row r="3813" spans="1:9">
      <c r="B3813" s="30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32"/>
    </row>
    <row r="3814" spans="1:9">
      <c r="B3814" s="31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32" t="str">
        <f>VLOOKUP(C3815, 'DB    '!$A:$M, 13, FALSE)</f>
        <v xml:space="preserve"> </v>
      </c>
    </row>
    <row r="3815" spans="1:9">
      <c r="B3815" s="31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32"/>
    </row>
    <row r="3816" spans="1:9">
      <c r="B3816" s="6" t="s">
        <v>2270</v>
      </c>
      <c r="C3816" s="26"/>
      <c r="D3816" s="27"/>
      <c r="E3816" s="27"/>
      <c r="F3816" s="27"/>
      <c r="G3816" s="27"/>
      <c r="H3816" s="27"/>
      <c r="I3816" s="28"/>
    </row>
    <row r="3817" spans="1:9">
      <c r="A3817" s="4">
        <f>A3809+1</f>
        <v>478</v>
      </c>
    </row>
    <row r="3818" spans="1:9">
      <c r="B3818" s="29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32" t="str">
        <f>VLOOKUP(C3819, 'DB    '!$A:$M, 13, FALSE)</f>
        <v>진흙에 빠지지 않으려고 힘을 다해 부지런히 움직이는 모양. 근로</v>
      </c>
    </row>
    <row r="3819" spans="1:9">
      <c r="B3819" s="30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32"/>
    </row>
    <row r="3820" spans="1:9">
      <c r="B3820" s="30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32" t="str">
        <f>VLOOKUP(C3821, 'DB    '!$A:$M, 13, FALSE)</f>
        <v>풀아래 연꽃이 피어 있고 뿌리가 진흙에 박혀있는 모습</v>
      </c>
    </row>
    <row r="3821" spans="1:9">
      <c r="B3821" s="30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32"/>
    </row>
    <row r="3822" spans="1:9">
      <c r="B3822" s="31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32" t="str">
        <f>VLOOKUP(C3823, 'DB    '!$A:$M, 13, FALSE)</f>
        <v xml:space="preserve"> </v>
      </c>
    </row>
    <row r="3823" spans="1:9">
      <c r="B3823" s="31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32"/>
    </row>
    <row r="3824" spans="1:9">
      <c r="B3824" s="6" t="s">
        <v>2274</v>
      </c>
      <c r="C3824" s="26"/>
      <c r="D3824" s="27"/>
      <c r="E3824" s="27"/>
      <c r="F3824" s="27"/>
      <c r="G3824" s="27"/>
      <c r="H3824" s="27"/>
      <c r="I3824" s="28"/>
    </row>
    <row r="3825" spans="1:9">
      <c r="A3825" s="4">
        <f>A3817+1</f>
        <v>479</v>
      </c>
    </row>
    <row r="3826" spans="1:9">
      <c r="B3826" s="29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32" t="str">
        <f>VLOOKUP(C3827, 'DB    '!$A:$M, 13, FALSE)</f>
        <v>악기의 조율하는 부분. 악기를 다루는 악공은 전문 직업이다. 업이다.</v>
      </c>
    </row>
    <row r="3827" spans="1:9">
      <c r="B3827" s="30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32"/>
    </row>
    <row r="3828" spans="1:9">
      <c r="B3828" s="30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32" t="str">
        <f>VLOOKUP(C3829, 'DB    '!$A:$M, 13, FALSE)</f>
        <v xml:space="preserve"> </v>
      </c>
    </row>
    <row r="3829" spans="1:9">
      <c r="B3829" s="30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32"/>
    </row>
    <row r="3830" spans="1:9">
      <c r="B3830" s="31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32" t="str">
        <f>VLOOKUP(C3831, 'DB    '!$A:$M, 13, FALSE)</f>
        <v xml:space="preserve"> </v>
      </c>
    </row>
    <row r="3831" spans="1:9">
      <c r="B3831" s="31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32"/>
    </row>
    <row r="3832" spans="1:9">
      <c r="B3832" s="6" t="s">
        <v>2278</v>
      </c>
      <c r="C3832" s="26"/>
      <c r="D3832" s="27"/>
      <c r="E3832" s="27"/>
      <c r="F3832" s="27"/>
      <c r="G3832" s="27"/>
      <c r="H3832" s="27"/>
      <c r="I3832" s="28"/>
    </row>
    <row r="3833" spans="1:9">
      <c r="A3833" s="4">
        <f>A3825+1</f>
        <v>480</v>
      </c>
    </row>
    <row r="3834" spans="1:9">
      <c r="B3834" s="29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32" t="str">
        <f>VLOOKUP(C3835, 'DB    '!$A:$M, 13, FALSE)</f>
        <v>관리가 붓을 잡고 역사를 기록하는 것은 일이다. 사업</v>
      </c>
    </row>
    <row r="3835" spans="1:9">
      <c r="B3835" s="30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32"/>
    </row>
    <row r="3836" spans="1:9">
      <c r="B3836" s="30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32" t="str">
        <f>VLOOKUP(C3837, 'DB    '!$A:$M, 13, FALSE)</f>
        <v xml:space="preserve"> </v>
      </c>
    </row>
    <row r="3837" spans="1:9">
      <c r="B3837" s="30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32"/>
    </row>
    <row r="3838" spans="1:9">
      <c r="B3838" s="31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32" t="str">
        <f>VLOOKUP(C3839, 'DB    '!$A:$M, 13, FALSE)</f>
        <v xml:space="preserve"> </v>
      </c>
    </row>
    <row r="3839" spans="1:9">
      <c r="B3839" s="31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32"/>
    </row>
    <row r="3840" spans="1:9">
      <c r="B3840" s="6" t="s">
        <v>2280</v>
      </c>
      <c r="C3840" s="26"/>
      <c r="D3840" s="27"/>
      <c r="E3840" s="27"/>
      <c r="F3840" s="27"/>
      <c r="G3840" s="27"/>
      <c r="H3840" s="27"/>
      <c r="I3840" s="28"/>
    </row>
    <row r="3841" spans="1:9">
      <c r="A3841" s="4">
        <f>A3833+1</f>
        <v>481</v>
      </c>
    </row>
    <row r="3842" spans="1:9">
      <c r="B3842" s="29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32" t="str">
        <f>VLOOKUP(C3843, 'DB    '!$A:$M, 13, FALSE)</f>
        <v>등불을 켜놓고 야간작업하는 모습. 노동하는 모습. 근로</v>
      </c>
    </row>
    <row r="3843" spans="1:9">
      <c r="B3843" s="30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32"/>
    </row>
    <row r="3844" spans="1:9">
      <c r="B3844" s="30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32" t="str">
        <f>VLOOKUP(C3845, 'DB    '!$A:$M, 13, FALSE)</f>
        <v xml:space="preserve"> </v>
      </c>
    </row>
    <row r="3845" spans="1:9">
      <c r="B3845" s="30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32"/>
    </row>
    <row r="3846" spans="1:9">
      <c r="B3846" s="31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32" t="str">
        <f>VLOOKUP(C3847, 'DB    '!$A:$M, 13, FALSE)</f>
        <v xml:space="preserve"> </v>
      </c>
    </row>
    <row r="3847" spans="1:9">
      <c r="B3847" s="31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32"/>
    </row>
    <row r="3848" spans="1:9">
      <c r="B3848" s="6" t="s">
        <v>2287</v>
      </c>
      <c r="C3848" s="26"/>
      <c r="D3848" s="27"/>
      <c r="E3848" s="27"/>
      <c r="F3848" s="27"/>
      <c r="G3848" s="27"/>
      <c r="H3848" s="27"/>
      <c r="I3848" s="28"/>
    </row>
    <row r="3849" spans="1:9">
      <c r="A3849" s="4">
        <f>A3841+1</f>
        <v>482</v>
      </c>
    </row>
    <row r="3850" spans="1:9">
      <c r="B3850" s="29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32" t="str">
        <f>VLOOKUP(C3851, 'DB    '!$A:$M, 13, FALSE)</f>
        <v>창과 몽둥이를 사용하여 폭동을 진압하느라 힘쓰는 모습. 무력</v>
      </c>
    </row>
    <row r="3851" spans="1:9">
      <c r="B3851" s="30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32"/>
    </row>
    <row r="3852" spans="1:9">
      <c r="B3852" s="30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32" t="str">
        <f>VLOOKUP(C3853, 'DB    '!$A:$M, 13, FALSE)</f>
        <v xml:space="preserve"> </v>
      </c>
    </row>
    <row r="3853" spans="1:9">
      <c r="B3853" s="30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32"/>
    </row>
    <row r="3854" spans="1:9">
      <c r="B3854" s="31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32" t="str">
        <f>VLOOKUP(C3855, 'DB    '!$A:$M, 13, FALSE)</f>
        <v xml:space="preserve"> </v>
      </c>
    </row>
    <row r="3855" spans="1:9">
      <c r="B3855" s="31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32"/>
    </row>
    <row r="3856" spans="1:9">
      <c r="B3856" s="6" t="s">
        <v>2291</v>
      </c>
      <c r="C3856" s="26"/>
      <c r="D3856" s="27"/>
      <c r="E3856" s="27"/>
      <c r="F3856" s="27"/>
      <c r="G3856" s="27"/>
      <c r="H3856" s="27"/>
      <c r="I3856" s="28"/>
    </row>
    <row r="3857" spans="1:9">
      <c r="A3857" s="4">
        <f>A3849+1</f>
        <v>483</v>
      </c>
    </row>
    <row r="3858" spans="1:9">
      <c r="B3858" s="29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32" t="str">
        <f>VLOOKUP(C3859, 'DB    '!$A:$M, 13, FALSE)</f>
        <v>돌로 무언가 평평하게 만들기 위해 가는 모습. 연구</v>
      </c>
    </row>
    <row r="3859" spans="1:9">
      <c r="B3859" s="30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32"/>
    </row>
    <row r="3860" spans="1:9">
      <c r="B3860" s="30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32" t="str">
        <f>VLOOKUP(C3861, 'DB    '!$A:$M, 13, FALSE)</f>
        <v xml:space="preserve"> </v>
      </c>
    </row>
    <row r="3861" spans="1:9">
      <c r="B3861" s="30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32"/>
    </row>
    <row r="3862" spans="1:9">
      <c r="B3862" s="31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32" t="str">
        <f>VLOOKUP(C3863, 'DB    '!$A:$M, 13, FALSE)</f>
        <v xml:space="preserve"> </v>
      </c>
    </row>
    <row r="3863" spans="1:9">
      <c r="B3863" s="31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32"/>
    </row>
    <row r="3864" spans="1:9">
      <c r="B3864" s="6" t="s">
        <v>2297</v>
      </c>
      <c r="C3864" s="26"/>
      <c r="D3864" s="27"/>
      <c r="E3864" s="27"/>
      <c r="F3864" s="27"/>
      <c r="G3864" s="27"/>
      <c r="H3864" s="27"/>
      <c r="I3864" s="28"/>
    </row>
    <row r="3865" spans="1:9">
      <c r="A3865" s="4">
        <f>A3857+1</f>
        <v>484</v>
      </c>
    </row>
    <row r="3866" spans="1:9">
      <c r="B3866" s="29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32" t="str">
        <f>VLOOKUP(C3867, 'DB    '!$A:$M, 13, FALSE)</f>
        <v>흙을 평미래로 밀어 고르게 한다는 뜻. 평균</v>
      </c>
    </row>
    <row r="3867" spans="1:9">
      <c r="B3867" s="30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32"/>
    </row>
    <row r="3868" spans="1:9">
      <c r="B3868" s="30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32" t="str">
        <f>VLOOKUP(C3869, 'DB    '!$A:$M, 13, FALSE)</f>
        <v xml:space="preserve"> </v>
      </c>
    </row>
    <row r="3869" spans="1:9">
      <c r="B3869" s="30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32"/>
    </row>
    <row r="3870" spans="1:9">
      <c r="B3870" s="31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32" t="str">
        <f>VLOOKUP(C3871, 'DB    '!$A:$M, 13, FALSE)</f>
        <v xml:space="preserve"> </v>
      </c>
    </row>
    <row r="3871" spans="1:9">
      <c r="B3871" s="31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32"/>
    </row>
    <row r="3872" spans="1:9">
      <c r="B3872" s="6" t="s">
        <v>2307</v>
      </c>
      <c r="C3872" s="26"/>
      <c r="D3872" s="27"/>
      <c r="E3872" s="27"/>
      <c r="F3872" s="27"/>
      <c r="G3872" s="27"/>
      <c r="H3872" s="27"/>
      <c r="I3872" s="28"/>
    </row>
    <row r="3873" spans="1:9">
      <c r="A3873" s="4">
        <f>A3865+1</f>
        <v>485</v>
      </c>
    </row>
    <row r="3874" spans="1:9">
      <c r="B3874" s="29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32" t="str">
        <f>VLOOKUP(C3875, 'DB    '!$A:$M, 13, FALSE)</f>
        <v>말로 흙을 두루 두루 펼치듯 말이 모나지 않도록 고르는 모습.</v>
      </c>
    </row>
    <row r="3875" spans="1:9">
      <c r="B3875" s="30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32"/>
    </row>
    <row r="3876" spans="1:9">
      <c r="B3876" s="30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32" t="str">
        <f>VLOOKUP(C3877, 'DB    '!$A:$M, 13, FALSE)</f>
        <v>밭의 주변 곳곳으로 한 쪽 귀퉁이에 쌓인 흙을 펼친다. 두루 펼친다.</v>
      </c>
    </row>
    <row r="3877" spans="1:9">
      <c r="B3877" s="30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32"/>
    </row>
    <row r="3878" spans="1:9">
      <c r="B3878" s="31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32" t="str">
        <f>VLOOKUP(C3879, 'DB    '!$A:$M, 13, FALSE)</f>
        <v xml:space="preserve"> </v>
      </c>
    </row>
    <row r="3879" spans="1:9">
      <c r="B3879" s="31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32"/>
    </row>
    <row r="3880" spans="1:9">
      <c r="B3880" s="6" t="s">
        <v>2311</v>
      </c>
      <c r="C3880" s="26"/>
      <c r="D3880" s="27"/>
      <c r="E3880" s="27"/>
      <c r="F3880" s="27"/>
      <c r="G3880" s="27"/>
      <c r="H3880" s="27"/>
      <c r="I3880" s="28"/>
    </row>
    <row r="3881" spans="1:9">
      <c r="A3881" s="4">
        <f>A3873+1</f>
        <v>486</v>
      </c>
    </row>
    <row r="3882" spans="1:9">
      <c r="B3882" s="29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32" t="str">
        <f>VLOOKUP(C3883, 'DB    '!$A:$M, 13, FALSE)</f>
        <v>돌의 껍질을 깨서 돌을 깨뜨린다. 파괴</v>
      </c>
    </row>
    <row r="3883" spans="1:9">
      <c r="B3883" s="30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32"/>
    </row>
    <row r="3884" spans="1:9">
      <c r="B3884" s="30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32" t="str">
        <f>VLOOKUP(C3885, 'DB    '!$A:$M, 13, FALSE)</f>
        <v>죽은 짐승을 나무에 매달고 손으로 가죽을 벗기는 모양. 피혁</v>
      </c>
    </row>
    <row r="3885" spans="1:9">
      <c r="B3885" s="30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32"/>
    </row>
    <row r="3886" spans="1:9">
      <c r="B3886" s="31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32" t="str">
        <f>VLOOKUP(C3887, 'DB    '!$A:$M, 13, FALSE)</f>
        <v xml:space="preserve"> </v>
      </c>
    </row>
    <row r="3887" spans="1:9">
      <c r="B3887" s="31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32"/>
    </row>
    <row r="3888" spans="1:9">
      <c r="B3888" s="6" t="s">
        <v>2318</v>
      </c>
      <c r="C3888" s="26"/>
      <c r="D3888" s="27"/>
      <c r="E3888" s="27"/>
      <c r="F3888" s="27"/>
      <c r="G3888" s="27"/>
      <c r="H3888" s="27"/>
      <c r="I3888" s="28"/>
    </row>
    <row r="3889" spans="1:9">
      <c r="A3889" s="4">
        <f>A3881+1</f>
        <v>487</v>
      </c>
    </row>
    <row r="3890" spans="1:9">
      <c r="B3890" s="29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32" t="str">
        <f>VLOOKUP(C3891, 'DB    '!$A:$M, 13, FALSE)</f>
        <v>실이 칼날의 좁은 사이로 통과할 때 실을 끊는 모습. 절단</v>
      </c>
    </row>
    <row r="3891" spans="1:9">
      <c r="B3891" s="30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32"/>
    </row>
    <row r="3892" spans="1:9">
      <c r="B3892" s="30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32" t="str">
        <f>VLOOKUP(C3893, 'DB    '!$A:$M, 13, FALSE)</f>
        <v>칼날같은 남성 생식기가 여성 엉덩이 사이로 들어가 성교하면 피부색이 변한다는 뜻</v>
      </c>
    </row>
    <row r="3893" spans="1:9">
      <c r="B3893" s="30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32"/>
    </row>
    <row r="3894" spans="1:9">
      <c r="B3894" s="31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32" t="str">
        <f>VLOOKUP(C3895, 'DB    '!$A:$M, 13, FALSE)</f>
        <v xml:space="preserve"> </v>
      </c>
    </row>
    <row r="3895" spans="1:9">
      <c r="B3895" s="31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32"/>
    </row>
    <row r="3896" spans="1:9">
      <c r="B3896" s="6" t="s">
        <v>2335</v>
      </c>
      <c r="C3896" s="26"/>
      <c r="D3896" s="27"/>
      <c r="E3896" s="27"/>
      <c r="F3896" s="27"/>
      <c r="G3896" s="27"/>
      <c r="H3896" s="27"/>
      <c r="I3896" s="28"/>
    </row>
    <row r="3897" spans="1:9">
      <c r="A3897" s="4">
        <f>A3889+1</f>
        <v>488</v>
      </c>
    </row>
    <row r="3898" spans="1:9">
      <c r="B3898" s="29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32" t="str">
        <f>VLOOKUP(C3899, 'DB    '!$A:$M, 13, FALSE)</f>
        <v>활의 시위를 끌어당기는 모습. 견인</v>
      </c>
    </row>
    <row r="3899" spans="1:9">
      <c r="B3899" s="30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32"/>
    </row>
    <row r="3900" spans="1:9">
      <c r="B3900" s="30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32" t="str">
        <f>VLOOKUP(C3901, 'DB    '!$A:$M, 13, FALSE)</f>
        <v xml:space="preserve"> </v>
      </c>
    </row>
    <row r="3901" spans="1:9">
      <c r="B3901" s="30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32"/>
    </row>
    <row r="3902" spans="1:9">
      <c r="B3902" s="31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32" t="str">
        <f>VLOOKUP(C3903, 'DB    '!$A:$M, 13, FALSE)</f>
        <v xml:space="preserve"> </v>
      </c>
    </row>
    <row r="3903" spans="1:9">
      <c r="B3903" s="31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32"/>
    </row>
    <row r="3904" spans="1:9">
      <c r="B3904" s="6" t="s">
        <v>2340</v>
      </c>
      <c r="C3904" s="26"/>
      <c r="D3904" s="27"/>
      <c r="E3904" s="27"/>
      <c r="F3904" s="27"/>
      <c r="G3904" s="27"/>
      <c r="H3904" s="27"/>
      <c r="I3904" s="28"/>
    </row>
    <row r="3905" spans="1:9">
      <c r="A3905" s="4">
        <f>A3897+1</f>
        <v>489</v>
      </c>
    </row>
    <row r="3906" spans="1:9">
      <c r="B3906" s="29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32" t="str">
        <f>VLOOKUP(C3907, 'DB    '!$A:$M, 13, FALSE)</f>
        <v>나무로 만들어 높은 곳에 설치하고 난간을 만든 다리. 교각</v>
      </c>
    </row>
    <row r="3907" spans="1:9">
      <c r="B3907" s="30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32"/>
    </row>
    <row r="3908" spans="1:9">
      <c r="B3908" s="30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32" t="str">
        <f>VLOOKUP(C3909, 'DB    '!$A:$M, 13, FALSE)</f>
        <v xml:space="preserve"> </v>
      </c>
    </row>
    <row r="3909" spans="1:9">
      <c r="B3909" s="30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32"/>
    </row>
    <row r="3910" spans="1:9">
      <c r="B3910" s="31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32" t="str">
        <f>VLOOKUP(C3911, 'DB    '!$A:$M, 13, FALSE)</f>
        <v xml:space="preserve"> </v>
      </c>
    </row>
    <row r="3911" spans="1:9">
      <c r="B3911" s="31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32"/>
    </row>
    <row r="3912" spans="1:9">
      <c r="B3912" s="6" t="s">
        <v>2346</v>
      </c>
      <c r="C3912" s="26"/>
      <c r="D3912" s="27"/>
      <c r="E3912" s="27"/>
      <c r="F3912" s="27"/>
      <c r="G3912" s="27"/>
      <c r="H3912" s="27"/>
      <c r="I3912" s="28"/>
    </row>
    <row r="3913" spans="1:9">
      <c r="A3913" s="4">
        <f>A3905+1</f>
        <v>490</v>
      </c>
    </row>
    <row r="3914" spans="1:9">
      <c r="B3914" s="29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32" t="str">
        <f>VLOOKUP(C3915, 'DB    '!$A:$M, 13, FALSE)</f>
        <v>배는 밴데 여덟명이 탄 큰 배가 선이다. 노아의 방주는 여덟명이 탐. 전선</v>
      </c>
    </row>
    <row r="3915" spans="1:9">
      <c r="B3915" s="30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32"/>
    </row>
    <row r="3916" spans="1:9">
      <c r="B3916" s="30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32" t="str">
        <f>VLOOKUP(C3917, 'DB    '!$A:$M, 13, FALSE)</f>
        <v xml:space="preserve"> </v>
      </c>
    </row>
    <row r="3917" spans="1:9">
      <c r="B3917" s="30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32"/>
    </row>
    <row r="3918" spans="1:9">
      <c r="B3918" s="31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32" t="str">
        <f>VLOOKUP(C3919, 'DB    '!$A:$M, 13, FALSE)</f>
        <v xml:space="preserve"> </v>
      </c>
    </row>
    <row r="3919" spans="1:9">
      <c r="B3919" s="31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32"/>
    </row>
    <row r="3920" spans="1:9">
      <c r="B3920" s="6" t="s">
        <v>2352</v>
      </c>
      <c r="C3920" s="26"/>
      <c r="D3920" s="27"/>
      <c r="E3920" s="27"/>
      <c r="F3920" s="27"/>
      <c r="G3920" s="27"/>
      <c r="H3920" s="27"/>
      <c r="I3920" s="28"/>
    </row>
    <row r="3921" spans="1:9">
      <c r="A3921" s="4">
        <f>A3913+1</f>
        <v>491</v>
      </c>
    </row>
    <row r="3922" spans="1:9">
      <c r="B3922" s="29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32" t="str">
        <f>VLOOKUP(C3923, 'DB    '!$A:$M, 13, FALSE)</f>
        <v>사냥꾼의 올무를 설치할 때 장인의 법식에 따라 설치해야 한다. 방식</v>
      </c>
    </row>
    <row r="3923" spans="1:9">
      <c r="B3923" s="30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32"/>
    </row>
    <row r="3924" spans="1:9">
      <c r="B3924" s="30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32" t="str">
        <f>VLOOKUP(C3925, 'DB    '!$A:$M, 13, FALSE)</f>
        <v xml:space="preserve"> </v>
      </c>
    </row>
    <row r="3925" spans="1:9">
      <c r="B3925" s="30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32"/>
    </row>
    <row r="3926" spans="1:9">
      <c r="B3926" s="31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32" t="str">
        <f>VLOOKUP(C3927, 'DB    '!$A:$M, 13, FALSE)</f>
        <v xml:space="preserve"> </v>
      </c>
    </row>
    <row r="3927" spans="1:9">
      <c r="B3927" s="31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32"/>
    </row>
    <row r="3928" spans="1:9">
      <c r="B3928" s="6" t="s">
        <v>2040</v>
      </c>
      <c r="C3928" s="26"/>
      <c r="D3928" s="27"/>
      <c r="E3928" s="27"/>
      <c r="F3928" s="27"/>
      <c r="G3928" s="27"/>
      <c r="H3928" s="27"/>
      <c r="I3928" s="28"/>
    </row>
    <row r="3929" spans="1:9">
      <c r="A3929" s="4">
        <f>A3921+1</f>
        <v>492</v>
      </c>
    </row>
    <row r="3930" spans="1:9">
      <c r="B3930" s="29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32" t="str">
        <f>VLOOKUP(C3931, 'DB    '!$A:$M, 13, FALSE)</f>
        <v xml:space="preserve">예쁜 풀, 펄프가 실의 원소이다. </v>
      </c>
    </row>
    <row r="3931" spans="1:9">
      <c r="B3931" s="30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32"/>
    </row>
    <row r="3932" spans="1:9">
      <c r="B3932" s="30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32" t="str">
        <f>VLOOKUP(C3933, 'DB    '!$A:$M, 13, FALSE)</f>
        <v xml:space="preserve"> </v>
      </c>
    </row>
    <row r="3933" spans="1:9">
      <c r="B3933" s="30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32"/>
    </row>
    <row r="3934" spans="1:9">
      <c r="B3934" s="31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32" t="str">
        <f>VLOOKUP(C3935, 'DB    '!$A:$M, 13, FALSE)</f>
        <v xml:space="preserve"> </v>
      </c>
    </row>
    <row r="3935" spans="1:9">
      <c r="B3935" s="31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32"/>
    </row>
    <row r="3936" spans="1:9">
      <c r="B3936" s="6" t="s">
        <v>2357</v>
      </c>
      <c r="C3936" s="26"/>
      <c r="D3936" s="27"/>
      <c r="E3936" s="27"/>
      <c r="F3936" s="27"/>
      <c r="G3936" s="27"/>
      <c r="H3936" s="27"/>
      <c r="I3936" s="28"/>
    </row>
    <row r="3937" spans="1:9">
      <c r="A3937" s="4">
        <f>A3929+1</f>
        <v>493</v>
      </c>
    </row>
    <row r="3938" spans="1:9">
      <c r="B3938" s="29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32" t="str">
        <f>VLOOKUP(C3939, 'DB    '!$A:$M, 13, FALSE)</f>
        <v>불위로 불꽃이 날아가는 모습</v>
      </c>
    </row>
    <row r="3939" spans="1:9">
      <c r="B3939" s="30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32"/>
    </row>
    <row r="3940" spans="1:9">
      <c r="B3940" s="30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32" t="str">
        <f>VLOOKUP(C3941, 'DB    '!$A:$M, 13, FALSE)</f>
        <v xml:space="preserve"> </v>
      </c>
    </row>
    <row r="3941" spans="1:9">
      <c r="B3941" s="30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32"/>
    </row>
    <row r="3942" spans="1:9">
      <c r="B3942" s="31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32" t="str">
        <f>VLOOKUP(C3943, 'DB    '!$A:$M, 13, FALSE)</f>
        <v xml:space="preserve"> </v>
      </c>
    </row>
    <row r="3943" spans="1:9">
      <c r="B3943" s="31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32"/>
    </row>
    <row r="3944" spans="1:9">
      <c r="B3944" s="6" t="s">
        <v>2361</v>
      </c>
      <c r="C3944" s="26"/>
      <c r="D3944" s="27"/>
      <c r="E3944" s="27"/>
      <c r="F3944" s="27"/>
      <c r="G3944" s="27"/>
      <c r="H3944" s="27"/>
      <c r="I3944" s="28"/>
    </row>
    <row r="3945" spans="1:9">
      <c r="A3945" s="4">
        <f>A3937+1</f>
        <v>494</v>
      </c>
    </row>
    <row r="3946" spans="1:9">
      <c r="B3946" s="29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32" t="str">
        <f>VLOOKUP(C3947, 'DB    '!$A:$M, 13, FALSE)</f>
        <v>모닥불 모습</v>
      </c>
    </row>
    <row r="3947" spans="1:9">
      <c r="B3947" s="30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32"/>
    </row>
    <row r="3948" spans="1:9">
      <c r="B3948" s="30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32" t="str">
        <f>VLOOKUP(C3949, 'DB    '!$A:$M, 13, FALSE)</f>
        <v xml:space="preserve"> </v>
      </c>
    </row>
    <row r="3949" spans="1:9">
      <c r="B3949" s="30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32"/>
    </row>
    <row r="3950" spans="1:9">
      <c r="B3950" s="31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32" t="str">
        <f>VLOOKUP(C3951, 'DB    '!$A:$M, 13, FALSE)</f>
        <v xml:space="preserve"> </v>
      </c>
    </row>
    <row r="3951" spans="1:9">
      <c r="B3951" s="31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32"/>
    </row>
    <row r="3952" spans="1:9">
      <c r="B3952" s="6" t="s">
        <v>479</v>
      </c>
      <c r="C3952" s="26"/>
      <c r="D3952" s="27"/>
      <c r="E3952" s="27"/>
      <c r="F3952" s="27"/>
      <c r="G3952" s="27"/>
      <c r="H3952" s="27"/>
      <c r="I3952" s="28"/>
    </row>
    <row r="3953" spans="1:9">
      <c r="A3953" s="4">
        <f>A3945+1</f>
        <v>495</v>
      </c>
    </row>
    <row r="3954" spans="1:9">
      <c r="B3954" s="29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32" t="str">
        <f>VLOOKUP(C3955, 'DB    '!$A:$M, 13, FALSE)</f>
        <v>붓으로 설계도를 그리고 걸음으로 거리를 재서 건축하는 모습</v>
      </c>
    </row>
    <row r="3955" spans="1:9">
      <c r="B3955" s="30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32"/>
    </row>
    <row r="3956" spans="1:9">
      <c r="B3956" s="30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32" t="str">
        <f>VLOOKUP(C3957, 'DB    '!$A:$M, 13, FALSE)</f>
        <v xml:space="preserve"> </v>
      </c>
    </row>
    <row r="3957" spans="1:9">
      <c r="B3957" s="30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32"/>
    </row>
    <row r="3958" spans="1:9">
      <c r="B3958" s="31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32" t="str">
        <f>VLOOKUP(C3959, 'DB    '!$A:$M, 13, FALSE)</f>
        <v xml:space="preserve"> </v>
      </c>
    </row>
    <row r="3959" spans="1:9">
      <c r="B3959" s="31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32"/>
    </row>
    <row r="3960" spans="1:9">
      <c r="B3960" s="6" t="s">
        <v>2367</v>
      </c>
      <c r="C3960" s="26"/>
      <c r="D3960" s="27"/>
      <c r="E3960" s="27"/>
      <c r="F3960" s="27"/>
      <c r="G3960" s="27"/>
      <c r="H3960" s="27"/>
      <c r="I3960" s="28"/>
    </row>
    <row r="3961" spans="1:9">
      <c r="A3961" s="4">
        <f>A3953+1</f>
        <v>496</v>
      </c>
    </row>
    <row r="3962" spans="1:9">
      <c r="B3962" s="29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32" t="str">
        <f>VLOOKUP(C3963, 'DB    '!$A:$M, 13, FALSE)</f>
        <v>거푸집에서 나온 주물 덩어리 모양</v>
      </c>
    </row>
    <row r="3963" spans="1:9">
      <c r="B3963" s="30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32"/>
    </row>
    <row r="3964" spans="1:9">
      <c r="B3964" s="30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32" t="str">
        <f>VLOOKUP(C3965, 'DB    '!$A:$M, 13, FALSE)</f>
        <v xml:space="preserve"> </v>
      </c>
    </row>
    <row r="3965" spans="1:9">
      <c r="B3965" s="30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32"/>
    </row>
    <row r="3966" spans="1:9">
      <c r="B3966" s="31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32" t="str">
        <f>VLOOKUP(C3967, 'DB    '!$A:$M, 13, FALSE)</f>
        <v xml:space="preserve"> </v>
      </c>
    </row>
    <row r="3967" spans="1:9">
      <c r="B3967" s="31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32"/>
    </row>
    <row r="3968" spans="1:9">
      <c r="B3968" s="6" t="s">
        <v>1804</v>
      </c>
      <c r="C3968" s="26"/>
      <c r="D3968" s="27"/>
      <c r="E3968" s="27"/>
      <c r="F3968" s="27"/>
      <c r="G3968" s="27"/>
      <c r="H3968" s="27"/>
      <c r="I3968" s="28"/>
    </row>
    <row r="3969" spans="1:9">
      <c r="A3969" s="4">
        <f>A3961+1</f>
        <v>497</v>
      </c>
    </row>
    <row r="3970" spans="1:9">
      <c r="B3970" s="29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32" t="str">
        <f>VLOOKUP(C3971, 'DB    '!$A:$M, 13, FALSE)</f>
        <v>왕이 쓰는 구슬 왕관의 구슬이 달랑 거리는 모습</v>
      </c>
    </row>
    <row r="3971" spans="1:9">
      <c r="B3971" s="30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32"/>
    </row>
    <row r="3972" spans="1:9">
      <c r="B3972" s="30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32" t="str">
        <f>VLOOKUP(C3973, 'DB    '!$A:$M, 13, FALSE)</f>
        <v xml:space="preserve"> </v>
      </c>
    </row>
    <row r="3973" spans="1:9">
      <c r="B3973" s="30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32"/>
    </row>
    <row r="3974" spans="1:9">
      <c r="B3974" s="31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32" t="str">
        <f>VLOOKUP(C3975, 'DB    '!$A:$M, 13, FALSE)</f>
        <v xml:space="preserve"> </v>
      </c>
    </row>
    <row r="3975" spans="1:9">
      <c r="B3975" s="31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32"/>
    </row>
    <row r="3976" spans="1:9">
      <c r="B3976" s="6" t="s">
        <v>2374</v>
      </c>
      <c r="C3976" s="26"/>
      <c r="D3976" s="27"/>
      <c r="E3976" s="27"/>
      <c r="F3976" s="27"/>
      <c r="G3976" s="27"/>
      <c r="H3976" s="27"/>
      <c r="I3976" s="28"/>
    </row>
    <row r="3977" spans="1:9">
      <c r="A3977" s="4">
        <f>A3969+1</f>
        <v>498</v>
      </c>
    </row>
    <row r="3978" spans="1:9">
      <c r="B3978" s="29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32" t="str">
        <f>VLOOKUP(C3979, 'DB    '!$A:$M, 13, FALSE)</f>
        <v>금속인데 눈으로 비친 얼굴을 보여주는 거울을 만드는 금속 은</v>
      </c>
    </row>
    <row r="3979" spans="1:9">
      <c r="B3979" s="30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32"/>
    </row>
    <row r="3980" spans="1:9">
      <c r="B3980" s="30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32" t="str">
        <f>VLOOKUP(C3981, 'DB    '!$A:$M, 13, FALSE)</f>
        <v xml:space="preserve"> </v>
      </c>
    </row>
    <row r="3981" spans="1:9">
      <c r="B3981" s="30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32"/>
    </row>
    <row r="3982" spans="1:9">
      <c r="B3982" s="31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32" t="str">
        <f>VLOOKUP(C3983, 'DB    '!$A:$M, 13, FALSE)</f>
        <v xml:space="preserve"> </v>
      </c>
    </row>
    <row r="3983" spans="1:9">
      <c r="B3983" s="31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32"/>
    </row>
    <row r="3984" spans="1:9">
      <c r="B3984" s="6" t="s">
        <v>2377</v>
      </c>
      <c r="C3984" s="26"/>
      <c r="D3984" s="27"/>
      <c r="E3984" s="27"/>
      <c r="F3984" s="27"/>
      <c r="G3984" s="27"/>
      <c r="H3984" s="27"/>
      <c r="I3984" s="28"/>
    </row>
    <row r="3985" spans="1:9">
      <c r="A3985" s="4">
        <f>A3977+1</f>
        <v>499</v>
      </c>
    </row>
    <row r="3986" spans="1:9">
      <c r="B3986" s="29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32" t="str">
        <f>VLOOKUP(C3987, 'DB    '!$A:$M, 13, FALSE)</f>
        <v>쇠로 만들어 아이와 같이 맑은 소리가 나는 종</v>
      </c>
    </row>
    <row r="3987" spans="1:9">
      <c r="B3987" s="30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32"/>
    </row>
    <row r="3988" spans="1:9">
      <c r="B3988" s="30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32" t="str">
        <f>VLOOKUP(C3989, 'DB    '!$A:$M, 13, FALSE)</f>
        <v>서서 밭에 흙이 많은 농촌 마을 동네에서 시끄럽게 노는 어린 아이. 아동</v>
      </c>
    </row>
    <row r="3989" spans="1:9">
      <c r="B3989" s="30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32"/>
    </row>
    <row r="3990" spans="1:9">
      <c r="B3990" s="31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32" t="str">
        <f>VLOOKUP(C3991, 'DB    '!$A:$M, 13, FALSE)</f>
        <v xml:space="preserve"> </v>
      </c>
    </row>
    <row r="3991" spans="1:9">
      <c r="B3991" s="31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32"/>
    </row>
    <row r="3992" spans="1:9">
      <c r="B3992" s="6" t="s">
        <v>2381</v>
      </c>
      <c r="C3992" s="26"/>
      <c r="D3992" s="27"/>
      <c r="E3992" s="27"/>
      <c r="F3992" s="27"/>
      <c r="G3992" s="27"/>
      <c r="H3992" s="27"/>
      <c r="I3992" s="28"/>
    </row>
    <row r="3993" spans="1:9">
      <c r="A3993" s="4">
        <f>A3985+1</f>
        <v>500</v>
      </c>
    </row>
    <row r="3994" spans="1:9">
      <c r="B3994" s="29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32" t="str">
        <f>VLOOKUP(C3995, 'DB    '!$A:$M, 13, FALSE)</f>
        <v>쇠를 옷감 자르듯 잘라서 철판도 만들고 철구조물도 만들 수 있는 철</v>
      </c>
    </row>
    <row r="3995" spans="1:9">
      <c r="B3995" s="30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32"/>
    </row>
    <row r="3996" spans="1:9">
      <c r="B3996" s="30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32" t="str">
        <f>VLOOKUP(C3997, 'DB    '!$A:$M, 13, FALSE)</f>
        <v xml:space="preserve"> </v>
      </c>
    </row>
    <row r="3997" spans="1:9">
      <c r="B3997" s="30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32"/>
    </row>
    <row r="3998" spans="1:9">
      <c r="B3998" s="31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32" t="str">
        <f>VLOOKUP(C3999, 'DB    '!$A:$M, 13, FALSE)</f>
        <v xml:space="preserve"> </v>
      </c>
    </row>
    <row r="3999" spans="1:9">
      <c r="B3999" s="31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32"/>
    </row>
    <row r="4000" spans="1:9">
      <c r="B4000" s="6" t="s">
        <v>2386</v>
      </c>
      <c r="C4000" s="26"/>
      <c r="D4000" s="27"/>
      <c r="E4000" s="27"/>
      <c r="F4000" s="27"/>
      <c r="G4000" s="27"/>
      <c r="H4000" s="27"/>
      <c r="I4000" s="28"/>
    </row>
    <row r="4001" spans="1:9">
      <c r="A4001" s="4">
        <f>A3993+1</f>
        <v>501</v>
      </c>
    </row>
    <row r="4002" spans="1:9">
      <c r="B4002" s="29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32" t="str">
        <f>VLOOKUP(C4003, 'DB    '!$A:$M, 13, FALSE)</f>
        <v>불을 지피면 서쪽 흙 굴뚝에서 연기가 피어오름. 연기</v>
      </c>
    </row>
    <row r="4003" spans="1:9">
      <c r="B4003" s="30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32"/>
    </row>
    <row r="4004" spans="1:9">
      <c r="B4004" s="30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32" t="str">
        <f>VLOOKUP(C4005, 'DB    '!$A:$M, 13, FALSE)</f>
        <v xml:space="preserve"> </v>
      </c>
    </row>
    <row r="4005" spans="1:9">
      <c r="B4005" s="30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32"/>
    </row>
    <row r="4006" spans="1:9">
      <c r="B4006" s="31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32" t="str">
        <f>VLOOKUP(C4007, 'DB    '!$A:$M, 13, FALSE)</f>
        <v xml:space="preserve"> </v>
      </c>
    </row>
    <row r="4007" spans="1:9">
      <c r="B4007" s="31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32"/>
    </row>
    <row r="4008" spans="1:9">
      <c r="B4008" s="6" t="s">
        <v>2393</v>
      </c>
      <c r="C4008" s="26"/>
      <c r="D4008" s="27"/>
      <c r="E4008" s="27"/>
      <c r="F4008" s="27"/>
      <c r="G4008" s="27"/>
      <c r="H4008" s="27"/>
      <c r="I4008" s="28"/>
    </row>
    <row r="4009" spans="1:9">
      <c r="A4009" s="4">
        <f>A4001+1</f>
        <v>502</v>
      </c>
    </row>
    <row r="4010" spans="1:9">
      <c r="B4010" s="29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32" t="str">
        <f>VLOOKUP(C4011, 'DB    '!$A:$M, 13, FALSE)</f>
        <v>우물 입구를 나무로 격자 무늬처럼 만든 모습</v>
      </c>
    </row>
    <row r="4011" spans="1:9">
      <c r="B4011" s="30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32"/>
    </row>
    <row r="4012" spans="1:9">
      <c r="B4012" s="30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32" t="str">
        <f>VLOOKUP(C4013, 'DB    '!$A:$M, 13, FALSE)</f>
        <v xml:space="preserve"> </v>
      </c>
    </row>
    <row r="4013" spans="1:9">
      <c r="B4013" s="30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32"/>
    </row>
    <row r="4014" spans="1:9">
      <c r="B4014" s="31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32" t="str">
        <f>VLOOKUP(C4015, 'DB    '!$A:$M, 13, FALSE)</f>
        <v xml:space="preserve"> </v>
      </c>
    </row>
    <row r="4015" spans="1:9">
      <c r="B4015" s="31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32"/>
    </row>
    <row r="4016" spans="1:9">
      <c r="B4016" s="6" t="s">
        <v>2015</v>
      </c>
      <c r="C4016" s="26"/>
      <c r="D4016" s="27"/>
      <c r="E4016" s="27"/>
      <c r="F4016" s="27"/>
      <c r="G4016" s="27"/>
      <c r="H4016" s="27"/>
      <c r="I4016" s="28"/>
    </row>
    <row r="4017" spans="1:9">
      <c r="A4017" s="4">
        <f>A4009+1</f>
        <v>503</v>
      </c>
    </row>
    <row r="4018" spans="1:9">
      <c r="B4018" s="29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32" t="str">
        <f>VLOOKUP(C4019, 'DB    '!$A:$M, 13, FALSE)</f>
        <v>미장 장인의 흙손 모양</v>
      </c>
    </row>
    <row r="4019" spans="1:9">
      <c r="B4019" s="30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32"/>
    </row>
    <row r="4020" spans="1:9">
      <c r="B4020" s="30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32" t="str">
        <f>VLOOKUP(C4021, 'DB    '!$A:$M, 13, FALSE)</f>
        <v xml:space="preserve"> </v>
      </c>
    </row>
    <row r="4021" spans="1:9">
      <c r="B4021" s="30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32"/>
    </row>
    <row r="4022" spans="1:9">
      <c r="B4022" s="31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32" t="str">
        <f>VLOOKUP(C4023, 'DB    '!$A:$M, 13, FALSE)</f>
        <v xml:space="preserve"> </v>
      </c>
    </row>
    <row r="4023" spans="1:9">
      <c r="B4023" s="31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32"/>
    </row>
    <row r="4024" spans="1:9">
      <c r="B4024" s="6" t="s">
        <v>2400</v>
      </c>
      <c r="C4024" s="26"/>
      <c r="D4024" s="27"/>
      <c r="E4024" s="27"/>
      <c r="F4024" s="27"/>
      <c r="G4024" s="27"/>
      <c r="H4024" s="27"/>
      <c r="I4024" s="28"/>
    </row>
    <row r="4025" spans="1:9">
      <c r="A4025" s="4">
        <f>A4017+1</f>
        <v>504</v>
      </c>
    </row>
    <row r="4026" spans="1:9">
      <c r="B4026" s="29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32" t="str">
        <f>VLOOKUP(C4027, 'DB    '!$A:$M, 13, FALSE)</f>
        <v>손에 나무 작대기를 들고 재주를 부리는 모양. 기술</v>
      </c>
    </row>
    <row r="4027" spans="1:9">
      <c r="B4027" s="30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32"/>
    </row>
    <row r="4028" spans="1:9">
      <c r="B4028" s="30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32" t="str">
        <f>VLOOKUP(C4029, 'DB    '!$A:$M, 13, FALSE)</f>
        <v xml:space="preserve"> </v>
      </c>
    </row>
    <row r="4029" spans="1:9">
      <c r="B4029" s="30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32"/>
    </row>
    <row r="4030" spans="1:9">
      <c r="B4030" s="31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32" t="str">
        <f>VLOOKUP(C4031, 'DB    '!$A:$M, 13, FALSE)</f>
        <v xml:space="preserve"> </v>
      </c>
    </row>
    <row r="4031" spans="1:9">
      <c r="B4031" s="31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32"/>
    </row>
    <row r="4032" spans="1:9">
      <c r="B4032" s="6" t="s">
        <v>2402</v>
      </c>
      <c r="C4032" s="26"/>
      <c r="D4032" s="27"/>
      <c r="E4032" s="27"/>
      <c r="F4032" s="27"/>
      <c r="G4032" s="27"/>
      <c r="H4032" s="27"/>
      <c r="I4032" s="28"/>
    </row>
    <row r="4033" spans="1:9">
      <c r="A4033" s="4">
        <f>A4025+1</f>
        <v>505</v>
      </c>
    </row>
    <row r="4034" spans="1:9">
      <c r="B4034" s="29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32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30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32"/>
    </row>
    <row r="4036" spans="1:9">
      <c r="B4036" s="30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32" t="str">
        <f>VLOOKUP(C4037, 'DB    '!$A:$M, 13, FALSE)</f>
        <v xml:space="preserve"> </v>
      </c>
    </row>
    <row r="4037" spans="1:9">
      <c r="B4037" s="30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32"/>
    </row>
    <row r="4038" spans="1:9">
      <c r="B4038" s="31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32" t="str">
        <f>VLOOKUP(C4039, 'DB    '!$A:$M, 13, FALSE)</f>
        <v xml:space="preserve"> </v>
      </c>
    </row>
    <row r="4039" spans="1:9">
      <c r="B4039" s="31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32"/>
    </row>
    <row r="4040" spans="1:9">
      <c r="B4040" s="6" t="s">
        <v>2407</v>
      </c>
      <c r="C4040" s="26"/>
      <c r="D4040" s="27"/>
      <c r="E4040" s="27"/>
      <c r="F4040" s="27"/>
      <c r="G4040" s="27"/>
      <c r="H4040" s="27"/>
      <c r="I4040" s="28"/>
    </row>
    <row r="4041" spans="1:9">
      <c r="A4041" s="4">
        <f>A4033+1</f>
        <v>506</v>
      </c>
    </row>
    <row r="4042" spans="1:9">
      <c r="B4042" s="29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32" t="str">
        <f>VLOOKUP(C4043, 'DB    '!$A:$M, 13, FALSE)</f>
        <v>모종을 키우는 것이 재주이다</v>
      </c>
    </row>
    <row r="4043" spans="1:9">
      <c r="B4043" s="30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32"/>
    </row>
    <row r="4044" spans="1:9">
      <c r="B4044" s="30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32" t="str">
        <f>VLOOKUP(C4045, 'DB    '!$A:$M, 13, FALSE)</f>
        <v xml:space="preserve"> </v>
      </c>
    </row>
    <row r="4045" spans="1:9">
      <c r="B4045" s="30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32"/>
    </row>
    <row r="4046" spans="1:9">
      <c r="B4046" s="31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32" t="str">
        <f>VLOOKUP(C4047, 'DB    '!$A:$M, 13, FALSE)</f>
        <v xml:space="preserve"> </v>
      </c>
    </row>
    <row r="4047" spans="1:9">
      <c r="B4047" s="31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32"/>
    </row>
    <row r="4048" spans="1:9">
      <c r="B4048" s="6" t="s">
        <v>2414</v>
      </c>
      <c r="C4048" s="26"/>
      <c r="D4048" s="27"/>
      <c r="E4048" s="27"/>
      <c r="F4048" s="27"/>
      <c r="G4048" s="27"/>
      <c r="H4048" s="27"/>
      <c r="I4048" s="28"/>
    </row>
    <row r="4049" spans="1:9">
      <c r="A4049" s="4">
        <f>A4041+1</f>
        <v>507</v>
      </c>
    </row>
    <row r="4050" spans="1:9">
      <c r="B4050" s="29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32" t="str">
        <f>VLOOKUP(C4051, 'DB    '!$A:$M, 13, FALSE)</f>
        <v>나무를 켜서 판자를 만든 모습</v>
      </c>
    </row>
    <row r="4051" spans="1:9">
      <c r="B4051" s="30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32"/>
    </row>
    <row r="4052" spans="1:9">
      <c r="B4052" s="30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32" t="str">
        <f>VLOOKUP(C4053, 'DB    '!$A:$M, 13, FALSE)</f>
        <v xml:space="preserve"> </v>
      </c>
    </row>
    <row r="4053" spans="1:9">
      <c r="B4053" s="30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32"/>
    </row>
    <row r="4054" spans="1:9">
      <c r="B4054" s="31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32" t="str">
        <f>VLOOKUP(C4055, 'DB    '!$A:$M, 13, FALSE)</f>
        <v xml:space="preserve"> </v>
      </c>
    </row>
    <row r="4055" spans="1:9">
      <c r="B4055" s="31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32"/>
    </row>
    <row r="4056" spans="1:9">
      <c r="B4056" s="6" t="s">
        <v>2417</v>
      </c>
      <c r="C4056" s="26"/>
      <c r="D4056" s="27"/>
      <c r="E4056" s="27"/>
      <c r="F4056" s="27"/>
      <c r="G4056" s="27"/>
      <c r="H4056" s="27"/>
      <c r="I4056" s="28"/>
    </row>
    <row r="4057" spans="1:9">
      <c r="A4057" s="4">
        <f>A4049+1</f>
        <v>508</v>
      </c>
    </row>
    <row r="4058" spans="1:9">
      <c r="B4058" s="29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32" t="str">
        <f>VLOOKUP(C4059, 'DB    '!$A:$M, 13, FALSE)</f>
        <v>실타래의 실을 배틀에 걸어 실이 잉아를 지나는 모양. 경험. 경로. 경제</v>
      </c>
    </row>
    <row r="4059" spans="1:9">
      <c r="B4059" s="30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32"/>
    </row>
    <row r="4060" spans="1:9">
      <c r="B4060" s="30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32" t="str">
        <f>VLOOKUP(C4061, 'DB    '!$A:$M, 13, FALSE)</f>
        <v xml:space="preserve"> </v>
      </c>
    </row>
    <row r="4061" spans="1:9">
      <c r="B4061" s="30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32"/>
    </row>
    <row r="4062" spans="1:9">
      <c r="B4062" s="31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32" t="str">
        <f>VLOOKUP(C4063, 'DB    '!$A:$M, 13, FALSE)</f>
        <v xml:space="preserve"> </v>
      </c>
    </row>
    <row r="4063" spans="1:9">
      <c r="B4063" s="31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32"/>
    </row>
    <row r="4064" spans="1:9">
      <c r="B4064" s="6" t="s">
        <v>2421</v>
      </c>
      <c r="C4064" s="26"/>
      <c r="D4064" s="27"/>
      <c r="E4064" s="27"/>
      <c r="F4064" s="27"/>
      <c r="G4064" s="27"/>
      <c r="H4064" s="27"/>
      <c r="I4064" s="28"/>
    </row>
    <row r="4065" spans="1:9">
      <c r="A4065" s="4">
        <f>A4057+1</f>
        <v>509</v>
      </c>
    </row>
    <row r="4066" spans="1:9">
      <c r="B4066" s="29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32" t="str">
        <f>VLOOKUP(C4067, 'DB    '!$A:$M, 13, FALSE)</f>
        <v>사람이 바느질을 하여 옷을 짓는 모양. 제작</v>
      </c>
    </row>
    <row r="4067" spans="1:9">
      <c r="B4067" s="30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32"/>
    </row>
    <row r="4068" spans="1:9">
      <c r="B4068" s="30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32" t="str">
        <f>VLOOKUP(C4069, 'DB    '!$A:$M, 13, FALSE)</f>
        <v xml:space="preserve"> </v>
      </c>
    </row>
    <row r="4069" spans="1:9">
      <c r="B4069" s="30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32"/>
    </row>
    <row r="4070" spans="1:9">
      <c r="B4070" s="31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32" t="str">
        <f>VLOOKUP(C4071, 'DB    '!$A:$M, 13, FALSE)</f>
        <v xml:space="preserve"> </v>
      </c>
    </row>
    <row r="4071" spans="1:9">
      <c r="B4071" s="31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32"/>
    </row>
    <row r="4072" spans="1:9">
      <c r="B4072" s="6" t="s">
        <v>2426</v>
      </c>
      <c r="C4072" s="26"/>
      <c r="D4072" s="27"/>
      <c r="E4072" s="27"/>
      <c r="F4072" s="27"/>
      <c r="G4072" s="27"/>
      <c r="H4072" s="27"/>
      <c r="I4072" s="28"/>
    </row>
    <row r="4073" spans="1:9">
      <c r="A4073" s="4">
        <f>A4065+1</f>
        <v>510</v>
      </c>
    </row>
    <row r="4074" spans="1:9">
      <c r="B4074" s="29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32" t="str">
        <f>VLOOKUP(C4075, 'DB    '!$A:$M, 13, FALSE)</f>
        <v>소의 가죽을 수건처럼 칼로 잘라서 가죽옷을 짓는 모양</v>
      </c>
    </row>
    <row r="4075" spans="1:9">
      <c r="B4075" s="30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32"/>
    </row>
    <row r="4076" spans="1:9">
      <c r="B4076" s="30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32" t="str">
        <f>VLOOKUP(C4077, 'DB    '!$A:$M, 13, FALSE)</f>
        <v xml:space="preserve"> </v>
      </c>
    </row>
    <row r="4077" spans="1:9">
      <c r="B4077" s="30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32"/>
    </row>
    <row r="4078" spans="1:9">
      <c r="B4078" s="31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32" t="str">
        <f>VLOOKUP(C4079, 'DB    '!$A:$M, 13, FALSE)</f>
        <v xml:space="preserve"> </v>
      </c>
    </row>
    <row r="4079" spans="1:9">
      <c r="B4079" s="31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32"/>
    </row>
    <row r="4080" spans="1:9">
      <c r="B4080" s="6" t="s">
        <v>2431</v>
      </c>
      <c r="C4080" s="26"/>
      <c r="D4080" s="27"/>
      <c r="E4080" s="27"/>
      <c r="F4080" s="27"/>
      <c r="G4080" s="27"/>
      <c r="H4080" s="27"/>
      <c r="I4080" s="28"/>
    </row>
    <row r="4081" spans="1:9">
      <c r="A4081" s="4">
        <f>A4073+1</f>
        <v>511</v>
      </c>
    </row>
    <row r="4082" spans="1:9">
      <c r="B4082" s="29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32" t="str">
        <f>VLOOKUP(C4083, 'DB    '!$A:$M, 13, FALSE)</f>
        <v>소를 도살하여 신에게 바치고 입으로 축문을 읽고 걸어가서 소중한 물건을 만든다는 뜻</v>
      </c>
    </row>
    <row r="4083" spans="1:9">
      <c r="B4083" s="30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32"/>
    </row>
    <row r="4084" spans="1:9">
      <c r="B4084" s="30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32" t="str">
        <f>VLOOKUP(C4085, 'DB    '!$A:$M, 13, FALSE)</f>
        <v xml:space="preserve"> </v>
      </c>
    </row>
    <row r="4085" spans="1:9">
      <c r="B4085" s="30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32"/>
    </row>
    <row r="4086" spans="1:9">
      <c r="B4086" s="31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32" t="str">
        <f>VLOOKUP(C4087, 'DB    '!$A:$M, 13, FALSE)</f>
        <v xml:space="preserve"> </v>
      </c>
    </row>
    <row r="4087" spans="1:9">
      <c r="B4087" s="31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32"/>
    </row>
    <row r="4088" spans="1:9">
      <c r="B4088" s="6" t="s">
        <v>2437</v>
      </c>
      <c r="C4088" s="26"/>
      <c r="D4088" s="27"/>
      <c r="E4088" s="27"/>
      <c r="F4088" s="27"/>
      <c r="G4088" s="27"/>
      <c r="H4088" s="27"/>
      <c r="I4088" s="28"/>
    </row>
    <row r="4089" spans="1:9">
      <c r="A4089" s="4">
        <f>A4081+1</f>
        <v>512</v>
      </c>
    </row>
    <row r="4090" spans="1:9">
      <c r="B4090" s="29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32" t="str">
        <f>VLOOKUP(C4091, 'DB    '!$A:$M, 13, FALSE)</f>
        <v>곡식을 말로 계량하는 모습</v>
      </c>
    </row>
    <row r="4091" spans="1:9">
      <c r="B4091" s="30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32"/>
    </row>
    <row r="4092" spans="1:9">
      <c r="B4092" s="30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32" t="str">
        <f>VLOOKUP(C4093, 'DB    '!$A:$M, 13, FALSE)</f>
        <v xml:space="preserve"> </v>
      </c>
    </row>
    <row r="4093" spans="1:9">
      <c r="B4093" s="30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32"/>
    </row>
    <row r="4094" spans="1:9">
      <c r="B4094" s="31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32" t="str">
        <f>VLOOKUP(C4095, 'DB    '!$A:$M, 13, FALSE)</f>
        <v xml:space="preserve"> </v>
      </c>
    </row>
    <row r="4095" spans="1:9">
      <c r="B4095" s="31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32"/>
    </row>
    <row r="4096" spans="1:9">
      <c r="B4096" s="6" t="s">
        <v>2079</v>
      </c>
      <c r="C4096" s="26"/>
      <c r="D4096" s="27"/>
      <c r="E4096" s="27"/>
      <c r="F4096" s="27"/>
      <c r="G4096" s="27"/>
      <c r="H4096" s="27"/>
      <c r="I4096" s="28"/>
    </row>
    <row r="4097" spans="1:9">
      <c r="A4097" s="4">
        <f>A4089+1</f>
        <v>513</v>
      </c>
    </row>
    <row r="4098" spans="1:9">
      <c r="B4098" s="29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32" t="str">
        <f>VLOOKUP(C4099, 'DB    '!$A:$M, 13, FALSE)</f>
        <v>몸을 구부리고 발에 발을 더해서 발로 길이를 재는 모습. 발이 자이다. 척도</v>
      </c>
    </row>
    <row r="4099" spans="1:9">
      <c r="B4099" s="30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32"/>
    </row>
    <row r="4100" spans="1:9">
      <c r="B4100" s="30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32" t="str">
        <f>VLOOKUP(C4101, 'DB    '!$A:$M, 13, FALSE)</f>
        <v xml:space="preserve"> </v>
      </c>
    </row>
    <row r="4101" spans="1:9">
      <c r="B4101" s="30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32"/>
    </row>
    <row r="4102" spans="1:9">
      <c r="B4102" s="31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32" t="str">
        <f>VLOOKUP(C4103, 'DB    '!$A:$M, 13, FALSE)</f>
        <v xml:space="preserve"> </v>
      </c>
    </row>
    <row r="4103" spans="1:9">
      <c r="B4103" s="31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32"/>
    </row>
    <row r="4104" spans="1:9">
      <c r="B4104" s="6" t="s">
        <v>2445</v>
      </c>
      <c r="C4104" s="26"/>
      <c r="D4104" s="27"/>
      <c r="E4104" s="27"/>
      <c r="F4104" s="27"/>
      <c r="G4104" s="27"/>
      <c r="H4104" s="27"/>
      <c r="I4104" s="28"/>
    </row>
    <row r="4105" spans="1:9">
      <c r="A4105" s="4">
        <f>A4097+1</f>
        <v>514</v>
      </c>
    </row>
    <row r="4106" spans="1:9">
      <c r="B4106" s="29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32" t="str">
        <f>VLOOKUP(C4107, 'DB    '!$A:$M, 13, FALSE)</f>
        <v>다리를 감싸는 앞 옷감과 뒤 옷감이 한 짝, 한 필을 이룬다</v>
      </c>
    </row>
    <row r="4107" spans="1:9">
      <c r="B4107" s="30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32"/>
    </row>
    <row r="4108" spans="1:9">
      <c r="B4108" s="30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32" t="str">
        <f>VLOOKUP(C4109, 'DB    '!$A:$M, 13, FALSE)</f>
        <v xml:space="preserve"> </v>
      </c>
    </row>
    <row r="4109" spans="1:9">
      <c r="B4109" s="30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32"/>
    </row>
    <row r="4110" spans="1:9">
      <c r="B4110" s="31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32" t="str">
        <f>VLOOKUP(C4111, 'DB    '!$A:$M, 13, FALSE)</f>
        <v xml:space="preserve"> </v>
      </c>
    </row>
    <row r="4111" spans="1:9">
      <c r="B4111" s="31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32"/>
    </row>
    <row r="4112" spans="1:9">
      <c r="B4112" s="6" t="s">
        <v>2450</v>
      </c>
      <c r="C4112" s="26"/>
      <c r="D4112" s="27"/>
      <c r="E4112" s="27"/>
      <c r="F4112" s="27"/>
      <c r="G4112" s="27"/>
      <c r="H4112" s="27"/>
      <c r="I4112" s="28"/>
    </row>
    <row r="4113" spans="1:9">
      <c r="A4113" s="4">
        <f>A4105+1</f>
        <v>515</v>
      </c>
    </row>
    <row r="4114" spans="1:9">
      <c r="B4114" s="29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32" t="str">
        <f>VLOOKUP(C4115, 'DB    '!$A:$M, 13, FALSE)</f>
        <v>깔대기로 곡식을 자루에 담아서 곡식을 헤아리는 모습. 계량</v>
      </c>
    </row>
    <row r="4115" spans="1:9">
      <c r="B4115" s="30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32"/>
    </row>
    <row r="4116" spans="1:9">
      <c r="B4116" s="30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32" t="str">
        <f>VLOOKUP(C4117, 'DB    '!$A:$M, 13, FALSE)</f>
        <v xml:space="preserve"> </v>
      </c>
    </row>
    <row r="4117" spans="1:9">
      <c r="B4117" s="30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32"/>
    </row>
    <row r="4118" spans="1:9">
      <c r="B4118" s="31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32" t="str">
        <f>VLOOKUP(C4119, 'DB    '!$A:$M, 13, FALSE)</f>
        <v xml:space="preserve"> </v>
      </c>
    </row>
    <row r="4119" spans="1:9">
      <c r="B4119" s="31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32"/>
    </row>
    <row r="4120" spans="1:9">
      <c r="B4120" s="6" t="s">
        <v>2455</v>
      </c>
      <c r="C4120" s="26"/>
      <c r="D4120" s="27"/>
      <c r="E4120" s="27"/>
      <c r="F4120" s="27"/>
      <c r="G4120" s="27"/>
      <c r="H4120" s="27"/>
      <c r="I4120" s="28"/>
    </row>
    <row r="4121" spans="1:9">
      <c r="A4121" s="4">
        <f>A4113+1</f>
        <v>516</v>
      </c>
    </row>
    <row r="4122" spans="1:9">
      <c r="B4122" s="29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32" t="str">
        <f>VLOOKUP(C4123, 'DB    '!$A:$M, 13, FALSE)</f>
        <v>쌀을 되로 되어 계량하는 모습. 요금</v>
      </c>
    </row>
    <row r="4123" spans="1:9">
      <c r="B4123" s="30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32"/>
    </row>
    <row r="4124" spans="1:9">
      <c r="B4124" s="30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32" t="str">
        <f>VLOOKUP(C4125, 'DB    '!$A:$M, 13, FALSE)</f>
        <v xml:space="preserve"> </v>
      </c>
    </row>
    <row r="4125" spans="1:9">
      <c r="B4125" s="30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32"/>
    </row>
    <row r="4126" spans="1:9">
      <c r="B4126" s="31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32" t="str">
        <f>VLOOKUP(C4127, 'DB    '!$A:$M, 13, FALSE)</f>
        <v xml:space="preserve"> </v>
      </c>
    </row>
    <row r="4127" spans="1:9">
      <c r="B4127" s="31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32"/>
    </row>
    <row r="4128" spans="1:9">
      <c r="B4128" s="6" t="s">
        <v>2462</v>
      </c>
      <c r="C4128" s="26"/>
      <c r="D4128" s="27"/>
      <c r="E4128" s="27"/>
      <c r="F4128" s="27"/>
      <c r="G4128" s="27"/>
      <c r="H4128" s="27"/>
      <c r="I4128" s="28"/>
    </row>
    <row r="4129" spans="1:9">
      <c r="A4129" s="4">
        <f>A4121+1</f>
        <v>517</v>
      </c>
    </row>
    <row r="4130" spans="1:9">
      <c r="B4130" s="29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32" t="str">
        <f>VLOOKUP(C4131, 'DB    '!$A:$M, 13, FALSE)</f>
        <v>네모난 프레임 안에 네모난 모양 1개, 돼지머리두, 네모 2개를 그린 지도 그림</v>
      </c>
    </row>
    <row r="4131" spans="1:9">
      <c r="B4131" s="30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32"/>
    </row>
    <row r="4132" spans="1:9">
      <c r="B4132" s="30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32" t="str">
        <f>VLOOKUP(C4133, 'DB    '!$A:$M, 13, FALSE)</f>
        <v xml:space="preserve"> </v>
      </c>
    </row>
    <row r="4133" spans="1:9">
      <c r="B4133" s="30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32"/>
    </row>
    <row r="4134" spans="1:9">
      <c r="B4134" s="31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32" t="str">
        <f>VLOOKUP(C4135, 'DB    '!$A:$M, 13, FALSE)</f>
        <v xml:space="preserve"> </v>
      </c>
    </row>
    <row r="4135" spans="1:9">
      <c r="B4135" s="31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32"/>
    </row>
    <row r="4136" spans="1:9">
      <c r="B4136" s="6" t="s">
        <v>2468</v>
      </c>
      <c r="C4136" s="26"/>
      <c r="D4136" s="27"/>
      <c r="E4136" s="27"/>
      <c r="F4136" s="27"/>
      <c r="G4136" s="27"/>
      <c r="H4136" s="27"/>
      <c r="I4136" s="28"/>
    </row>
    <row r="4137" spans="1:9">
      <c r="A4137" s="4">
        <f>A4129+1</f>
        <v>518</v>
      </c>
    </row>
    <row r="4138" spans="1:9">
      <c r="B4138" s="29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32" t="str">
        <f>VLOOKUP(C4139, 'DB    '!$A:$M, 13, FALSE)</f>
        <v>붓으로 프레임 안에 격자 무늬를 그리는 모양. 화가</v>
      </c>
    </row>
    <row r="4139" spans="1:9">
      <c r="B4139" s="30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32"/>
    </row>
    <row r="4140" spans="1:9">
      <c r="B4140" s="30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32" t="str">
        <f>VLOOKUP(C4141, 'DB    '!$A:$M, 13, FALSE)</f>
        <v xml:space="preserve"> </v>
      </c>
    </row>
    <row r="4141" spans="1:9">
      <c r="B4141" s="30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32"/>
    </row>
    <row r="4142" spans="1:9">
      <c r="B4142" s="31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32" t="str">
        <f>VLOOKUP(C4143, 'DB    '!$A:$M, 13, FALSE)</f>
        <v xml:space="preserve"> </v>
      </c>
    </row>
    <row r="4143" spans="1:9">
      <c r="B4143" s="31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32"/>
    </row>
    <row r="4144" spans="1:9">
      <c r="B4144" s="6" t="s">
        <v>2477</v>
      </c>
      <c r="C4144" s="26"/>
      <c r="D4144" s="27"/>
      <c r="E4144" s="27"/>
      <c r="F4144" s="27"/>
      <c r="G4144" s="27"/>
      <c r="H4144" s="27"/>
      <c r="I4144" s="28"/>
    </row>
    <row r="4145" spans="1:9">
      <c r="A4145" s="4">
        <f>A4137+1</f>
        <v>519</v>
      </c>
    </row>
    <row r="4146" spans="1:9">
      <c r="B4146" s="29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32" t="str">
        <f>VLOOKUP(C4147, 'DB    '!$A:$M, 13, FALSE)</f>
        <v>상품을 쌓아 올려놓은 모습</v>
      </c>
    </row>
    <row r="4147" spans="1:9">
      <c r="B4147" s="30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32"/>
    </row>
    <row r="4148" spans="1:9">
      <c r="B4148" s="30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32" t="str">
        <f>VLOOKUP(C4149, 'DB    '!$A:$M, 13, FALSE)</f>
        <v xml:space="preserve"> </v>
      </c>
    </row>
    <row r="4149" spans="1:9">
      <c r="B4149" s="30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32"/>
    </row>
    <row r="4150" spans="1:9">
      <c r="B4150" s="31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32" t="str">
        <f>VLOOKUP(C4151, 'DB    '!$A:$M, 13, FALSE)</f>
        <v xml:space="preserve"> </v>
      </c>
    </row>
    <row r="4151" spans="1:9">
      <c r="B4151" s="31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32"/>
    </row>
    <row r="4152" spans="1:9">
      <c r="B4152" s="6" t="s">
        <v>2483</v>
      </c>
      <c r="C4152" s="26"/>
      <c r="D4152" s="27"/>
      <c r="E4152" s="27"/>
      <c r="F4152" s="27"/>
      <c r="G4152" s="27"/>
      <c r="H4152" s="27"/>
      <c r="I4152" s="28"/>
    </row>
    <row r="4153" spans="1:9">
      <c r="A4153" s="4">
        <f>A4145+1</f>
        <v>520</v>
      </c>
    </row>
    <row r="4154" spans="1:9">
      <c r="B4154" s="29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32" t="str">
        <f>VLOOKUP(C4155, 'DB    '!$A:$M, 13, FALSE)</f>
        <v>소를 칼로 내리쳐서 물건인 고기로 만드는 모습</v>
      </c>
    </row>
    <row r="4155" spans="1:9">
      <c r="B4155" s="30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32"/>
    </row>
    <row r="4156" spans="1:9">
      <c r="B4156" s="30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32" t="str">
        <f>VLOOKUP(C4157, 'DB    '!$A:$M, 13, FALSE)</f>
        <v xml:space="preserve"> </v>
      </c>
    </row>
    <row r="4157" spans="1:9">
      <c r="B4157" s="30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32"/>
    </row>
    <row r="4158" spans="1:9">
      <c r="B4158" s="31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32" t="str">
        <f>VLOOKUP(C4159, 'DB    '!$A:$M, 13, FALSE)</f>
        <v xml:space="preserve"> </v>
      </c>
    </row>
    <row r="4159" spans="1:9">
      <c r="B4159" s="31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32"/>
    </row>
    <row r="4160" spans="1:9">
      <c r="B4160" s="6" t="s">
        <v>2487</v>
      </c>
      <c r="C4160" s="26"/>
      <c r="D4160" s="27"/>
      <c r="E4160" s="27"/>
      <c r="F4160" s="27"/>
      <c r="G4160" s="27"/>
      <c r="H4160" s="27"/>
      <c r="I4160" s="28"/>
    </row>
    <row r="4161" spans="1:9">
      <c r="A4161" s="4">
        <f>A4153+1</f>
        <v>521</v>
      </c>
    </row>
    <row r="4162" spans="1:9">
      <c r="B4162" s="29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32" t="str">
        <f>VLOOKUP(C4163, 'DB    '!$A:$M, 13, FALSE)</f>
        <v>변화시키면 돈이 될수 있는 물건을 재화라고 한다</v>
      </c>
    </row>
    <row r="4163" spans="1:9">
      <c r="B4163" s="30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32"/>
    </row>
    <row r="4164" spans="1:9">
      <c r="B4164" s="30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32" t="str">
        <f>VLOOKUP(C4165, 'DB    '!$A:$M, 13, FALSE)</f>
        <v>사람이 숟갈로 밥을 먹으면 밥이 살이된다. 변화. 화학</v>
      </c>
    </row>
    <row r="4165" spans="1:9">
      <c r="B4165" s="30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32"/>
    </row>
    <row r="4166" spans="1:9">
      <c r="B4166" s="31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32" t="str">
        <f>VLOOKUP(C4167, 'DB    '!$A:$M, 13, FALSE)</f>
        <v xml:space="preserve"> </v>
      </c>
    </row>
    <row r="4167" spans="1:9">
      <c r="B4167" s="31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32"/>
    </row>
    <row r="4168" spans="1:9">
      <c r="B4168" s="6" t="s">
        <v>2493</v>
      </c>
      <c r="C4168" s="26"/>
      <c r="D4168" s="27"/>
      <c r="E4168" s="27"/>
      <c r="F4168" s="27"/>
      <c r="G4168" s="27"/>
      <c r="H4168" s="27"/>
      <c r="I4168" s="28"/>
    </row>
    <row r="4169" spans="1:9">
      <c r="A4169" s="4">
        <f>A4161+1</f>
        <v>522</v>
      </c>
    </row>
    <row r="4170" spans="1:9">
      <c r="B4170" s="29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32" t="str">
        <f>VLOOKUP(C4171, 'DB    '!$A:$M, 13, FALSE)</f>
        <v>벼로 세금을 내고 낸 다음 남은 것이 많아서 형의 얼굴에 기쁨이 넘친다. 세금</v>
      </c>
    </row>
    <row r="4171" spans="1:9">
      <c r="B4171" s="30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32"/>
    </row>
    <row r="4172" spans="1:9">
      <c r="B4172" s="30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32" t="str">
        <f>VLOOKUP(C4173, 'DB    '!$A:$M, 13, FALSE)</f>
        <v xml:space="preserve"> </v>
      </c>
    </row>
    <row r="4173" spans="1:9">
      <c r="B4173" s="30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32"/>
    </row>
    <row r="4174" spans="1:9">
      <c r="B4174" s="31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32" t="str">
        <f>VLOOKUP(C4175, 'DB    '!$A:$M, 13, FALSE)</f>
        <v xml:space="preserve"> </v>
      </c>
    </row>
    <row r="4175" spans="1:9">
      <c r="B4175" s="31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32"/>
    </row>
    <row r="4176" spans="1:9">
      <c r="B4176" s="6" t="s">
        <v>2499</v>
      </c>
      <c r="C4176" s="26"/>
      <c r="D4176" s="27"/>
      <c r="E4176" s="27"/>
      <c r="F4176" s="27"/>
      <c r="G4176" s="27"/>
      <c r="H4176" s="27"/>
      <c r="I4176" s="28"/>
    </row>
    <row r="4177" spans="1:9">
      <c r="A4177" s="4">
        <f>A4169+1</f>
        <v>523</v>
      </c>
    </row>
    <row r="4178" spans="1:9">
      <c r="B4178" s="29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32" t="str">
        <f>VLOOKUP(C4179, 'DB    '!$A:$M, 13, FALSE)</f>
        <v>사람이 물건을 덮어 놓고 위에 가격표를 붙여 놓은 모양</v>
      </c>
    </row>
    <row r="4179" spans="1:9">
      <c r="B4179" s="30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32"/>
    </row>
    <row r="4180" spans="1:9">
      <c r="B4180" s="30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32" t="str">
        <f>VLOOKUP(C4181, 'DB    '!$A:$M, 13, FALSE)</f>
        <v xml:space="preserve"> </v>
      </c>
    </row>
    <row r="4181" spans="1:9">
      <c r="B4181" s="30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32"/>
    </row>
    <row r="4182" spans="1:9">
      <c r="B4182" s="31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32" t="str">
        <f>VLOOKUP(C4183, 'DB    '!$A:$M, 13, FALSE)</f>
        <v xml:space="preserve"> </v>
      </c>
    </row>
    <row r="4183" spans="1:9">
      <c r="B4183" s="31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32"/>
    </row>
    <row r="4184" spans="1:9">
      <c r="B4184" s="6" t="s">
        <v>2506</v>
      </c>
      <c r="C4184" s="26"/>
      <c r="D4184" s="27"/>
      <c r="E4184" s="27"/>
      <c r="F4184" s="27"/>
      <c r="G4184" s="27"/>
      <c r="H4184" s="27"/>
      <c r="I4184" s="28"/>
    </row>
    <row r="4185" spans="1:9">
      <c r="A4185" s="4">
        <f>A4177+1</f>
        <v>524</v>
      </c>
    </row>
    <row r="4186" spans="1:9">
      <c r="B4186" s="29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32" t="str">
        <f>VLOOKUP(C4187, 'DB    '!$A:$M, 13, FALSE)</f>
        <v>조개의 주름진 껍질과 내민 발. 조개를 돈으로 사용한 고대 중국</v>
      </c>
    </row>
    <row r="4187" spans="1:9">
      <c r="B4187" s="30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32"/>
    </row>
    <row r="4188" spans="1:9">
      <c r="B4188" s="30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32" t="str">
        <f>VLOOKUP(C4189, 'DB    '!$A:$M, 13, FALSE)</f>
        <v xml:space="preserve"> </v>
      </c>
    </row>
    <row r="4189" spans="1:9">
      <c r="B4189" s="30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32"/>
    </row>
    <row r="4190" spans="1:9">
      <c r="B4190" s="31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32" t="str">
        <f>VLOOKUP(C4191, 'DB    '!$A:$M, 13, FALSE)</f>
        <v xml:space="preserve"> </v>
      </c>
    </row>
    <row r="4191" spans="1:9">
      <c r="B4191" s="31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32"/>
    </row>
    <row r="4192" spans="1:9">
      <c r="B4192" s="6" t="s">
        <v>587</v>
      </c>
      <c r="C4192" s="26"/>
      <c r="D4192" s="27"/>
      <c r="E4192" s="27"/>
      <c r="F4192" s="27"/>
      <c r="G4192" s="27"/>
      <c r="H4192" s="27"/>
      <c r="I4192" s="28"/>
    </row>
    <row r="4193" spans="1:9">
      <c r="A4193" s="4">
        <f>A4185+1</f>
        <v>525</v>
      </c>
    </row>
    <row r="4194" spans="1:9">
      <c r="B4194" s="29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32" t="str">
        <f>VLOOKUP(C4195, 'DB    '!$A:$M, 13, FALSE)</f>
        <v>쇠로 만들어 창이 부딛히는 소리가 나는 동전 모양</v>
      </c>
    </row>
    <row r="4195" spans="1:9">
      <c r="B4195" s="30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32"/>
    </row>
    <row r="4196" spans="1:9">
      <c r="B4196" s="30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32" t="str">
        <f>VLOOKUP(C4197, 'DB    '!$A:$M, 13, FALSE)</f>
        <v xml:space="preserve"> </v>
      </c>
    </row>
    <row r="4197" spans="1:9">
      <c r="B4197" s="30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32"/>
    </row>
    <row r="4198" spans="1:9">
      <c r="B4198" s="31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32" t="str">
        <f>VLOOKUP(C4199, 'DB    '!$A:$M, 13, FALSE)</f>
        <v xml:space="preserve"> </v>
      </c>
    </row>
    <row r="4199" spans="1:9">
      <c r="B4199" s="31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32"/>
    </row>
    <row r="4200" spans="1:9">
      <c r="B4200" s="6" t="s">
        <v>2514</v>
      </c>
      <c r="C4200" s="26"/>
      <c r="D4200" s="27"/>
      <c r="E4200" s="27"/>
      <c r="F4200" s="27"/>
      <c r="G4200" s="27"/>
      <c r="H4200" s="27"/>
      <c r="I4200" s="28"/>
    </row>
    <row r="4201" spans="1:9">
      <c r="A4201" s="4">
        <f>A4193+1</f>
        <v>526</v>
      </c>
    </row>
    <row r="4202" spans="1:9">
      <c r="B4202" s="29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32" t="str">
        <f>VLOOKUP(C4203, 'DB    '!$A:$M, 13, FALSE)</f>
        <v>상인이 그물로 잡아온 물건을 돈을 주고 물건을 산다는 뜻</v>
      </c>
    </row>
    <row r="4203" spans="1:9">
      <c r="B4203" s="30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32"/>
    </row>
    <row r="4204" spans="1:9">
      <c r="B4204" s="30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32" t="str">
        <f>VLOOKUP(C4205, 'DB    '!$A:$M, 13, FALSE)</f>
        <v xml:space="preserve"> </v>
      </c>
    </row>
    <row r="4205" spans="1:9">
      <c r="B4205" s="30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32"/>
    </row>
    <row r="4206" spans="1:9">
      <c r="B4206" s="31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32" t="str">
        <f>VLOOKUP(C4207, 'DB    '!$A:$M, 13, FALSE)</f>
        <v xml:space="preserve"> </v>
      </c>
    </row>
    <row r="4207" spans="1:9">
      <c r="B4207" s="31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32"/>
    </row>
    <row r="4208" spans="1:9">
      <c r="B4208" s="6" t="s">
        <v>2519</v>
      </c>
      <c r="C4208" s="26"/>
      <c r="D4208" s="27"/>
      <c r="E4208" s="27"/>
      <c r="F4208" s="27"/>
      <c r="G4208" s="27"/>
      <c r="H4208" s="27"/>
      <c r="I4208" s="28"/>
    </row>
    <row r="4209" spans="1:9">
      <c r="A4209" s="4">
        <f>A4201+1</f>
        <v>527</v>
      </c>
    </row>
    <row r="4210" spans="1:9">
      <c r="B4210" s="29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32" t="str">
        <f>VLOOKUP(C4211, 'DB    '!$A:$M, 13, FALSE)</f>
        <v>선비가 그물로 물건을 잡아와서 돈을 받고 파는 모습. 매매</v>
      </c>
    </row>
    <row r="4211" spans="1:9">
      <c r="B4211" s="30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32"/>
    </row>
    <row r="4212" spans="1:9">
      <c r="B4212" s="30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32" t="str">
        <f>VLOOKUP(C4213, 'DB    '!$A:$M, 13, FALSE)</f>
        <v>상인이 그물로 잡아온 물건을 돈을 주고 물건을 산다는 뜻</v>
      </c>
    </row>
    <row r="4213" spans="1:9">
      <c r="B4213" s="30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32"/>
    </row>
    <row r="4214" spans="1:9">
      <c r="B4214" s="31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32" t="str">
        <f>VLOOKUP(C4215, 'DB    '!$A:$M, 13, FALSE)</f>
        <v xml:space="preserve"> </v>
      </c>
    </row>
    <row r="4215" spans="1:9">
      <c r="B4215" s="31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32"/>
    </row>
    <row r="4216" spans="1:9">
      <c r="B4216" s="6" t="s">
        <v>2070</v>
      </c>
      <c r="C4216" s="26"/>
      <c r="D4216" s="27"/>
      <c r="E4216" s="27"/>
      <c r="F4216" s="27"/>
      <c r="G4216" s="27"/>
      <c r="H4216" s="27"/>
      <c r="I4216" s="28"/>
    </row>
    <row r="4217" spans="1:9">
      <c r="A4217" s="4">
        <f>A4209+1</f>
        <v>528</v>
      </c>
    </row>
    <row r="4218" spans="1:9">
      <c r="B4218" s="29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32" t="str">
        <f>VLOOKUP(C4219, 'DB    '!$A:$M, 13, FALSE)</f>
        <v>가운데를 꿰어서 돈이 될 만한 귀한 것들 보관하는 모습. 귀인</v>
      </c>
    </row>
    <row r="4219" spans="1:9">
      <c r="B4219" s="30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32"/>
    </row>
    <row r="4220" spans="1:9">
      <c r="B4220" s="30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32" t="str">
        <f>VLOOKUP(C4221, 'DB    '!$A:$M, 13, FALSE)</f>
        <v xml:space="preserve"> </v>
      </c>
    </row>
    <row r="4221" spans="1:9">
      <c r="B4221" s="30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32"/>
    </row>
    <row r="4222" spans="1:9">
      <c r="B4222" s="31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32" t="str">
        <f>VLOOKUP(C4223, 'DB    '!$A:$M, 13, FALSE)</f>
        <v xml:space="preserve"> </v>
      </c>
    </row>
    <row r="4223" spans="1:9">
      <c r="B4223" s="31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32"/>
    </row>
    <row r="4224" spans="1:9">
      <c r="B4224" s="6" t="s">
        <v>859</v>
      </c>
      <c r="C4224" s="26"/>
      <c r="D4224" s="27"/>
      <c r="E4224" s="27"/>
      <c r="F4224" s="27"/>
      <c r="G4224" s="27"/>
      <c r="H4224" s="27"/>
      <c r="I4224" s="28"/>
    </row>
    <row r="4225" spans="1:9">
      <c r="A4225" s="4">
        <f>A4217+1</f>
        <v>529</v>
      </c>
    </row>
    <row r="4226" spans="1:9">
      <c r="B4226" s="29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32" t="str">
        <f>VLOOKUP(C4227, 'DB    '!$A:$M, 13, FALSE)</f>
        <v>상품대 위에 큰 도자기를 올려 놓고 장사하는 상점 모습</v>
      </c>
    </row>
    <row r="4227" spans="1:9">
      <c r="B4227" s="30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32"/>
    </row>
    <row r="4228" spans="1:9">
      <c r="B4228" s="30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32" t="str">
        <f>VLOOKUP(C4229, 'DB    '!$A:$M, 13, FALSE)</f>
        <v xml:space="preserve"> </v>
      </c>
    </row>
    <row r="4229" spans="1:9">
      <c r="B4229" s="30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32"/>
    </row>
    <row r="4230" spans="1:9">
      <c r="B4230" s="31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32" t="str">
        <f>VLOOKUP(C4231, 'DB    '!$A:$M, 13, FALSE)</f>
        <v xml:space="preserve"> </v>
      </c>
    </row>
    <row r="4231" spans="1:9">
      <c r="B4231" s="31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32"/>
    </row>
    <row r="4232" spans="1:9">
      <c r="B4232" s="6" t="s">
        <v>2523</v>
      </c>
      <c r="C4232" s="26"/>
      <c r="D4232" s="27"/>
      <c r="E4232" s="27"/>
      <c r="F4232" s="27"/>
      <c r="G4232" s="27"/>
      <c r="H4232" s="27"/>
      <c r="I4232" s="28"/>
    </row>
    <row r="4233" spans="1:9">
      <c r="A4233" s="4">
        <f>A4225+1</f>
        <v>530</v>
      </c>
    </row>
    <row r="4234" spans="1:9">
      <c r="B4234" s="29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32" t="str">
        <f>VLOOKUP(C4235, 'DB    '!$A:$M, 13, FALSE)</f>
        <v xml:space="preserve">벼를 칼로 잘라서 이로운 것을 얻는 모습. </v>
      </c>
    </row>
    <row r="4235" spans="1:9">
      <c r="B4235" s="30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32"/>
    </row>
    <row r="4236" spans="1:9">
      <c r="B4236" s="30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32" t="str">
        <f>VLOOKUP(C4237, 'DB    '!$A:$M, 13, FALSE)</f>
        <v xml:space="preserve"> </v>
      </c>
    </row>
    <row r="4237" spans="1:9">
      <c r="B4237" s="30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32"/>
    </row>
    <row r="4238" spans="1:9">
      <c r="B4238" s="31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32" t="str">
        <f>VLOOKUP(C4239, 'DB    '!$A:$M, 13, FALSE)</f>
        <v xml:space="preserve"> </v>
      </c>
    </row>
    <row r="4239" spans="1:9">
      <c r="B4239" s="31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32"/>
    </row>
    <row r="4240" spans="1:9">
      <c r="B4240" s="6" t="s">
        <v>2529</v>
      </c>
      <c r="C4240" s="26"/>
      <c r="D4240" s="27"/>
      <c r="E4240" s="27"/>
      <c r="F4240" s="27"/>
      <c r="G4240" s="27"/>
      <c r="H4240" s="27"/>
      <c r="I4240" s="28"/>
    </row>
    <row r="4241" spans="1:9">
      <c r="A4241" s="4">
        <f>A4233+1</f>
        <v>531</v>
      </c>
    </row>
    <row r="4242" spans="1:9">
      <c r="B4242" s="29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32" t="str">
        <f>VLOOKUP(C4243, 'DB    '!$A:$M, 13, FALSE)</f>
        <v>그릇위에 올리고 더 올리는 모습. 이익</v>
      </c>
    </row>
    <row r="4243" spans="1:9">
      <c r="B4243" s="30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32"/>
    </row>
    <row r="4244" spans="1:9">
      <c r="B4244" s="30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32" t="str">
        <f>VLOOKUP(C4245, 'DB    '!$A:$M, 13, FALSE)</f>
        <v xml:space="preserve"> </v>
      </c>
    </row>
    <row r="4245" spans="1:9">
      <c r="B4245" s="30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32"/>
    </row>
    <row r="4246" spans="1:9">
      <c r="B4246" s="31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32" t="str">
        <f>VLOOKUP(C4247, 'DB    '!$A:$M, 13, FALSE)</f>
        <v xml:space="preserve"> </v>
      </c>
    </row>
    <row r="4247" spans="1:9">
      <c r="B4247" s="31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32"/>
    </row>
    <row r="4248" spans="1:9">
      <c r="B4248" s="6" t="s">
        <v>2533</v>
      </c>
      <c r="C4248" s="26"/>
      <c r="D4248" s="27"/>
      <c r="E4248" s="27"/>
      <c r="F4248" s="27"/>
      <c r="G4248" s="27"/>
      <c r="H4248" s="27"/>
      <c r="I4248" s="28"/>
    </row>
    <row r="4249" spans="1:9">
      <c r="A4249" s="4">
        <f>A4241+1</f>
        <v>532</v>
      </c>
    </row>
    <row r="4250" spans="1:9">
      <c r="B4250" s="29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32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30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32"/>
    </row>
    <row r="4252" spans="1:9">
      <c r="B4252" s="30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32" t="str">
        <f>VLOOKUP(C4253, 'DB    '!$A:$M, 13, FALSE)</f>
        <v xml:space="preserve"> </v>
      </c>
    </row>
    <row r="4253" spans="1:9">
      <c r="B4253" s="30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32"/>
    </row>
    <row r="4254" spans="1:9">
      <c r="B4254" s="31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32" t="str">
        <f>VLOOKUP(C4255, 'DB    '!$A:$M, 13, FALSE)</f>
        <v xml:space="preserve"> </v>
      </c>
    </row>
    <row r="4255" spans="1:9">
      <c r="B4255" s="31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32"/>
    </row>
    <row r="4256" spans="1:9">
      <c r="B4256" s="6" t="s">
        <v>2548</v>
      </c>
      <c r="C4256" s="26"/>
      <c r="D4256" s="27"/>
      <c r="E4256" s="27"/>
      <c r="F4256" s="27"/>
      <c r="G4256" s="27"/>
      <c r="H4256" s="27"/>
      <c r="I4256" s="28"/>
    </row>
    <row r="4257" spans="1:9">
      <c r="A4257" s="4">
        <f>A4249+1</f>
        <v>533</v>
      </c>
    </row>
    <row r="4258" spans="1:9">
      <c r="B4258" s="29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32" t="str">
        <f>VLOOKUP(C4259, 'DB    '!$A:$M, 13, FALSE)</f>
        <v>두 팔로 잡고 칼로 돈을 나누면 가난해진다</v>
      </c>
    </row>
    <row r="4259" spans="1:9">
      <c r="B4259" s="30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32"/>
    </row>
    <row r="4260" spans="1:9">
      <c r="B4260" s="30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32" t="str">
        <f>VLOOKUP(C4261, 'DB    '!$A:$M, 13, FALSE)</f>
        <v>팔에 나눌 물건과 칼을 들고 둘로 나누는 모습. 분리.</v>
      </c>
    </row>
    <row r="4261" spans="1:9">
      <c r="B4261" s="30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32"/>
    </row>
    <row r="4262" spans="1:9">
      <c r="B4262" s="31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32" t="str">
        <f>VLOOKUP(C4263, 'DB    '!$A:$M, 13, FALSE)</f>
        <v xml:space="preserve"> </v>
      </c>
    </row>
    <row r="4263" spans="1:9">
      <c r="B4263" s="31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32"/>
    </row>
    <row r="4264" spans="1:9">
      <c r="B4264" s="6" t="s">
        <v>2555</v>
      </c>
      <c r="C4264" s="26"/>
      <c r="D4264" s="27"/>
      <c r="E4264" s="27"/>
      <c r="F4264" s="27"/>
      <c r="G4264" s="27"/>
      <c r="H4264" s="27"/>
      <c r="I4264" s="28"/>
    </row>
    <row r="4265" spans="1:9">
      <c r="A4265" s="4">
        <f>A4257+1</f>
        <v>534</v>
      </c>
    </row>
    <row r="4266" spans="1:9">
      <c r="B4266" s="29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32" t="str">
        <f>VLOOKUP(C4267, 'DB    '!$A:$M, 13, FALSE)</f>
        <v>집안에 불룩한 항아리가 있는 부잣집</v>
      </c>
    </row>
    <row r="4267" spans="1:9">
      <c r="B4267" s="30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32"/>
    </row>
    <row r="4268" spans="1:9">
      <c r="B4268" s="30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32" t="str">
        <f>VLOOKUP(C4269, 'DB    '!$A:$M, 13, FALSE)</f>
        <v xml:space="preserve"> </v>
      </c>
    </row>
    <row r="4269" spans="1:9">
      <c r="B4269" s="30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32"/>
    </row>
    <row r="4270" spans="1:9">
      <c r="B4270" s="31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32" t="str">
        <f>VLOOKUP(C4271, 'DB    '!$A:$M, 13, FALSE)</f>
        <v xml:space="preserve"> </v>
      </c>
    </row>
    <row r="4271" spans="1:9">
      <c r="B4271" s="31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32"/>
    </row>
    <row r="4272" spans="1:9">
      <c r="B4272" s="6" t="s">
        <v>2558</v>
      </c>
      <c r="C4272" s="26"/>
      <c r="D4272" s="27"/>
      <c r="E4272" s="27"/>
      <c r="F4272" s="27"/>
      <c r="G4272" s="27"/>
      <c r="H4272" s="27"/>
      <c r="I4272" s="28"/>
    </row>
    <row r="4273" spans="1:9">
      <c r="A4273" s="4">
        <f>A4265+1</f>
        <v>535</v>
      </c>
    </row>
    <row r="4274" spans="1:9">
      <c r="B4274" s="29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32" t="str">
        <f>VLOOKUP(C4275, 'DB    '!$A:$M, 13, FALSE)</f>
        <v xml:space="preserve">가시 같은 이자가 돈에서 돋아서 이자를 갚으라고 꾸짖는다. </v>
      </c>
    </row>
    <row r="4275" spans="1:9">
      <c r="B4275" s="30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32"/>
    </row>
    <row r="4276" spans="1:9">
      <c r="B4276" s="30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32" t="str">
        <f>VLOOKUP(C4277, 'DB    '!$A:$M, 13, FALSE)</f>
        <v xml:space="preserve"> </v>
      </c>
    </row>
    <row r="4277" spans="1:9">
      <c r="B4277" s="30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32"/>
    </row>
    <row r="4278" spans="1:9">
      <c r="B4278" s="31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32" t="str">
        <f>VLOOKUP(C4279, 'DB    '!$A:$M, 13, FALSE)</f>
        <v xml:space="preserve"> </v>
      </c>
    </row>
    <row r="4279" spans="1:9">
      <c r="B4279" s="31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32"/>
    </row>
    <row r="4280" spans="1:9">
      <c r="B4280" s="6" t="s">
        <v>2564</v>
      </c>
      <c r="C4280" s="26"/>
      <c r="D4280" s="27"/>
      <c r="E4280" s="27"/>
      <c r="F4280" s="27"/>
      <c r="G4280" s="27"/>
      <c r="H4280" s="27"/>
      <c r="I4280" s="28"/>
    </row>
    <row r="4281" spans="1:9">
      <c r="A4281" s="4">
        <f>A4273+1</f>
        <v>536</v>
      </c>
    </row>
    <row r="4282" spans="1:9">
      <c r="B4282" s="29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32" t="str">
        <f>VLOOKUP(C4283, 'DB    '!$A:$M, 13, FALSE)</f>
        <v>두 팔로 개인이 한 팔뚝으로 사사로이 가지려는 것을 막아서 공평하게 만드는 모습</v>
      </c>
    </row>
    <row r="4283" spans="1:9">
      <c r="B4283" s="30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32"/>
    </row>
    <row r="4284" spans="1:9">
      <c r="B4284" s="30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32" t="str">
        <f>VLOOKUP(C4285, 'DB    '!$A:$M, 13, FALSE)</f>
        <v xml:space="preserve"> </v>
      </c>
    </row>
    <row r="4285" spans="1:9">
      <c r="B4285" s="30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32"/>
    </row>
    <row r="4286" spans="1:9">
      <c r="B4286" s="31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32" t="str">
        <f>VLOOKUP(C4287, 'DB    '!$A:$M, 13, FALSE)</f>
        <v xml:space="preserve"> </v>
      </c>
    </row>
    <row r="4287" spans="1:9">
      <c r="B4287" s="31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32"/>
    </row>
    <row r="4288" spans="1:9">
      <c r="B4288" s="6" t="s">
        <v>2568</v>
      </c>
      <c r="C4288" s="26"/>
      <c r="D4288" s="27"/>
      <c r="E4288" s="27"/>
      <c r="F4288" s="27"/>
      <c r="G4288" s="27"/>
      <c r="H4288" s="27"/>
      <c r="I4288" s="28"/>
    </row>
    <row r="4289" spans="1:9">
      <c r="A4289" s="4">
        <f>A4281+1</f>
        <v>537</v>
      </c>
    </row>
    <row r="4290" spans="1:9">
      <c r="B4290" s="29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32" t="str">
        <f>VLOOKUP(C4291, 'DB    '!$A:$M, 13, FALSE)</f>
        <v xml:space="preserve">벼를 개인 용도, 사사롭게 팔로 움키는 모습. </v>
      </c>
    </row>
    <row r="4291" spans="1:9">
      <c r="B4291" s="30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32"/>
    </row>
    <row r="4292" spans="1:9">
      <c r="B4292" s="30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32" t="str">
        <f>VLOOKUP(C4293, 'DB    '!$A:$M, 13, FALSE)</f>
        <v xml:space="preserve"> </v>
      </c>
    </row>
    <row r="4293" spans="1:9">
      <c r="B4293" s="30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32"/>
    </row>
    <row r="4294" spans="1:9">
      <c r="B4294" s="31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32" t="str">
        <f>VLOOKUP(C4295, 'DB    '!$A:$M, 13, FALSE)</f>
        <v xml:space="preserve"> </v>
      </c>
    </row>
    <row r="4295" spans="1:9">
      <c r="B4295" s="31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32"/>
    </row>
    <row r="4296" spans="1:9">
      <c r="B4296" s="6" t="s">
        <v>2571</v>
      </c>
      <c r="C4296" s="26"/>
      <c r="D4296" s="27"/>
      <c r="E4296" s="27"/>
      <c r="F4296" s="27"/>
      <c r="G4296" s="27"/>
      <c r="H4296" s="27"/>
      <c r="I4296" s="28"/>
    </row>
    <row r="4297" spans="1:9">
      <c r="A4297" s="4">
        <f>A4289+1</f>
        <v>538</v>
      </c>
    </row>
    <row r="4298" spans="1:9">
      <c r="B4298" s="29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32" t="str">
        <f>VLOOKUP(C4299, 'DB    '!$A:$M, 13, FALSE)</f>
        <v>임금이 다스리는 언덕마을을 군이라고 함</v>
      </c>
    </row>
    <row r="4299" spans="1:9">
      <c r="B4299" s="30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32"/>
    </row>
    <row r="4300" spans="1:9">
      <c r="B4300" s="30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32" t="str">
        <f>VLOOKUP(C4301, 'DB    '!$A:$M, 13, FALSE)</f>
        <v xml:space="preserve"> </v>
      </c>
    </row>
    <row r="4301" spans="1:9">
      <c r="B4301" s="30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32"/>
    </row>
    <row r="4302" spans="1:9">
      <c r="B4302" s="31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32" t="str">
        <f>VLOOKUP(C4303, 'DB    '!$A:$M, 13, FALSE)</f>
        <v xml:space="preserve"> </v>
      </c>
    </row>
    <row r="4303" spans="1:9">
      <c r="B4303" s="31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32"/>
    </row>
    <row r="4304" spans="1:9">
      <c r="B4304" s="6" t="s">
        <v>2574</v>
      </c>
      <c r="C4304" s="26"/>
      <c r="D4304" s="27"/>
      <c r="E4304" s="27"/>
      <c r="F4304" s="27"/>
      <c r="G4304" s="27"/>
      <c r="H4304" s="27"/>
      <c r="I4304" s="28"/>
    </row>
    <row r="4305" spans="1:9">
      <c r="A4305" s="4">
        <f>A4297+1</f>
        <v>539</v>
      </c>
    </row>
    <row r="4306" spans="1:9">
      <c r="B4306" s="29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32" t="str">
        <f>VLOOKUP(C4307, 'DB    '!$A:$M, 13, FALSE)</f>
        <v xml:space="preserve">말로 꼬리가 달린 여우 같이 영악한 사람들을 다스리는 읍. </v>
      </c>
    </row>
    <row r="4307" spans="1:9">
      <c r="B4307" s="30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32"/>
    </row>
    <row r="4308" spans="1:9">
      <c r="B4308" s="30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32" t="str">
        <f>VLOOKUP(C4309, 'DB    '!$A:$M, 13, FALSE)</f>
        <v xml:space="preserve"> </v>
      </c>
    </row>
    <row r="4309" spans="1:9">
      <c r="B4309" s="30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32"/>
    </row>
    <row r="4310" spans="1:9">
      <c r="B4310" s="31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32" t="str">
        <f>VLOOKUP(C4311, 'DB    '!$A:$M, 13, FALSE)</f>
        <v xml:space="preserve"> </v>
      </c>
    </row>
    <row r="4311" spans="1:9">
      <c r="B4311" s="31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32"/>
    </row>
    <row r="4312" spans="1:9">
      <c r="B4312" s="6" t="s">
        <v>2583</v>
      </c>
      <c r="C4312" s="26"/>
      <c r="D4312" s="27"/>
      <c r="E4312" s="27"/>
      <c r="F4312" s="27"/>
      <c r="G4312" s="27"/>
      <c r="H4312" s="27"/>
      <c r="I4312" s="28"/>
    </row>
    <row r="4313" spans="1:9">
      <c r="A4313" s="4">
        <f>A4305+1</f>
        <v>540</v>
      </c>
    </row>
    <row r="4314" spans="1:9">
      <c r="B4314" s="29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32" t="str">
        <f>VLOOKUP(C4315, 'DB    '!$A:$M, 13, FALSE)</f>
        <v>물이 흐르는데 그 물을 같이 마시는 동네 사람들</v>
      </c>
    </row>
    <row r="4315" spans="1:9">
      <c r="B4315" s="30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32"/>
    </row>
    <row r="4316" spans="1:9">
      <c r="B4316" s="30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32" t="str">
        <f>VLOOKUP(C4317, 'DB    '!$A:$M, 13, FALSE)</f>
        <v xml:space="preserve"> </v>
      </c>
    </row>
    <row r="4317" spans="1:9">
      <c r="B4317" s="30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32"/>
    </row>
    <row r="4318" spans="1:9">
      <c r="B4318" s="31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32" t="str">
        <f>VLOOKUP(C4319, 'DB    '!$A:$M, 13, FALSE)</f>
        <v xml:space="preserve"> </v>
      </c>
    </row>
    <row r="4319" spans="1:9">
      <c r="B4319" s="31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32"/>
    </row>
    <row r="4320" spans="1:9">
      <c r="B4320" s="6" t="s">
        <v>2587</v>
      </c>
      <c r="C4320" s="26"/>
      <c r="D4320" s="27"/>
      <c r="E4320" s="27"/>
      <c r="F4320" s="27"/>
      <c r="G4320" s="27"/>
      <c r="H4320" s="27"/>
      <c r="I4320" s="28"/>
    </row>
    <row r="4321" spans="1:9">
      <c r="A4321" s="4">
        <f>A4313+1</f>
        <v>541</v>
      </c>
    </row>
    <row r="4322" spans="1:9">
      <c r="B4322" s="29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32" t="str">
        <f>VLOOKUP(C4323, 'DB    '!$A:$M, 13, FALSE)</f>
        <v>사탕수수를 입으로 빨아 먹는 사람들이 사는 언덕마을을 도라고 한다.</v>
      </c>
    </row>
    <row r="4323" spans="1:9">
      <c r="B4323" s="30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32"/>
    </row>
    <row r="4324" spans="1:9">
      <c r="B4324" s="30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32" t="str">
        <f>VLOOKUP(C4325, 'DB    '!$A:$M, 13, FALSE)</f>
        <v>사탕수수 대를 입고 물고 즙을 뚝뚝흘리며 먹는 사람 모습</v>
      </c>
    </row>
    <row r="4325" spans="1:9">
      <c r="B4325" s="30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32"/>
    </row>
    <row r="4326" spans="1:9">
      <c r="B4326" s="31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32" t="str">
        <f>VLOOKUP(C4327, 'DB    '!$A:$M, 13, FALSE)</f>
        <v xml:space="preserve"> </v>
      </c>
    </row>
    <row r="4327" spans="1:9">
      <c r="B4327" s="31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32"/>
    </row>
    <row r="4328" spans="1:9">
      <c r="B4328" s="6" t="s">
        <v>2596</v>
      </c>
      <c r="C4328" s="26"/>
      <c r="D4328" s="27"/>
      <c r="E4328" s="27"/>
      <c r="F4328" s="27"/>
      <c r="G4328" s="27"/>
      <c r="H4328" s="27"/>
      <c r="I4328" s="28"/>
    </row>
    <row r="4329" spans="1:9">
      <c r="A4329" s="4">
        <f>A4321+1</f>
        <v>542</v>
      </c>
    </row>
    <row r="4330" spans="1:9">
      <c r="B4330" s="29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32" t="str">
        <f>VLOOKUP(C4331, 'DB    '!$A:$M, 13, FALSE)</f>
        <v>서있는 사람이 입으로 언덕마을 사람들을 불러내어 떼를 짓는 모습. 부대</v>
      </c>
    </row>
    <row r="4331" spans="1:9">
      <c r="B4331" s="30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32"/>
    </row>
    <row r="4332" spans="1:9">
      <c r="B4332" s="30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32" t="str">
        <f>VLOOKUP(C4333, 'DB    '!$A:$M, 13, FALSE)</f>
        <v xml:space="preserve"> </v>
      </c>
    </row>
    <row r="4333" spans="1:9">
      <c r="B4333" s="30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32"/>
    </row>
    <row r="4334" spans="1:9">
      <c r="B4334" s="31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32" t="str">
        <f>VLOOKUP(C4335, 'DB    '!$A:$M, 13, FALSE)</f>
        <v xml:space="preserve"> </v>
      </c>
    </row>
    <row r="4335" spans="1:9">
      <c r="B4335" s="31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32"/>
    </row>
    <row r="4336" spans="1:9">
      <c r="B4336" s="6" t="s">
        <v>2600</v>
      </c>
      <c r="C4336" s="26"/>
      <c r="D4336" s="27"/>
      <c r="E4336" s="27"/>
      <c r="F4336" s="27"/>
      <c r="G4336" s="27"/>
      <c r="H4336" s="27"/>
      <c r="I4336" s="28"/>
    </row>
    <row r="4337" spans="1:9">
      <c r="A4337" s="4">
        <f>A4329+1</f>
        <v>543</v>
      </c>
    </row>
    <row r="4338" spans="1:9">
      <c r="B4338" s="29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32" t="str">
        <f>VLOOKUP(C4339, 'DB    '!$A:$M, 13, FALSE)</f>
        <v>밭에 흙이 많은 농촌 마을 동네</v>
      </c>
    </row>
    <row r="4339" spans="1:9">
      <c r="B4339" s="30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32"/>
    </row>
    <row r="4340" spans="1:9">
      <c r="B4340" s="30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32" t="str">
        <f>VLOOKUP(C4341, 'DB    '!$A:$M, 13, FALSE)</f>
        <v xml:space="preserve"> </v>
      </c>
    </row>
    <row r="4341" spans="1:9">
      <c r="B4341" s="30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32"/>
    </row>
    <row r="4342" spans="1:9">
      <c r="B4342" s="31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32" t="str">
        <f>VLOOKUP(C4343, 'DB    '!$A:$M, 13, FALSE)</f>
        <v xml:space="preserve"> </v>
      </c>
    </row>
    <row r="4343" spans="1:9">
      <c r="B4343" s="31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32"/>
    </row>
    <row r="4344" spans="1:9">
      <c r="B4344" s="6" t="s">
        <v>911</v>
      </c>
      <c r="C4344" s="26"/>
      <c r="D4344" s="27"/>
      <c r="E4344" s="27"/>
      <c r="F4344" s="27"/>
      <c r="G4344" s="27"/>
      <c r="H4344" s="27"/>
      <c r="I4344" s="28"/>
    </row>
    <row r="4345" spans="1:9">
      <c r="A4345" s="4">
        <f>A4337+1</f>
        <v>544</v>
      </c>
    </row>
    <row r="4346" spans="1:9">
      <c r="B4346" s="29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32" t="str">
        <f>VLOOKUP(C4347, 'DB    '!$A:$M, 13, FALSE)</f>
        <v>나무를 손으로 심고 돌보는 산촌 마을</v>
      </c>
    </row>
    <row r="4347" spans="1:9">
      <c r="B4347" s="30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32"/>
    </row>
    <row r="4348" spans="1:9">
      <c r="B4348" s="30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32" t="str">
        <f>VLOOKUP(C4349, 'DB    '!$A:$M, 13, FALSE)</f>
        <v xml:space="preserve"> </v>
      </c>
    </row>
    <row r="4349" spans="1:9">
      <c r="B4349" s="30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32"/>
    </row>
    <row r="4350" spans="1:9">
      <c r="B4350" s="31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32" t="str">
        <f>VLOOKUP(C4351, 'DB    '!$A:$M, 13, FALSE)</f>
        <v xml:space="preserve"> </v>
      </c>
    </row>
    <row r="4351" spans="1:9">
      <c r="B4351" s="31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32"/>
    </row>
    <row r="4352" spans="1:9">
      <c r="B4352" s="6" t="s">
        <v>2605</v>
      </c>
      <c r="C4352" s="26"/>
      <c r="D4352" s="27"/>
      <c r="E4352" s="27"/>
      <c r="F4352" s="27"/>
      <c r="G4352" s="27"/>
      <c r="H4352" s="27"/>
      <c r="I4352" s="28"/>
    </row>
    <row r="4353" spans="1:9">
      <c r="A4353" s="4">
        <f>A4345+1</f>
        <v>545</v>
      </c>
    </row>
    <row r="4354" spans="1:9">
      <c r="B4354" s="29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32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30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32"/>
    </row>
    <row r="4356" spans="1:9">
      <c r="B4356" s="30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32" t="str">
        <f>VLOOKUP(C4357, 'DB    '!$A:$M, 13, FALSE)</f>
        <v xml:space="preserve"> </v>
      </c>
    </row>
    <row r="4357" spans="1:9">
      <c r="B4357" s="30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32"/>
    </row>
    <row r="4358" spans="1:9">
      <c r="B4358" s="31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32" t="str">
        <f>VLOOKUP(C4359, 'DB    '!$A:$M, 13, FALSE)</f>
        <v xml:space="preserve"> </v>
      </c>
    </row>
    <row r="4359" spans="1:9">
      <c r="B4359" s="31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32"/>
    </row>
    <row r="4360" spans="1:9">
      <c r="B4360" s="6" t="s">
        <v>2610</v>
      </c>
      <c r="C4360" s="26"/>
      <c r="D4360" s="27"/>
      <c r="E4360" s="27"/>
      <c r="F4360" s="27"/>
      <c r="G4360" s="27"/>
      <c r="H4360" s="27"/>
      <c r="I4360" s="28"/>
    </row>
    <row r="4361" spans="1:9">
      <c r="A4361" s="4">
        <f>A4353+1</f>
        <v>546</v>
      </c>
    </row>
    <row r="4362" spans="1:9">
      <c r="B4362" s="29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32" t="str">
        <f>VLOOKUP(C4363, 'DB    '!$A:$M, 13, FALSE)</f>
        <v>높은 집이 많고 그 집에 작은 사람들이 들락거리는 서울</v>
      </c>
    </row>
    <row r="4363" spans="1:9">
      <c r="B4363" s="30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32"/>
    </row>
    <row r="4364" spans="1:9">
      <c r="B4364" s="30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32" t="str">
        <f>VLOOKUP(C4365, 'DB    '!$A:$M, 13, FALSE)</f>
        <v xml:space="preserve"> </v>
      </c>
    </row>
    <row r="4365" spans="1:9">
      <c r="B4365" s="30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32"/>
    </row>
    <row r="4366" spans="1:9">
      <c r="B4366" s="31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32" t="str">
        <f>VLOOKUP(C4367, 'DB    '!$A:$M, 13, FALSE)</f>
        <v xml:space="preserve"> </v>
      </c>
    </row>
    <row r="4367" spans="1:9">
      <c r="B4367" s="31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32"/>
    </row>
    <row r="4368" spans="1:9">
      <c r="B4368" s="6" t="s">
        <v>455</v>
      </c>
      <c r="C4368" s="26"/>
      <c r="D4368" s="27"/>
      <c r="E4368" s="27"/>
      <c r="F4368" s="27"/>
      <c r="G4368" s="27"/>
      <c r="H4368" s="27"/>
      <c r="I4368" s="28"/>
    </row>
    <row r="4369" spans="1:9">
      <c r="A4369" s="4">
        <f>A4361+1</f>
        <v>547</v>
      </c>
    </row>
    <row r="4370" spans="1:9">
      <c r="B4370" s="29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32" t="str">
        <f>VLOOKUP(C4371, 'DB    '!$A:$M, 13, FALSE)</f>
        <v>직각의 도시 사거리를 제후가 다스리는 모습. 가로등</v>
      </c>
    </row>
    <row r="4371" spans="1:9">
      <c r="B4371" s="30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32"/>
    </row>
    <row r="4372" spans="1:9">
      <c r="B4372" s="30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32" t="str">
        <f>VLOOKUP(C4373, 'DB    '!$A:$M, 13, FALSE)</f>
        <v>직각의 도시 사거리를 걸어다닌 모습. 통행</v>
      </c>
    </row>
    <row r="4373" spans="1:9">
      <c r="B4373" s="30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32"/>
    </row>
    <row r="4374" spans="1:9">
      <c r="B4374" s="31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32" t="str">
        <f>VLOOKUP(C4375, 'DB    '!$A:$M, 13, FALSE)</f>
        <v>흙과 흙으로 된 땅을 제후에게 나누어 주고 상징으로 준 홀의 모습</v>
      </c>
    </row>
    <row r="4375" spans="1:9">
      <c r="B4375" s="31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32"/>
    </row>
    <row r="4376" spans="1:9">
      <c r="B4376" s="6" t="s">
        <v>2613</v>
      </c>
      <c r="C4376" s="26"/>
      <c r="D4376" s="27"/>
      <c r="E4376" s="27"/>
      <c r="F4376" s="27"/>
      <c r="G4376" s="27"/>
      <c r="H4376" s="27"/>
      <c r="I4376" s="28"/>
    </row>
    <row r="4377" spans="1:9">
      <c r="A4377" s="4">
        <f>A4369+1</f>
        <v>548</v>
      </c>
    </row>
    <row r="4378" spans="1:9">
      <c r="B4378" s="29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32" t="str">
        <f>VLOOKUP(C4379, 'DB    '!$A:$M, 13, FALSE)</f>
        <v>도시의 사거리가 반듯 반듯한 모습</v>
      </c>
    </row>
    <row r="4379" spans="1:9">
      <c r="B4379" s="30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32"/>
    </row>
    <row r="4380" spans="1:9">
      <c r="B4380" s="30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32" t="str">
        <f>VLOOKUP(C4381, 'DB    '!$A:$M, 13, FALSE)</f>
        <v xml:space="preserve"> </v>
      </c>
    </row>
    <row r="4381" spans="1:9">
      <c r="B4381" s="30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32"/>
    </row>
    <row r="4382" spans="1:9">
      <c r="B4382" s="31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32" t="str">
        <f>VLOOKUP(C4383, 'DB    '!$A:$M, 13, FALSE)</f>
        <v xml:space="preserve"> </v>
      </c>
    </row>
    <row r="4383" spans="1:9">
      <c r="B4383" s="31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32"/>
    </row>
    <row r="4384" spans="1:9">
      <c r="B4384" s="6" t="s">
        <v>2151</v>
      </c>
      <c r="C4384" s="26"/>
      <c r="D4384" s="27"/>
      <c r="E4384" s="27"/>
      <c r="F4384" s="27"/>
      <c r="G4384" s="27"/>
      <c r="H4384" s="27"/>
      <c r="I4384" s="28"/>
    </row>
    <row r="4385" spans="1:9">
      <c r="A4385" s="4">
        <f>A4377+1</f>
        <v>549</v>
      </c>
    </row>
    <row r="4386" spans="1:9">
      <c r="B4386" s="29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32" t="str">
        <f>VLOOKUP(C4387, 'DB    '!$A:$M, 13, FALSE)</f>
        <v>걸어갈 때 복잡해서 머리로 잘 생각해서 걸어야 하는 복잡한 길. 도로</v>
      </c>
    </row>
    <row r="4387" spans="1:9">
      <c r="B4387" s="30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32"/>
    </row>
    <row r="4388" spans="1:9">
      <c r="B4388" s="30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32" t="str">
        <f>VLOOKUP(C4389, 'DB    '!$A:$M, 13, FALSE)</f>
        <v xml:space="preserve"> </v>
      </c>
    </row>
    <row r="4389" spans="1:9">
      <c r="B4389" s="30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32"/>
    </row>
    <row r="4390" spans="1:9">
      <c r="B4390" s="31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32" t="str">
        <f>VLOOKUP(C4391, 'DB    '!$A:$M, 13, FALSE)</f>
        <v xml:space="preserve"> </v>
      </c>
    </row>
    <row r="4391" spans="1:9">
      <c r="B4391" s="31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32"/>
    </row>
    <row r="4392" spans="1:9">
      <c r="B4392" s="6" t="s">
        <v>2629</v>
      </c>
      <c r="C4392" s="26"/>
      <c r="D4392" s="27"/>
      <c r="E4392" s="27"/>
      <c r="F4392" s="27"/>
      <c r="G4392" s="27"/>
      <c r="H4392" s="27"/>
      <c r="I4392" s="28"/>
    </row>
    <row r="4393" spans="1:9">
      <c r="A4393" s="4">
        <f>A4385+1</f>
        <v>550</v>
      </c>
    </row>
    <row r="4394" spans="1:9">
      <c r="B4394" s="29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32" t="str">
        <f>VLOOKUP(C4395, 'DB    '!$A:$M, 13, FALSE)</f>
        <v>발로 걷고 지쳐서 다리를 끌면서 걷고 중간에 음식을 먹기도 하는 길. 노숙</v>
      </c>
    </row>
    <row r="4395" spans="1:9">
      <c r="B4395" s="30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32"/>
    </row>
    <row r="4396" spans="1:9">
      <c r="B4396" s="30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32" t="str">
        <f>VLOOKUP(C4397, 'DB    '!$A:$M, 13, FALSE)</f>
        <v>발뒤꿈치와 발바닥의 주름으로 표현된 발. 돈족</v>
      </c>
    </row>
    <row r="4397" spans="1:9">
      <c r="B4397" s="30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32"/>
    </row>
    <row r="4398" spans="1:9">
      <c r="B4398" s="31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32" t="str">
        <f>VLOOKUP(C4399, 'DB    '!$A:$M, 13, FALSE)</f>
        <v>지친 다리로 와서 도착시간이 달라 각각 식사하는 모습</v>
      </c>
    </row>
    <row r="4399" spans="1:9">
      <c r="B4399" s="31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32"/>
    </row>
    <row r="4400" spans="1:9">
      <c r="B4400" s="6" t="s">
        <v>472</v>
      </c>
      <c r="C4400" s="26"/>
      <c r="D4400" s="27"/>
      <c r="E4400" s="27"/>
      <c r="F4400" s="27"/>
      <c r="G4400" s="27"/>
      <c r="H4400" s="27"/>
      <c r="I4400" s="28"/>
    </row>
    <row r="4401" spans="1:9">
      <c r="A4401" s="4">
        <f>A4393+1</f>
        <v>551</v>
      </c>
    </row>
    <row r="4402" spans="1:9">
      <c r="B4402" s="29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32" t="str">
        <f>VLOOKUP(C4403, 'DB    '!$A:$M, 13, FALSE)</f>
        <v>흙으로 쌓아서 적이 창을 들고 쳐들어 오는 것을 막는 성벽</v>
      </c>
    </row>
    <row r="4403" spans="1:9">
      <c r="B4403" s="30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32"/>
    </row>
    <row r="4404" spans="1:9">
      <c r="B4404" s="30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32" t="str">
        <f>VLOOKUP(C4405, 'DB    '!$A:$M, 13, FALSE)</f>
        <v>성벽 위에서 창과 고무래로 막고 있는 성을 함락시켰다. 성벽을 넘어 승리를 이루었다</v>
      </c>
    </row>
    <row r="4405" spans="1:9">
      <c r="B4405" s="30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32"/>
    </row>
    <row r="4406" spans="1:9">
      <c r="B4406" s="31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32" t="str">
        <f>VLOOKUP(C4407, 'DB    '!$A:$M, 13, FALSE)</f>
        <v xml:space="preserve"> </v>
      </c>
    </row>
    <row r="4407" spans="1:9">
      <c r="B4407" s="31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32"/>
    </row>
    <row r="4408" spans="1:9">
      <c r="B4408" s="6" t="s">
        <v>2639</v>
      </c>
      <c r="C4408" s="26"/>
      <c r="D4408" s="27"/>
      <c r="E4408" s="27"/>
      <c r="F4408" s="27"/>
      <c r="G4408" s="27"/>
      <c r="H4408" s="27"/>
      <c r="I4408" s="28"/>
    </row>
    <row r="4409" spans="1:9">
      <c r="A4409" s="4">
        <f>A4401+1</f>
        <v>552</v>
      </c>
    </row>
    <row r="4410" spans="1:9">
      <c r="B4410" s="29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32" t="str">
        <f>VLOOKUP(C4411, 'DB    '!$A:$M, 13, FALSE)</f>
        <v>흙 토지에 대한 일을 손에 잡고 업무를 보는 관청</v>
      </c>
    </row>
    <row r="4411" spans="1:9">
      <c r="B4411" s="30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32"/>
    </row>
    <row r="4412" spans="1:9">
      <c r="B4412" s="30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32" t="str">
        <f>VLOOKUP(C4413, 'DB    '!$A:$M, 13, FALSE)</f>
        <v xml:space="preserve"> </v>
      </c>
    </row>
    <row r="4413" spans="1:9">
      <c r="B4413" s="30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32"/>
    </row>
    <row r="4414" spans="1:9">
      <c r="B4414" s="31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32" t="str">
        <f>VLOOKUP(C4415, 'DB    '!$A:$M, 13, FALSE)</f>
        <v xml:space="preserve"> </v>
      </c>
    </row>
    <row r="4415" spans="1:9">
      <c r="B4415" s="31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32"/>
    </row>
    <row r="4416" spans="1:9">
      <c r="B4416" s="6" t="s">
        <v>2162</v>
      </c>
      <c r="C4416" s="26"/>
      <c r="D4416" s="27"/>
      <c r="E4416" s="27"/>
      <c r="F4416" s="27"/>
      <c r="G4416" s="27"/>
      <c r="H4416" s="27"/>
      <c r="I4416" s="28"/>
    </row>
    <row r="4417" spans="1:9">
      <c r="A4417" s="4">
        <f>A4409+1</f>
        <v>553</v>
      </c>
    </row>
    <row r="4418" spans="1:9">
      <c r="B4418" s="29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32" t="str">
        <f>VLOOKUP(C4419, 'DB    '!$A:$M, 13, FALSE)</f>
        <v>구슬 왕관을 쓴 왕이 마을을 다스리는 모습</v>
      </c>
    </row>
    <row r="4419" spans="1:9">
      <c r="B4419" s="30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32"/>
    </row>
    <row r="4420" spans="1:9">
      <c r="B4420" s="30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32" t="str">
        <f>VLOOKUP(C4421, 'DB    '!$A:$M, 13, FALSE)</f>
        <v>밭에 흙이 많은 농촌 마을 동네</v>
      </c>
    </row>
    <row r="4421" spans="1:9">
      <c r="B4421" s="30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32"/>
    </row>
    <row r="4422" spans="1:9">
      <c r="B4422" s="31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32" t="str">
        <f>VLOOKUP(C4423, 'DB    '!$A:$M, 13, FALSE)</f>
        <v xml:space="preserve"> </v>
      </c>
    </row>
    <row r="4423" spans="1:9">
      <c r="B4423" s="31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32"/>
    </row>
    <row r="4424" spans="1:9">
      <c r="B4424" s="6" t="s">
        <v>2648</v>
      </c>
      <c r="C4424" s="26"/>
      <c r="D4424" s="27"/>
      <c r="E4424" s="27"/>
      <c r="F4424" s="27"/>
      <c r="G4424" s="27"/>
      <c r="H4424" s="27"/>
      <c r="I4424" s="28"/>
    </row>
    <row r="4425" spans="1:9">
      <c r="A4425" s="4">
        <f>A4417+1</f>
        <v>554</v>
      </c>
    </row>
    <row r="4426" spans="1:9">
      <c r="B4426" s="29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32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30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32"/>
    </row>
    <row r="4428" spans="1:9">
      <c r="B4428" s="30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32" t="str">
        <f>VLOOKUP(C4429, 'DB    '!$A:$M, 13, FALSE)</f>
        <v xml:space="preserve"> </v>
      </c>
    </row>
    <row r="4429" spans="1:9">
      <c r="B4429" s="30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32"/>
    </row>
    <row r="4430" spans="1:9">
      <c r="B4430" s="31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32" t="str">
        <f>VLOOKUP(C4431, 'DB    '!$A:$M, 13, FALSE)</f>
        <v xml:space="preserve"> </v>
      </c>
    </row>
    <row r="4431" spans="1:9">
      <c r="B4431" s="31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32"/>
    </row>
    <row r="4432" spans="1:9">
      <c r="B4432" s="6" t="s">
        <v>2656</v>
      </c>
      <c r="C4432" s="26"/>
      <c r="D4432" s="27"/>
      <c r="E4432" s="27"/>
      <c r="F4432" s="27"/>
      <c r="G4432" s="27"/>
      <c r="H4432" s="27"/>
      <c r="I4432" s="28"/>
    </row>
    <row r="4433" spans="1:9">
      <c r="A4433" s="4">
        <f>A4425+1</f>
        <v>555</v>
      </c>
    </row>
    <row r="4434" spans="1:9">
      <c r="B4434" s="29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32" t="str">
        <f>VLOOKUP(C4435, 'DB    '!$A:$M, 13, FALSE)</f>
        <v>마을에 필요한 것을 공급하기 위해 사람이 베틀의 여처럼 왔다 갔다 해야 하는 들</v>
      </c>
    </row>
    <row r="4435" spans="1:9">
      <c r="B4435" s="30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32"/>
    </row>
    <row r="4436" spans="1:9">
      <c r="B4436" s="30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32" t="str">
        <f>VLOOKUP(C4437, 'DB    '!$A:$M, 13, FALSE)</f>
        <v xml:space="preserve"> </v>
      </c>
    </row>
    <row r="4437" spans="1:9">
      <c r="B4437" s="30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32"/>
    </row>
    <row r="4438" spans="1:9">
      <c r="B4438" s="31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32" t="str">
        <f>VLOOKUP(C4439, 'DB    '!$A:$M, 13, FALSE)</f>
        <v xml:space="preserve"> </v>
      </c>
    </row>
    <row r="4439" spans="1:9">
      <c r="B4439" s="31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32"/>
    </row>
    <row r="4440" spans="1:9">
      <c r="B4440" s="6" t="s">
        <v>2661</v>
      </c>
      <c r="C4440" s="26"/>
      <c r="D4440" s="27"/>
      <c r="E4440" s="27"/>
      <c r="F4440" s="27"/>
      <c r="G4440" s="27"/>
      <c r="H4440" s="27"/>
      <c r="I4440" s="28"/>
    </row>
    <row r="4441" spans="1:9">
      <c r="A4441" s="4">
        <f>A4433+1</f>
        <v>556</v>
      </c>
    </row>
    <row r="4442" spans="1:9">
      <c r="B4442" s="29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32" t="str">
        <f>VLOOKUP(C4443, 'DB    '!$A:$M, 13, FALSE)</f>
        <v>시골 사람들이 등을 구부리고 앉아 훠궈를 숟갈로 건져먹는 언덕마을은 시골이다. 향수</v>
      </c>
    </row>
    <row r="4443" spans="1:9">
      <c r="B4443" s="30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32"/>
    </row>
    <row r="4444" spans="1:9">
      <c r="B4444" s="30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32" t="str">
        <f>VLOOKUP(C4445, 'DB    '!$A:$M, 13, FALSE)</f>
        <v xml:space="preserve"> </v>
      </c>
    </row>
    <row r="4445" spans="1:9">
      <c r="B4445" s="30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32"/>
    </row>
    <row r="4446" spans="1:9">
      <c r="B4446" s="31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32" t="str">
        <f>VLOOKUP(C4447, 'DB    '!$A:$M, 13, FALSE)</f>
        <v xml:space="preserve"> </v>
      </c>
    </row>
    <row r="4447" spans="1:9">
      <c r="B4447" s="31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32"/>
    </row>
    <row r="4448" spans="1:9">
      <c r="B4448" s="6" t="s">
        <v>2678</v>
      </c>
      <c r="C4448" s="26"/>
      <c r="D4448" s="27"/>
      <c r="E4448" s="27"/>
      <c r="F4448" s="27"/>
      <c r="G4448" s="27"/>
      <c r="H4448" s="27"/>
      <c r="I4448" s="28"/>
    </row>
    <row r="4449" spans="1:9">
      <c r="A4449" s="4">
        <f>A4441+1</f>
        <v>557</v>
      </c>
    </row>
    <row r="4450" spans="1:9">
      <c r="B4450" s="29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32" t="str">
        <f>VLOOKUP(C4451, 'DB    '!$A:$M, 13, FALSE)</f>
        <v>장대에 가게 이름을 적은 수건을 걸어 놓은 시장 모습.</v>
      </c>
    </row>
    <row r="4451" spans="1:9">
      <c r="B4451" s="30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32"/>
    </row>
    <row r="4452" spans="1:9">
      <c r="B4452" s="30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32" t="str">
        <f>VLOOKUP(C4453, 'DB    '!$A:$M, 13, FALSE)</f>
        <v xml:space="preserve"> </v>
      </c>
    </row>
    <row r="4453" spans="1:9">
      <c r="B4453" s="30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32"/>
    </row>
    <row r="4454" spans="1:9">
      <c r="B4454" s="31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32" t="str">
        <f>VLOOKUP(C4455, 'DB    '!$A:$M, 13, FALSE)</f>
        <v xml:space="preserve"> </v>
      </c>
    </row>
    <row r="4455" spans="1:9">
      <c r="B4455" s="31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32"/>
    </row>
    <row r="4456" spans="1:9">
      <c r="B4456" s="6" t="s">
        <v>950</v>
      </c>
      <c r="C4456" s="26"/>
      <c r="D4456" s="27"/>
      <c r="E4456" s="27"/>
      <c r="F4456" s="27"/>
      <c r="G4456" s="27"/>
      <c r="H4456" s="27"/>
      <c r="I4456" s="28"/>
    </row>
    <row r="4457" spans="1:9">
      <c r="A4457" s="4">
        <f>A4449+1</f>
        <v>558</v>
      </c>
    </row>
    <row r="4458" spans="1:9">
      <c r="B4458" s="29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32" t="str">
        <f>VLOOKUP(C4459, 'DB    '!$A:$M, 13, FALSE)</f>
        <v>저녁이 되어 사람이 잘 보이지 않아 입으로 사람 이름을 부를는 모양</v>
      </c>
    </row>
    <row r="4459" spans="1:9">
      <c r="B4459" s="30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32"/>
    </row>
    <row r="4460" spans="1:9">
      <c r="B4460" s="30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32" t="str">
        <f>VLOOKUP(C4461, 'DB    '!$A:$M, 13, FALSE)</f>
        <v xml:space="preserve"> </v>
      </c>
    </row>
    <row r="4461" spans="1:9">
      <c r="B4461" s="30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32"/>
    </row>
    <row r="4462" spans="1:9">
      <c r="B4462" s="31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32" t="str">
        <f>VLOOKUP(C4463, 'DB    '!$A:$M, 13, FALSE)</f>
        <v xml:space="preserve"> </v>
      </c>
    </row>
    <row r="4463" spans="1:9">
      <c r="B4463" s="31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32"/>
    </row>
    <row r="4464" spans="1:9">
      <c r="B4464" s="6" t="s">
        <v>2684</v>
      </c>
      <c r="C4464" s="26"/>
      <c r="D4464" s="27"/>
      <c r="E4464" s="27"/>
      <c r="F4464" s="27"/>
      <c r="G4464" s="27"/>
      <c r="H4464" s="27"/>
      <c r="I4464" s="28"/>
    </row>
    <row r="4465" spans="1:9">
      <c r="A4465" s="4">
        <f>A4457+1</f>
        <v>559</v>
      </c>
    </row>
    <row r="4466" spans="1:9">
      <c r="B4466" s="29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32" t="str">
        <f>VLOOKUP(C4467, 'DB    '!$A:$M, 13, FALSE)</f>
        <v>사람이 사는 골짜기 마다 비밀하고 감추어진 풍속이 있다</v>
      </c>
    </row>
    <row r="4467" spans="1:9">
      <c r="B4467" s="30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32"/>
    </row>
    <row r="4468" spans="1:9">
      <c r="B4468" s="30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32" t="str">
        <f>VLOOKUP(C4469, 'DB    '!$A:$M, 13, FALSE)</f>
        <v xml:space="preserve"> </v>
      </c>
    </row>
    <row r="4469" spans="1:9">
      <c r="B4469" s="30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32"/>
    </row>
    <row r="4470" spans="1:9">
      <c r="B4470" s="31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32" t="str">
        <f>VLOOKUP(C4471, 'DB    '!$A:$M, 13, FALSE)</f>
        <v xml:space="preserve"> </v>
      </c>
    </row>
    <row r="4471" spans="1:9">
      <c r="B4471" s="31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32"/>
    </row>
    <row r="4472" spans="1:9">
      <c r="B4472" s="6" t="s">
        <v>2688</v>
      </c>
      <c r="C4472" s="26"/>
      <c r="D4472" s="27"/>
      <c r="E4472" s="27"/>
      <c r="F4472" s="27"/>
      <c r="G4472" s="27"/>
      <c r="H4472" s="27"/>
      <c r="I4472" s="28"/>
    </row>
    <row r="4473" spans="1:9">
      <c r="A4473" s="4">
        <f>A4465+1</f>
        <v>560</v>
      </c>
    </row>
    <row r="4474" spans="1:9">
      <c r="B4474" s="29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32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30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32"/>
    </row>
    <row r="4476" spans="1:9">
      <c r="B4476" s="30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32" t="str">
        <f>VLOOKUP(C4477, 'DB    '!$A:$M, 13, FALSE)</f>
        <v>삼합집에 구부린 사람의 목숨을 살리라 죽이라 명령하는 모습</v>
      </c>
    </row>
    <row r="4477" spans="1:9">
      <c r="B4477" s="30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32"/>
    </row>
    <row r="4478" spans="1:9">
      <c r="B4478" s="31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32" t="str">
        <f>VLOOKUP(C4479, 'DB    '!$A:$M, 13, FALSE)</f>
        <v xml:space="preserve"> </v>
      </c>
    </row>
    <row r="4479" spans="1:9">
      <c r="B4479" s="31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32"/>
    </row>
    <row r="4480" spans="1:9">
      <c r="B4480" s="6" t="s">
        <v>2694</v>
      </c>
      <c r="C4480" s="26"/>
      <c r="D4480" s="27"/>
      <c r="E4480" s="27"/>
      <c r="F4480" s="27"/>
      <c r="G4480" s="27"/>
      <c r="H4480" s="27"/>
      <c r="I4480" s="28"/>
    </row>
    <row r="4481" spans="1:9">
      <c r="A4481" s="4">
        <f>A4473+1</f>
        <v>561</v>
      </c>
    </row>
    <row r="4482" spans="1:9">
      <c r="B4482" s="29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32" t="str">
        <f>VLOOKUP(C4483, 'DB    '!$A:$M, 13, FALSE)</f>
        <v>실이 산도에서 양수가 흐르듯 흘러가게 거느린는 모습. 통솔</v>
      </c>
    </row>
    <row r="4483" spans="1:9">
      <c r="B4483" s="30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32"/>
    </row>
    <row r="4484" spans="1:9">
      <c r="B4484" s="30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32" t="str">
        <f>VLOOKUP(C4485, 'DB    '!$A:$M, 13, FALSE)</f>
        <v xml:space="preserve"> </v>
      </c>
    </row>
    <row r="4485" spans="1:9">
      <c r="B4485" s="30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32"/>
    </row>
    <row r="4486" spans="1:9">
      <c r="B4486" s="31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32" t="str">
        <f>VLOOKUP(C4487, 'DB    '!$A:$M, 13, FALSE)</f>
        <v xml:space="preserve"> </v>
      </c>
    </row>
    <row r="4487" spans="1:9">
      <c r="B4487" s="31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32"/>
    </row>
    <row r="4488" spans="1:9">
      <c r="B4488" s="6" t="s">
        <v>2702</v>
      </c>
      <c r="C4488" s="26"/>
      <c r="D4488" s="27"/>
      <c r="E4488" s="27"/>
      <c r="F4488" s="27"/>
      <c r="G4488" s="27"/>
      <c r="H4488" s="27"/>
      <c r="I4488" s="28"/>
    </row>
    <row r="4489" spans="1:9">
      <c r="A4489" s="4">
        <f>A4481+1</f>
        <v>562</v>
      </c>
    </row>
    <row r="4490" spans="1:9">
      <c r="B4490" s="29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32" t="str">
        <f>VLOOKUP(C4491, 'DB    '!$A:$M, 13, FALSE)</f>
        <v>귀가 쫑긋하고 입이 큰 개를 몽둥이로 쳐서 공경하게 만드는 모습</v>
      </c>
    </row>
    <row r="4491" spans="1:9">
      <c r="B4491" s="30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32"/>
    </row>
    <row r="4492" spans="1:9">
      <c r="B4492" s="30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32" t="str">
        <f>VLOOKUP(C4493, 'DB    '!$A:$M, 13, FALSE)</f>
        <v>개는 갠데 큰 개여서 올가미로 목을 잡아야 하는 큰 개 구</v>
      </c>
    </row>
    <row r="4493" spans="1:9">
      <c r="B4493" s="30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32"/>
    </row>
    <row r="4494" spans="1:9">
      <c r="B4494" s="31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32" t="str">
        <f>VLOOKUP(C4495, 'DB    '!$A:$M, 13, FALSE)</f>
        <v xml:space="preserve"> </v>
      </c>
    </row>
    <row r="4495" spans="1:9">
      <c r="B4495" s="31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32"/>
    </row>
    <row r="4496" spans="1:9">
      <c r="B4496" s="6" t="s">
        <v>2711</v>
      </c>
      <c r="C4496" s="26"/>
      <c r="D4496" s="27"/>
      <c r="E4496" s="27"/>
      <c r="F4496" s="27"/>
      <c r="G4496" s="27"/>
      <c r="H4496" s="27"/>
      <c r="I4496" s="28"/>
    </row>
    <row r="4497" spans="1:9">
      <c r="A4497" s="4">
        <f>A4489+1</f>
        <v>563</v>
      </c>
    </row>
    <row r="4498" spans="1:9">
      <c r="B4498" s="29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32" t="str">
        <f>VLOOKUP(C4499, 'DB    '!$A:$M, 13, FALSE)</f>
        <v xml:space="preserve">나무에 앉은 황새가 큰 소리를 치는 모습. 권력자의 모습과 같다. </v>
      </c>
    </row>
    <row r="4499" spans="1:9">
      <c r="B4499" s="30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32"/>
    </row>
    <row r="4500" spans="1:9">
      <c r="B4500" s="30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32" t="str">
        <f>VLOOKUP(C4501, 'DB    '!$A:$M, 13, FALSE)</f>
        <v>눈썹이 길고 눈이 부리부리하여 주위를 살피는 황새</v>
      </c>
    </row>
    <row r="4501" spans="1:9">
      <c r="B4501" s="30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32"/>
    </row>
    <row r="4502" spans="1:9">
      <c r="B4502" s="31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32" t="str">
        <f>VLOOKUP(C4503, 'DB    '!$A:$M, 13, FALSE)</f>
        <v xml:space="preserve"> </v>
      </c>
    </row>
    <row r="4503" spans="1:9">
      <c r="B4503" s="31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32"/>
    </row>
    <row r="4504" spans="1:9">
      <c r="B4504" s="6" t="s">
        <v>2720</v>
      </c>
      <c r="C4504" s="26"/>
      <c r="D4504" s="27"/>
      <c r="E4504" s="27"/>
      <c r="F4504" s="27"/>
      <c r="G4504" s="27"/>
      <c r="H4504" s="27"/>
      <c r="I4504" s="28"/>
    </row>
    <row r="4505" spans="1:9">
      <c r="A4505" s="4">
        <f>A4497+1</f>
        <v>564</v>
      </c>
    </row>
    <row r="4506" spans="1:9">
      <c r="B4506" s="29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32" t="str">
        <f>VLOOKUP(C4507, 'DB    '!$A:$M, 13, FALSE)</f>
        <v>삼합집에 구부린 사람의 목숨을 살리라 죽이라 명령하는 모습</v>
      </c>
    </row>
    <row r="4507" spans="1:9">
      <c r="B4507" s="30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32"/>
    </row>
    <row r="4508" spans="1:9">
      <c r="B4508" s="30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32" t="str">
        <f>VLOOKUP(C4509, 'DB    '!$A:$M, 13, FALSE)</f>
        <v xml:space="preserve"> </v>
      </c>
    </row>
    <row r="4509" spans="1:9">
      <c r="B4509" s="30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32"/>
    </row>
    <row r="4510" spans="1:9">
      <c r="B4510" s="31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32" t="str">
        <f>VLOOKUP(C4511, 'DB    '!$A:$M, 13, FALSE)</f>
        <v xml:space="preserve"> </v>
      </c>
    </row>
    <row r="4511" spans="1:9">
      <c r="B4511" s="31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32"/>
    </row>
    <row r="4512" spans="1:9">
      <c r="B4512" s="6" t="s">
        <v>2699</v>
      </c>
      <c r="C4512" s="26"/>
      <c r="D4512" s="27"/>
      <c r="E4512" s="27"/>
      <c r="F4512" s="27"/>
      <c r="G4512" s="27"/>
      <c r="H4512" s="27"/>
      <c r="I4512" s="28"/>
    </row>
    <row r="4513" spans="1:9">
      <c r="A4513" s="4">
        <f>A4505+1</f>
        <v>565</v>
      </c>
    </row>
    <row r="4514" spans="1:9">
      <c r="B4514" s="29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32" t="str">
        <f>VLOOKUP(C4515, 'DB    '!$A:$M, 13, FALSE)</f>
        <v xml:space="preserve">대나무로 만든 죽간 문서를 관청에서는 등급에 따라 무리를 지어 둔다. </v>
      </c>
    </row>
    <row r="4515" spans="1:9">
      <c r="B4515" s="30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32"/>
    </row>
    <row r="4516" spans="1:9">
      <c r="B4516" s="30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32" t="str">
        <f>VLOOKUP(C4517, 'DB    '!$A:$M, 13, FALSE)</f>
        <v>흙 토지에 대한 일을 손에 잡고 업무를 보는 관청</v>
      </c>
    </row>
    <row r="4517" spans="1:9">
      <c r="B4517" s="30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32"/>
    </row>
    <row r="4518" spans="1:9">
      <c r="B4518" s="31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32" t="str">
        <f>VLOOKUP(C4519, 'DB    '!$A:$M, 13, FALSE)</f>
        <v xml:space="preserve"> </v>
      </c>
    </row>
    <row r="4519" spans="1:9">
      <c r="B4519" s="31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32"/>
    </row>
    <row r="4520" spans="1:9">
      <c r="B4520" s="6" t="s">
        <v>2725</v>
      </c>
      <c r="C4520" s="26"/>
      <c r="D4520" s="27"/>
      <c r="E4520" s="27"/>
      <c r="F4520" s="27"/>
      <c r="G4520" s="27"/>
      <c r="H4520" s="27"/>
      <c r="I4520" s="28"/>
    </row>
    <row r="4521" spans="1:9">
      <c r="A4521" s="4">
        <f>A4513+1</f>
        <v>566</v>
      </c>
    </row>
    <row r="4522" spans="1:9">
      <c r="B4522" s="29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32" t="str">
        <f>VLOOKUP(C4523, 'DB    '!$A:$M, 13, FALSE)</f>
        <v>집인 관청에 앉아 허리를 언덕처럼 곧게 세운 벼슬아치의 모습 관리의 모습</v>
      </c>
    </row>
    <row r="4523" spans="1:9">
      <c r="B4523" s="30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32"/>
    </row>
    <row r="4524" spans="1:9">
      <c r="B4524" s="30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32" t="str">
        <f>VLOOKUP(C4525, 'DB    '!$A:$M, 13, FALSE)</f>
        <v xml:space="preserve"> </v>
      </c>
    </row>
    <row r="4525" spans="1:9">
      <c r="B4525" s="30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32"/>
    </row>
    <row r="4526" spans="1:9">
      <c r="B4526" s="31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32" t="str">
        <f>VLOOKUP(C4527, 'DB    '!$A:$M, 13, FALSE)</f>
        <v xml:space="preserve"> </v>
      </c>
    </row>
    <row r="4527" spans="1:9">
      <c r="B4527" s="31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32"/>
    </row>
    <row r="4528" spans="1:9">
      <c r="B4528" s="6" t="s">
        <v>2730</v>
      </c>
      <c r="C4528" s="26"/>
      <c r="D4528" s="27"/>
      <c r="E4528" s="27"/>
      <c r="F4528" s="27"/>
      <c r="G4528" s="27"/>
      <c r="H4528" s="27"/>
      <c r="I4528" s="28"/>
    </row>
    <row r="4529" spans="1:9">
      <c r="A4529" s="4">
        <f>A4521+1</f>
        <v>567</v>
      </c>
    </row>
    <row r="4530" spans="1:9">
      <c r="B4530" s="29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32" t="str">
        <f>VLOOKUP(C4531, 'DB    '!$A:$M, 13, FALSE)</f>
        <v>사람인 선비는 무사라는 벼슬을 하고 있다. 자격증의 사. 변호사, 검사, 판사</v>
      </c>
    </row>
    <row r="4531" spans="1:9">
      <c r="B4531" s="30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32"/>
    </row>
    <row r="4532" spans="1:9">
      <c r="B4532" s="30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32" t="str">
        <f>VLOOKUP(C4533, 'DB    '!$A:$M, 13, FALSE)</f>
        <v xml:space="preserve"> </v>
      </c>
    </row>
    <row r="4533" spans="1:9">
      <c r="B4533" s="30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32"/>
    </row>
    <row r="4534" spans="1:9">
      <c r="B4534" s="31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32" t="str">
        <f>VLOOKUP(C4535, 'DB    '!$A:$M, 13, FALSE)</f>
        <v xml:space="preserve"> </v>
      </c>
    </row>
    <row r="4535" spans="1:9">
      <c r="B4535" s="31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32"/>
    </row>
    <row r="4536" spans="1:9">
      <c r="B4536" s="6" t="s">
        <v>2736</v>
      </c>
      <c r="C4536" s="26"/>
      <c r="D4536" s="27"/>
      <c r="E4536" s="27"/>
      <c r="F4536" s="27"/>
      <c r="G4536" s="27"/>
      <c r="H4536" s="27"/>
      <c r="I4536" s="28"/>
    </row>
    <row r="4537" spans="1:9">
      <c r="A4537" s="4">
        <f>A4529+1</f>
        <v>568</v>
      </c>
    </row>
    <row r="4538" spans="1:9">
      <c r="B4538" s="29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32" t="str">
        <f>VLOOKUP(C4539, 'DB    '!$A:$M, 13, FALSE)</f>
        <v>성을 창으로 공격하여 탈취한 뒤 여자들을 잡아다 위엄을 부리는 모습</v>
      </c>
    </row>
    <row r="4539" spans="1:9">
      <c r="B4539" s="30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32"/>
    </row>
    <row r="4540" spans="1:9">
      <c r="B4540" s="30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32" t="str">
        <f>VLOOKUP(C4541, 'DB    '!$A:$M, 13, FALSE)</f>
        <v xml:space="preserve"> </v>
      </c>
    </row>
    <row r="4541" spans="1:9">
      <c r="B4541" s="30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32"/>
    </row>
    <row r="4542" spans="1:9">
      <c r="B4542" s="31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32" t="str">
        <f>VLOOKUP(C4543, 'DB    '!$A:$M, 13, FALSE)</f>
        <v xml:space="preserve"> </v>
      </c>
    </row>
    <row r="4543" spans="1:9">
      <c r="B4543" s="31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32"/>
    </row>
    <row r="4544" spans="1:9">
      <c r="B4544" s="6" t="s">
        <v>2741</v>
      </c>
      <c r="C4544" s="26"/>
      <c r="D4544" s="27"/>
      <c r="E4544" s="27"/>
      <c r="F4544" s="27"/>
      <c r="G4544" s="27"/>
      <c r="H4544" s="27"/>
      <c r="I4544" s="28"/>
    </row>
    <row r="4545" spans="1:9">
      <c r="A4545" s="4">
        <f>A4537+1</f>
        <v>569</v>
      </c>
    </row>
    <row r="4546" spans="1:9">
      <c r="B4546" s="29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32" t="str">
        <f>VLOOKUP(C4547, 'DB    '!$A:$M, 13, FALSE)</f>
        <v xml:space="preserve">지휘봉을 우뚝 솟은 사람이 잡은 모양. 그 사람이 으뜸이다. </v>
      </c>
    </row>
    <row r="4547" spans="1:9">
      <c r="B4547" s="30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32"/>
    </row>
    <row r="4548" spans="1:9">
      <c r="B4548" s="30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32" t="str">
        <f>VLOOKUP(C4549, 'DB    '!$A:$M, 13, FALSE)</f>
        <v>다리로 선 사람이 다른 사람보다 키가 커서 우뚝한 모습</v>
      </c>
    </row>
    <row r="4549" spans="1:9">
      <c r="B4549" s="30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32"/>
    </row>
    <row r="4550" spans="1:9">
      <c r="B4550" s="31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32" t="str">
        <f>VLOOKUP(C4551, 'DB    '!$A:$M, 13, FALSE)</f>
        <v xml:space="preserve"> </v>
      </c>
    </row>
    <row r="4551" spans="1:9">
      <c r="B4551" s="31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32"/>
    </row>
    <row r="4552" spans="1:9">
      <c r="B4552" s="6" t="s">
        <v>2745</v>
      </c>
      <c r="C4552" s="26"/>
      <c r="D4552" s="27"/>
      <c r="E4552" s="27"/>
      <c r="F4552" s="27"/>
      <c r="G4552" s="27"/>
      <c r="H4552" s="27"/>
      <c r="I4552" s="28"/>
    </row>
    <row r="4553" spans="1:9">
      <c r="A4553" s="4">
        <f>A4545+1</f>
        <v>570</v>
      </c>
    </row>
    <row r="4554" spans="1:9">
      <c r="B4554" s="29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32" t="str">
        <f>VLOOKUP(C4555, 'DB    '!$A:$M, 13, FALSE)</f>
        <v>손에 지휘봉을 들고 지휘하고 입으로 다스리는 임금</v>
      </c>
    </row>
    <row r="4555" spans="1:9">
      <c r="B4555" s="30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32"/>
    </row>
    <row r="4556" spans="1:9">
      <c r="B4556" s="30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32" t="str">
        <f>VLOOKUP(C4557, 'DB    '!$A:$M, 13, FALSE)</f>
        <v xml:space="preserve"> </v>
      </c>
    </row>
    <row r="4557" spans="1:9">
      <c r="B4557" s="30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32"/>
    </row>
    <row r="4558" spans="1:9">
      <c r="B4558" s="31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32" t="str">
        <f>VLOOKUP(C4559, 'DB    '!$A:$M, 13, FALSE)</f>
        <v xml:space="preserve"> </v>
      </c>
    </row>
    <row r="4559" spans="1:9">
      <c r="B4559" s="31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32"/>
    </row>
    <row r="4560" spans="1:9">
      <c r="B4560" s="6" t="s">
        <v>2577</v>
      </c>
      <c r="C4560" s="26"/>
      <c r="D4560" s="27"/>
      <c r="E4560" s="27"/>
      <c r="F4560" s="27"/>
      <c r="G4560" s="27"/>
      <c r="H4560" s="27"/>
      <c r="I4560" s="28"/>
    </row>
    <row r="4561" spans="1:9">
      <c r="A4561" s="4">
        <f>A4553+1</f>
        <v>571</v>
      </c>
    </row>
    <row r="4562" spans="1:9">
      <c r="B4562" s="29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32" t="str">
        <f>VLOOKUP(C4563, 'DB    '!$A:$M, 13, FALSE)</f>
        <v>왕이 쓰는 구슬 왕관으로 왕을 표현</v>
      </c>
    </row>
    <row r="4563" spans="1:9">
      <c r="B4563" s="30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32"/>
    </row>
    <row r="4564" spans="1:9">
      <c r="B4564" s="30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32" t="str">
        <f>VLOOKUP(C4565, 'DB    '!$A:$M, 13, FALSE)</f>
        <v xml:space="preserve"> </v>
      </c>
    </row>
    <row r="4565" spans="1:9">
      <c r="B4565" s="30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32"/>
    </row>
    <row r="4566" spans="1:9">
      <c r="B4566" s="31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32" t="str">
        <f>VLOOKUP(C4567, 'DB    '!$A:$M, 13, FALSE)</f>
        <v xml:space="preserve"> </v>
      </c>
    </row>
    <row r="4567" spans="1:9">
      <c r="B4567" s="31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32"/>
    </row>
    <row r="4568" spans="1:9">
      <c r="B4568" s="6" t="s">
        <v>2653</v>
      </c>
      <c r="C4568" s="26"/>
      <c r="D4568" s="27"/>
      <c r="E4568" s="27"/>
      <c r="F4568" s="27"/>
      <c r="G4568" s="27"/>
      <c r="H4568" s="27"/>
      <c r="I4568" s="28"/>
    </row>
    <row r="4569" spans="1:9">
      <c r="A4569" s="4">
        <f>A4561+1</f>
        <v>572</v>
      </c>
    </row>
    <row r="4570" spans="1:9">
      <c r="B4570" s="29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32" t="str">
        <f>VLOOKUP(C4571, 'DB    '!$A:$M, 13, FALSE)</f>
        <v>선 사람이 황금 수건으로 몸을 덮은 모양. 황제</v>
      </c>
    </row>
    <row r="4571" spans="1:9">
      <c r="B4571" s="30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32"/>
    </row>
    <row r="4572" spans="1:9">
      <c r="B4572" s="30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32" t="str">
        <f>VLOOKUP(C4573, 'DB    '!$A:$M, 13, FALSE)</f>
        <v xml:space="preserve"> </v>
      </c>
    </row>
    <row r="4573" spans="1:9">
      <c r="B4573" s="30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32"/>
    </row>
    <row r="4574" spans="1:9">
      <c r="B4574" s="31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32" t="str">
        <f>VLOOKUP(C4575, 'DB    '!$A:$M, 13, FALSE)</f>
        <v xml:space="preserve"> </v>
      </c>
    </row>
    <row r="4575" spans="1:9">
      <c r="B4575" s="31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32"/>
    </row>
    <row r="4576" spans="1:9">
      <c r="B4576" s="6" t="s">
        <v>2752</v>
      </c>
      <c r="C4576" s="26"/>
      <c r="D4576" s="27"/>
      <c r="E4576" s="27"/>
      <c r="F4576" s="27"/>
      <c r="G4576" s="27"/>
      <c r="H4576" s="27"/>
      <c r="I4576" s="28"/>
    </row>
    <row r="4577" spans="1:9">
      <c r="A4577" s="4">
        <f>A4569+1</f>
        <v>573</v>
      </c>
    </row>
    <row r="4578" spans="1:9">
      <c r="B4578" s="29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32" t="str">
        <f>VLOOKUP(C4579, 'DB    '!$A:$M, 13, FALSE)</f>
        <v>촛불을 켜서 구슬 왕관을 쓴 왕에게 비추어서 더 빛나게 한 모습. 황제</v>
      </c>
    </row>
    <row r="4579" spans="1:9">
      <c r="B4579" s="30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32"/>
    </row>
    <row r="4580" spans="1:9">
      <c r="B4580" s="30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32" t="str">
        <f>VLOOKUP(C4581, 'DB    '!$A:$M, 13, FALSE)</f>
        <v xml:space="preserve"> </v>
      </c>
    </row>
    <row r="4581" spans="1:9">
      <c r="B4581" s="30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32"/>
    </row>
    <row r="4582" spans="1:9">
      <c r="B4582" s="31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32" t="str">
        <f>VLOOKUP(C4583, 'DB    '!$A:$M, 13, FALSE)</f>
        <v xml:space="preserve"> </v>
      </c>
    </row>
    <row r="4583" spans="1:9">
      <c r="B4583" s="31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32"/>
    </row>
    <row r="4584" spans="1:9">
      <c r="B4584" s="6" t="s">
        <v>2758</v>
      </c>
      <c r="C4584" s="26"/>
      <c r="D4584" s="27"/>
      <c r="E4584" s="27"/>
      <c r="F4584" s="27"/>
      <c r="G4584" s="27"/>
      <c r="H4584" s="27"/>
      <c r="I4584" s="28"/>
    </row>
    <row r="4585" spans="1:9">
      <c r="A4585" s="4">
        <f>A4577+1</f>
        <v>574</v>
      </c>
    </row>
    <row r="4586" spans="1:9">
      <c r="B4586" s="29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32" t="str">
        <f>VLOOKUP(C4587, 'DB    '!$A:$M, 13, FALSE)</f>
        <v>올바르게 만드려고 몽둥이를 들고 치고 박고 싸우는 것이 정치이다</v>
      </c>
    </row>
    <row r="4587" spans="1:9">
      <c r="B4587" s="30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32"/>
    </row>
    <row r="4588" spans="1:9">
      <c r="B4588" s="30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32" t="str">
        <f>VLOOKUP(C4589, 'DB    '!$A:$M, 13, FALSE)</f>
        <v xml:space="preserve"> </v>
      </c>
    </row>
    <row r="4589" spans="1:9">
      <c r="B4589" s="30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32"/>
    </row>
    <row r="4590" spans="1:9">
      <c r="B4590" s="31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32" t="str">
        <f>VLOOKUP(C4591, 'DB    '!$A:$M, 13, FALSE)</f>
        <v xml:space="preserve"> </v>
      </c>
    </row>
    <row r="4591" spans="1:9">
      <c r="B4591" s="31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32"/>
    </row>
    <row r="4592" spans="1:9">
      <c r="B4592" s="6" t="s">
        <v>2761</v>
      </c>
      <c r="C4592" s="26"/>
      <c r="D4592" s="27"/>
      <c r="E4592" s="27"/>
      <c r="F4592" s="27"/>
      <c r="G4592" s="27"/>
      <c r="H4592" s="27"/>
      <c r="I4592" s="28"/>
    </row>
    <row r="4593" spans="1:9">
      <c r="A4593" s="4">
        <f>A4585+1</f>
        <v>575</v>
      </c>
    </row>
    <row r="4594" spans="1:9">
      <c r="B4594" s="29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32" t="str">
        <f>VLOOKUP(C4595, 'DB    '!$A:$M, 13, FALSE)</f>
        <v>등잔에 불이 켜진 모양. 등잔에 불을 켜는 사람이 주인다</v>
      </c>
    </row>
    <row r="4595" spans="1:9">
      <c r="B4595" s="30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32"/>
    </row>
    <row r="4596" spans="1:9">
      <c r="B4596" s="30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32" t="str">
        <f>VLOOKUP(C4597, 'DB    '!$A:$M, 13, FALSE)</f>
        <v xml:space="preserve"> </v>
      </c>
    </row>
    <row r="4597" spans="1:9">
      <c r="B4597" s="30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32"/>
    </row>
    <row r="4598" spans="1:9">
      <c r="B4598" s="31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32" t="str">
        <f>VLOOKUP(C4599, 'DB    '!$A:$M, 13, FALSE)</f>
        <v xml:space="preserve"> </v>
      </c>
    </row>
    <row r="4599" spans="1:9">
      <c r="B4599" s="31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32"/>
    </row>
    <row r="4600" spans="1:9">
      <c r="B4600" s="6" t="s">
        <v>2766</v>
      </c>
      <c r="C4600" s="26"/>
      <c r="D4600" s="27"/>
      <c r="E4600" s="27"/>
      <c r="F4600" s="27"/>
      <c r="G4600" s="27"/>
      <c r="H4600" s="27"/>
      <c r="I4600" s="28"/>
    </row>
    <row r="4601" spans="1:9">
      <c r="A4601" s="4">
        <f>A4593+1</f>
        <v>576</v>
      </c>
    </row>
    <row r="4602" spans="1:9">
      <c r="B4602" s="29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32" t="str">
        <f>VLOOKUP(C4603, 'DB    '!$A:$M, 13, FALSE)</f>
        <v>두 밭 사이에 끼어 있어 밭의 경계를 나누는 모습. 경계</v>
      </c>
    </row>
    <row r="4603" spans="1:9">
      <c r="B4603" s="30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32"/>
    </row>
    <row r="4604" spans="1:9">
      <c r="B4604" s="30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32" t="str">
        <f>VLOOKUP(C4605, 'DB    '!$A:$M, 13, FALSE)</f>
        <v xml:space="preserve"> </v>
      </c>
    </row>
    <row r="4605" spans="1:9">
      <c r="B4605" s="30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32"/>
    </row>
    <row r="4606" spans="1:9">
      <c r="B4606" s="31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32" t="str">
        <f>VLOOKUP(C4607, 'DB    '!$A:$M, 13, FALSE)</f>
        <v xml:space="preserve"> </v>
      </c>
    </row>
    <row r="4607" spans="1:9">
      <c r="B4607" s="31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32"/>
    </row>
    <row r="4608" spans="1:9">
      <c r="B4608" s="6" t="s">
        <v>2769</v>
      </c>
      <c r="C4608" s="26"/>
      <c r="D4608" s="27"/>
      <c r="E4608" s="27"/>
      <c r="F4608" s="27"/>
      <c r="G4608" s="27"/>
      <c r="H4608" s="27"/>
      <c r="I4608" s="28"/>
    </row>
    <row r="4609" spans="1:9">
      <c r="A4609" s="4">
        <f>A4601+1</f>
        <v>577</v>
      </c>
    </row>
    <row r="4610" spans="1:9">
      <c r="B4610" s="29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32" t="str">
        <f>VLOOKUP(C4611, 'DB    '!$A:$M, 13, FALSE)</f>
        <v>동쪽에서 해가 돋아 비치고 크고 위대한 나라 한국</v>
      </c>
    </row>
    <row r="4611" spans="1:9">
      <c r="B4611" s="30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32"/>
    </row>
    <row r="4612" spans="1:9">
      <c r="B4612" s="30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32" t="str">
        <f>VLOOKUP(C4613, 'DB    '!$A:$M, 13, FALSE)</f>
        <v xml:space="preserve"> </v>
      </c>
    </row>
    <row r="4613" spans="1:9">
      <c r="B4613" s="30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32"/>
    </row>
    <row r="4614" spans="1:9">
      <c r="B4614" s="31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32" t="str">
        <f>VLOOKUP(C4615, 'DB    '!$A:$M, 13, FALSE)</f>
        <v xml:space="preserve"> </v>
      </c>
    </row>
    <row r="4615" spans="1:9">
      <c r="B4615" s="31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32"/>
    </row>
    <row r="4616" spans="1:9">
      <c r="B4616" s="6" t="s">
        <v>2778</v>
      </c>
      <c r="C4616" s="26"/>
      <c r="D4616" s="27"/>
      <c r="E4616" s="27"/>
      <c r="F4616" s="27"/>
      <c r="G4616" s="27"/>
      <c r="H4616" s="27"/>
      <c r="I4616" s="28"/>
    </row>
    <row r="4617" spans="1:9">
      <c r="A4617" s="4">
        <f>A4609+1</f>
        <v>578</v>
      </c>
    </row>
    <row r="4618" spans="1:9">
      <c r="B4618" s="29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32" t="str">
        <f>VLOOKUP(C4619, 'DB    '!$A:$M, 13, FALSE)</f>
        <v>물과 진흙이 풍부한 한나라</v>
      </c>
    </row>
    <row r="4619" spans="1:9">
      <c r="B4619" s="30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32"/>
    </row>
    <row r="4620" spans="1:9">
      <c r="B4620" s="30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32" t="str">
        <f>VLOOKUP(C4621, 'DB    '!$A:$M, 13, FALSE)</f>
        <v>풀아래 연꽃이 피어 있고 뿌리가 진흙에 박혀있는 모습</v>
      </c>
    </row>
    <row r="4621" spans="1:9">
      <c r="B4621" s="30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32"/>
    </row>
    <row r="4622" spans="1:9">
      <c r="B4622" s="31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32" t="str">
        <f>VLOOKUP(C4623, 'DB    '!$A:$M, 13, FALSE)</f>
        <v xml:space="preserve"> </v>
      </c>
    </row>
    <row r="4623" spans="1:9">
      <c r="B4623" s="31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32"/>
    </row>
    <row r="4624" spans="1:9">
      <c r="B4624" s="6" t="s">
        <v>2784</v>
      </c>
      <c r="C4624" s="26"/>
      <c r="D4624" s="27"/>
      <c r="E4624" s="27"/>
      <c r="F4624" s="27"/>
      <c r="G4624" s="27"/>
      <c r="H4624" s="27"/>
      <c r="I4624" s="28"/>
    </row>
    <row r="4625" spans="1:9">
      <c r="A4625" s="4">
        <f>A4617+1</f>
        <v>579</v>
      </c>
    </row>
    <row r="4626" spans="1:9">
      <c r="B4626" s="29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32" t="str">
        <f>VLOOKUP(C4627, 'DB    '!$A:$M, 13, FALSE)</f>
        <v>걸어가서 구부려 있는 두 범인 중 두 손으로 한 사람을 선택하는 모습. 선거</v>
      </c>
    </row>
    <row r="4627" spans="1:9">
      <c r="B4627" s="30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32"/>
    </row>
    <row r="4628" spans="1:9">
      <c r="B4628" s="30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32" t="str">
        <f>VLOOKUP(C4629, 'DB    '!$A:$M, 13, FALSE)</f>
        <v xml:space="preserve"> </v>
      </c>
    </row>
    <row r="4629" spans="1:9">
      <c r="B4629" s="30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32"/>
    </row>
    <row r="4630" spans="1:9">
      <c r="B4630" s="31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32" t="str">
        <f>VLOOKUP(C4631, 'DB    '!$A:$M, 13, FALSE)</f>
        <v xml:space="preserve"> </v>
      </c>
    </row>
    <row r="4631" spans="1:9">
      <c r="B4631" s="31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32"/>
    </row>
    <row r="4632" spans="1:9">
      <c r="B4632" s="6" t="s">
        <v>2789</v>
      </c>
      <c r="C4632" s="26"/>
      <c r="D4632" s="27"/>
      <c r="E4632" s="27"/>
      <c r="F4632" s="27"/>
      <c r="G4632" s="27"/>
      <c r="H4632" s="27"/>
      <c r="I4632" s="28"/>
    </row>
    <row r="4633" spans="1:9">
      <c r="A4633" s="4">
        <f>A4625+1</f>
        <v>580</v>
      </c>
    </row>
    <row r="4634" spans="1:9">
      <c r="B4634" s="29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32" t="str">
        <f>VLOOKUP(C4635, 'DB    '!$A:$M, 13, FALSE)</f>
        <v>물이 홍수가 나서 피해를 줄이려고 제방 어느 곳을 터 놓을지 결단해야 한다</v>
      </c>
    </row>
    <row r="4635" spans="1:9">
      <c r="B4635" s="30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32"/>
    </row>
    <row r="4636" spans="1:9">
      <c r="B4636" s="30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32" t="str">
        <f>VLOOKUP(C4637, 'DB    '!$A:$M, 13, FALSE)</f>
        <v xml:space="preserve"> </v>
      </c>
    </row>
    <row r="4637" spans="1:9">
      <c r="B4637" s="30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32"/>
    </row>
    <row r="4638" spans="1:9">
      <c r="B4638" s="31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32" t="str">
        <f>VLOOKUP(C4639, 'DB    '!$A:$M, 13, FALSE)</f>
        <v xml:space="preserve"> </v>
      </c>
    </row>
    <row r="4639" spans="1:9">
      <c r="B4639" s="31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32"/>
    </row>
    <row r="4640" spans="1:9">
      <c r="B4640" s="6" t="s">
        <v>2795</v>
      </c>
      <c r="C4640" s="26"/>
      <c r="D4640" s="27"/>
      <c r="E4640" s="27"/>
      <c r="F4640" s="27"/>
      <c r="G4640" s="27"/>
      <c r="H4640" s="27"/>
      <c r="I4640" s="28"/>
    </row>
    <row r="4641" spans="1:9">
      <c r="A4641" s="4">
        <f>A4633+1</f>
        <v>581</v>
      </c>
    </row>
    <row r="4642" spans="1:9">
      <c r="B4642" s="29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32" t="str">
        <f>VLOOKUP(C4643, 'DB    '!$A:$M, 13, FALSE)</f>
        <v>사람이 주살로 묶여서 다음 세대 사람으로 대체 된다. 세대</v>
      </c>
    </row>
    <row r="4643" spans="1:9">
      <c r="B4643" s="30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32"/>
    </row>
    <row r="4644" spans="1:9">
      <c r="B4644" s="30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32" t="str">
        <f>VLOOKUP(C4645, 'DB    '!$A:$M, 13, FALSE)</f>
        <v xml:space="preserve"> </v>
      </c>
    </row>
    <row r="4645" spans="1:9">
      <c r="B4645" s="30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32"/>
    </row>
    <row r="4646" spans="1:9">
      <c r="B4646" s="31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32" t="str">
        <f>VLOOKUP(C4647, 'DB    '!$A:$M, 13, FALSE)</f>
        <v xml:space="preserve"> </v>
      </c>
    </row>
    <row r="4647" spans="1:9">
      <c r="B4647" s="31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32"/>
    </row>
    <row r="4648" spans="1:9">
      <c r="B4648" s="6" t="s">
        <v>2800</v>
      </c>
      <c r="C4648" s="26"/>
      <c r="D4648" s="27"/>
      <c r="E4648" s="27"/>
      <c r="F4648" s="27"/>
      <c r="G4648" s="27"/>
      <c r="H4648" s="27"/>
      <c r="I4648" s="28"/>
    </row>
    <row r="4649" spans="1:9">
      <c r="A4649" s="4">
        <f>A4641+1</f>
        <v>582</v>
      </c>
    </row>
    <row r="4650" spans="1:9">
      <c r="B4650" s="29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32" t="str">
        <f>VLOOKUP(C4651, 'DB    '!$A:$M, 13, FALSE)</f>
        <v>전문가의 집을 찾아가서 그 문을 열고 귀로 그의 말을 듣는다. 의견을 묻는다</v>
      </c>
    </row>
    <row r="4651" spans="1:9">
      <c r="B4651" s="30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32"/>
    </row>
    <row r="4652" spans="1:9">
      <c r="B4652" s="30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32" t="str">
        <f>VLOOKUP(C4653, 'DB    '!$A:$M, 13, FALSE)</f>
        <v xml:space="preserve"> </v>
      </c>
    </row>
    <row r="4653" spans="1:9">
      <c r="B4653" s="30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32"/>
    </row>
    <row r="4654" spans="1:9">
      <c r="B4654" s="31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32" t="str">
        <f>VLOOKUP(C4655, 'DB    '!$A:$M, 13, FALSE)</f>
        <v xml:space="preserve"> </v>
      </c>
    </row>
    <row r="4655" spans="1:9">
      <c r="B4655" s="31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32"/>
    </row>
    <row r="4656" spans="1:9">
      <c r="B4656" s="6" t="s">
        <v>2805</v>
      </c>
      <c r="C4656" s="26"/>
      <c r="D4656" s="27"/>
      <c r="E4656" s="27"/>
      <c r="F4656" s="27"/>
      <c r="G4656" s="27"/>
      <c r="H4656" s="27"/>
      <c r="I4656" s="28"/>
    </row>
    <row r="4657" spans="1:9">
      <c r="A4657" s="4">
        <f>A4649+1</f>
        <v>583</v>
      </c>
    </row>
    <row r="4658" spans="1:9">
      <c r="B4658" s="29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32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30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32"/>
    </row>
    <row r="4660" spans="1:9">
      <c r="B4660" s="30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32" t="str">
        <f>VLOOKUP(C4661, 'DB    '!$A:$M, 13, FALSE)</f>
        <v xml:space="preserve"> </v>
      </c>
    </row>
    <row r="4661" spans="1:9">
      <c r="B4661" s="30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32"/>
    </row>
    <row r="4662" spans="1:9">
      <c r="B4662" s="31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32" t="str">
        <f>VLOOKUP(C4663, 'DB    '!$A:$M, 13, FALSE)</f>
        <v xml:space="preserve"> </v>
      </c>
    </row>
    <row r="4663" spans="1:9">
      <c r="B4663" s="31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32"/>
    </row>
    <row r="4664" spans="1:9">
      <c r="B4664" s="6" t="s">
        <v>2810</v>
      </c>
      <c r="C4664" s="26"/>
      <c r="D4664" s="27"/>
      <c r="E4664" s="27"/>
      <c r="F4664" s="27"/>
      <c r="G4664" s="27"/>
      <c r="H4664" s="27"/>
      <c r="I4664" s="28"/>
    </row>
    <row r="4665" spans="1:9">
      <c r="A4665" s="4">
        <f>A4657+1</f>
        <v>584</v>
      </c>
    </row>
    <row r="4666" spans="1:9">
      <c r="B4666" s="29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32" t="str">
        <f>VLOOKUP(C4667, 'DB    '!$A:$M, 13, FALSE)</f>
        <v>지금 마음에 있는 것이 생각이다. 상념</v>
      </c>
    </row>
    <row r="4667" spans="1:9">
      <c r="B4667" s="30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32"/>
    </row>
    <row r="4668" spans="1:9">
      <c r="B4668" s="30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32" t="str">
        <f>VLOOKUP(C4669, 'DB    '!$A:$M, 13, FALSE)</f>
        <v xml:space="preserve"> </v>
      </c>
    </row>
    <row r="4669" spans="1:9">
      <c r="B4669" s="30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32"/>
    </row>
    <row r="4670" spans="1:9">
      <c r="B4670" s="31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32" t="str">
        <f>VLOOKUP(C4671, 'DB    '!$A:$M, 13, FALSE)</f>
        <v xml:space="preserve"> </v>
      </c>
    </row>
    <row r="4671" spans="1:9">
      <c r="B4671" s="31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32"/>
    </row>
    <row r="4672" spans="1:9">
      <c r="B4672" s="6" t="s">
        <v>2817</v>
      </c>
      <c r="C4672" s="26"/>
      <c r="D4672" s="27"/>
      <c r="E4672" s="27"/>
      <c r="F4672" s="27"/>
      <c r="G4672" s="27"/>
      <c r="H4672" s="27"/>
      <c r="I4672" s="28"/>
    </row>
    <row r="4673" spans="1:9">
      <c r="A4673" s="4">
        <f>A4665+1</f>
        <v>585</v>
      </c>
    </row>
    <row r="4674" spans="1:9">
      <c r="B4674" s="29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32" t="str">
        <f>VLOOKUP(C4675, 'DB    '!$A:$M, 13, FALSE)</f>
        <v>격자무늬처럼 복잡한 뇌와 마음에 많은 생각이 있음. 사유</v>
      </c>
    </row>
    <row r="4675" spans="1:9">
      <c r="B4675" s="30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32"/>
    </row>
    <row r="4676" spans="1:9">
      <c r="B4676" s="30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32" t="str">
        <f>VLOOKUP(C4677, 'DB    '!$A:$M, 13, FALSE)</f>
        <v xml:space="preserve"> </v>
      </c>
    </row>
    <row r="4677" spans="1:9">
      <c r="B4677" s="30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32"/>
    </row>
    <row r="4678" spans="1:9">
      <c r="B4678" s="31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32" t="str">
        <f>VLOOKUP(C4679, 'DB    '!$A:$M, 13, FALSE)</f>
        <v xml:space="preserve"> </v>
      </c>
    </row>
    <row r="4679" spans="1:9">
      <c r="B4679" s="31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32"/>
    </row>
    <row r="4680" spans="1:9">
      <c r="B4680" s="6" t="s">
        <v>2829</v>
      </c>
      <c r="C4680" s="26"/>
      <c r="D4680" s="27"/>
      <c r="E4680" s="27"/>
      <c r="F4680" s="27"/>
      <c r="G4680" s="27"/>
      <c r="H4680" s="27"/>
      <c r="I4680" s="28"/>
    </row>
    <row r="4681" spans="1:9">
      <c r="A4681" s="4">
        <f>A4673+1</f>
        <v>586</v>
      </c>
    </row>
    <row r="4682" spans="1:9">
      <c r="B4682" s="29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32" t="str">
        <f>VLOOKUP(C4683, 'DB    '!$A:$M, 13, FALSE)</f>
        <v>나무를 눈으로 보며 마음에 상상하여 나무의 형상을 생각함</v>
      </c>
    </row>
    <row r="4683" spans="1:9">
      <c r="B4683" s="30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32"/>
    </row>
    <row r="4684" spans="1:9">
      <c r="B4684" s="30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32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30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32"/>
    </row>
    <row r="4686" spans="1:9">
      <c r="B4686" s="31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32" t="str">
        <f>VLOOKUP(C4687, 'DB    '!$A:$M, 13, FALSE)</f>
        <v xml:space="preserve"> </v>
      </c>
    </row>
    <row r="4687" spans="1:9">
      <c r="B4687" s="31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32"/>
    </row>
    <row r="4688" spans="1:9">
      <c r="B4688" s="6" t="s">
        <v>2832</v>
      </c>
      <c r="C4688" s="26"/>
      <c r="D4688" s="27"/>
      <c r="E4688" s="27"/>
      <c r="F4688" s="27"/>
      <c r="G4688" s="27"/>
      <c r="H4688" s="27"/>
      <c r="I4688" s="28"/>
    </row>
    <row r="4689" spans="1:9">
      <c r="A4689" s="4">
        <f>A4681+1</f>
        <v>587</v>
      </c>
    </row>
    <row r="4690" spans="1:9">
      <c r="B4690" s="29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32" t="str">
        <f>VLOOKUP(C4691, 'DB    '!$A:$M, 13, FALSE)</f>
        <v>마음속에 머리 입 마음에 품었던 생각이 기억난다. 기억</v>
      </c>
    </row>
    <row r="4691" spans="1:9">
      <c r="B4691" s="30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32"/>
    </row>
    <row r="4692" spans="1:9">
      <c r="B4692" s="30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32" t="str">
        <f>VLOOKUP(C4693, 'DB    '!$A:$M, 13, FALSE)</f>
        <v>사람의 머리 입 가슴에는 그 사람의 뜻, 의지가 있다. 나타난다</v>
      </c>
    </row>
    <row r="4693" spans="1:9">
      <c r="B4693" s="30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32"/>
    </row>
    <row r="4694" spans="1:9">
      <c r="B4694" s="31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32" t="str">
        <f>VLOOKUP(C4695, 'DB    '!$A:$M, 13, FALSE)</f>
        <v xml:space="preserve"> </v>
      </c>
    </row>
    <row r="4695" spans="1:9">
      <c r="B4695" s="31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32"/>
    </row>
    <row r="4696" spans="1:9">
      <c r="B4696" s="6" t="s">
        <v>2836</v>
      </c>
      <c r="C4696" s="26"/>
      <c r="D4696" s="27"/>
      <c r="E4696" s="27"/>
      <c r="F4696" s="27"/>
      <c r="G4696" s="27"/>
      <c r="H4696" s="27"/>
      <c r="I4696" s="28"/>
    </row>
    <row r="4697" spans="1:9">
      <c r="A4697" s="4">
        <f>A4689+1</f>
        <v>588</v>
      </c>
    </row>
    <row r="4698" spans="1:9">
      <c r="B4698" s="29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32" t="str">
        <f>VLOOKUP(C4699, 'DB    '!$A:$M, 13, FALSE)</f>
        <v>사탕수수 지팡이를 짚은 노인이 일을 잘하기 위해 생각을 공교롭게 하는 하는 모습. 사고</v>
      </c>
    </row>
    <row r="4699" spans="1:9">
      <c r="B4699" s="30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32"/>
    </row>
    <row r="4700" spans="1:9">
      <c r="B4700" s="30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32" t="str">
        <f>VLOOKUP(C4701, 'DB    '!$A:$M, 13, FALSE)</f>
        <v xml:space="preserve"> </v>
      </c>
    </row>
    <row r="4701" spans="1:9">
      <c r="B4701" s="30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32"/>
    </row>
    <row r="4702" spans="1:9">
      <c r="B4702" s="31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32" t="str">
        <f>VLOOKUP(C4703, 'DB    '!$A:$M, 13, FALSE)</f>
        <v xml:space="preserve"> </v>
      </c>
    </row>
    <row r="4703" spans="1:9">
      <c r="B4703" s="31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32"/>
    </row>
    <row r="4704" spans="1:9">
      <c r="B4704" s="6" t="s">
        <v>2841</v>
      </c>
      <c r="C4704" s="26"/>
      <c r="D4704" s="27"/>
      <c r="E4704" s="27"/>
      <c r="F4704" s="27"/>
      <c r="G4704" s="27"/>
      <c r="H4704" s="27"/>
      <c r="I4704" s="28"/>
    </row>
    <row r="4705" spans="1:9">
      <c r="A4705" s="4">
        <f>A4697+1</f>
        <v>589</v>
      </c>
    </row>
    <row r="4706" spans="1:9">
      <c r="B4706" s="29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32" t="str">
        <f>VLOOKUP(C4707, 'DB    '!$A:$M, 13, FALSE)</f>
        <v>입을 벌려 말하는 모습</v>
      </c>
    </row>
    <row r="4707" spans="1:9">
      <c r="B4707" s="30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32"/>
    </row>
    <row r="4708" spans="1:9">
      <c r="B4708" s="30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32" t="str">
        <f>VLOOKUP(C4709, 'DB    '!$A:$M, 13, FALSE)</f>
        <v xml:space="preserve"> </v>
      </c>
    </row>
    <row r="4709" spans="1:9">
      <c r="B4709" s="30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32"/>
    </row>
    <row r="4710" spans="1:9">
      <c r="B4710" s="31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32" t="str">
        <f>VLOOKUP(C4711, 'DB    '!$A:$M, 13, FALSE)</f>
        <v xml:space="preserve"> </v>
      </c>
    </row>
    <row r="4711" spans="1:9">
      <c r="B4711" s="31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32"/>
    </row>
    <row r="4712" spans="1:9">
      <c r="B4712" s="6" t="s">
        <v>72</v>
      </c>
      <c r="C4712" s="26"/>
      <c r="D4712" s="27"/>
      <c r="E4712" s="27"/>
      <c r="F4712" s="27"/>
      <c r="G4712" s="27"/>
      <c r="H4712" s="27"/>
      <c r="I4712" s="28"/>
    </row>
    <row r="4713" spans="1:9">
      <c r="A4713" s="4">
        <f>A4705+1</f>
        <v>590</v>
      </c>
    </row>
    <row r="4714" spans="1:9">
      <c r="B4714" s="29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32" t="str">
        <f>VLOOKUP(C4715, 'DB    '!$A:$M, 13, FALSE)</f>
        <v>대나무 죽간에 답장을 써서 봉투와 합해서 보내는 모습</v>
      </c>
    </row>
    <row r="4715" spans="1:9">
      <c r="B4715" s="30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32"/>
    </row>
    <row r="4716" spans="1:9">
      <c r="B4716" s="30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32" t="str">
        <f>VLOOKUP(C4717, 'DB    '!$A:$M, 13, FALSE)</f>
        <v xml:space="preserve"> </v>
      </c>
    </row>
    <row r="4717" spans="1:9">
      <c r="B4717" s="30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32"/>
    </row>
    <row r="4718" spans="1:9">
      <c r="B4718" s="31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32" t="str">
        <f>VLOOKUP(C4719, 'DB    '!$A:$M, 13, FALSE)</f>
        <v xml:space="preserve"> </v>
      </c>
    </row>
    <row r="4719" spans="1:9">
      <c r="B4719" s="31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32"/>
    </row>
    <row r="4720" spans="1:9">
      <c r="B4720" s="6" t="s">
        <v>2849</v>
      </c>
      <c r="C4720" s="26"/>
      <c r="D4720" s="27"/>
      <c r="E4720" s="27"/>
      <c r="F4720" s="27"/>
      <c r="G4720" s="27"/>
      <c r="H4720" s="27"/>
      <c r="I4720" s="28"/>
    </row>
    <row r="4721" spans="1:9">
      <c r="A4721" s="4">
        <f>A4713+1</f>
        <v>591</v>
      </c>
    </row>
    <row r="4722" spans="1:9">
      <c r="B4722" s="29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32" t="str">
        <f>VLOOKUP(C4723, 'DB    '!$A:$M, 13, FALSE)</f>
        <v>악공이 손에 악기를 들고 마주 대하는 모습. 상대</v>
      </c>
    </row>
    <row r="4723" spans="1:9">
      <c r="B4723" s="30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32"/>
    </row>
    <row r="4724" spans="1:9">
      <c r="B4724" s="30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32" t="str">
        <f>VLOOKUP(C4725, 'DB    '!$A:$M, 13, FALSE)</f>
        <v xml:space="preserve"> </v>
      </c>
    </row>
    <row r="4725" spans="1:9">
      <c r="B4725" s="30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32"/>
    </row>
    <row r="4726" spans="1:9">
      <c r="B4726" s="31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32" t="str">
        <f>VLOOKUP(C4727, 'DB    '!$A:$M, 13, FALSE)</f>
        <v xml:space="preserve"> </v>
      </c>
    </row>
    <row r="4727" spans="1:9">
      <c r="B4727" s="31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32"/>
    </row>
    <row r="4728" spans="1:9">
      <c r="B4728" s="6" t="s">
        <v>2853</v>
      </c>
      <c r="C4728" s="26"/>
      <c r="D4728" s="27"/>
      <c r="E4728" s="27"/>
      <c r="F4728" s="27"/>
      <c r="G4728" s="27"/>
      <c r="H4728" s="27"/>
      <c r="I4728" s="28"/>
    </row>
    <row r="4729" spans="1:9">
      <c r="A4729" s="4">
        <f>A4721+1</f>
        <v>592</v>
      </c>
    </row>
    <row r="4730" spans="1:9">
      <c r="B4730" s="29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32" t="str">
        <f>VLOOKUP(C4731, 'DB    '!$A:$M, 13, FALSE)</f>
        <v>고무래로 토목공사를 하고 있는데 입으로 말하여 감독하는 모습</v>
      </c>
    </row>
    <row r="4731" spans="1:9">
      <c r="B4731" s="30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32"/>
    </row>
    <row r="4732" spans="1:9">
      <c r="B4732" s="30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32" t="str">
        <f>VLOOKUP(C4733, 'DB    '!$A:$M, 13, FALSE)</f>
        <v xml:space="preserve"> </v>
      </c>
    </row>
    <row r="4733" spans="1:9">
      <c r="B4733" s="30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32"/>
    </row>
    <row r="4734" spans="1:9">
      <c r="B4734" s="31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32" t="str">
        <f>VLOOKUP(C4735, 'DB    '!$A:$M, 13, FALSE)</f>
        <v xml:space="preserve"> </v>
      </c>
    </row>
    <row r="4735" spans="1:9">
      <c r="B4735" s="31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32"/>
    </row>
    <row r="4736" spans="1:9">
      <c r="B4736" s="6" t="s">
        <v>752</v>
      </c>
      <c r="C4736" s="26"/>
      <c r="D4736" s="27"/>
      <c r="E4736" s="27"/>
      <c r="F4736" s="27"/>
      <c r="G4736" s="27"/>
      <c r="H4736" s="27"/>
      <c r="I4736" s="28"/>
    </row>
    <row r="4737" spans="1:9">
      <c r="A4737" s="4">
        <f>A4729+1</f>
        <v>593</v>
      </c>
    </row>
    <row r="4738" spans="1:9">
      <c r="B4738" s="29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32" t="str">
        <f>VLOOKUP(C4739, 'DB    '!$A:$M, 13, FALSE)</f>
        <v>양을 잡아 제사를 드린 후 손에 창을 들고 옳은 일을 하러간다는 뜻</v>
      </c>
    </row>
    <row r="4739" spans="1:9">
      <c r="B4739" s="30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32"/>
    </row>
    <row r="4740" spans="1:9">
      <c r="B4740" s="30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32" t="str">
        <f>VLOOKUP(C4741, 'DB    '!$A:$M, 13, FALSE)</f>
        <v>손에 창을 들고 있는 나의 자랑스런 모습. 자아</v>
      </c>
    </row>
    <row r="4741" spans="1:9">
      <c r="B4741" s="30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32"/>
    </row>
    <row r="4742" spans="1:9">
      <c r="B4742" s="31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32" t="str">
        <f>VLOOKUP(C4743, 'DB    '!$A:$M, 13, FALSE)</f>
        <v xml:space="preserve"> </v>
      </c>
    </row>
    <row r="4743" spans="1:9">
      <c r="B4743" s="31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32"/>
    </row>
    <row r="4744" spans="1:9">
      <c r="B4744" s="6" t="s">
        <v>2858</v>
      </c>
      <c r="C4744" s="26"/>
      <c r="D4744" s="27"/>
      <c r="E4744" s="27"/>
      <c r="F4744" s="27"/>
      <c r="G4744" s="27"/>
      <c r="H4744" s="27"/>
      <c r="I4744" s="28"/>
    </row>
    <row r="4745" spans="1:9">
      <c r="A4745" s="4">
        <f>A4737+1</f>
        <v>594</v>
      </c>
    </row>
    <row r="4746" spans="1:9">
      <c r="B4746" s="29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32" t="str">
        <f>VLOOKUP(C4747, 'DB    '!$A:$M, 13, FALSE)</f>
        <v>입을 열고 목구멍으로 무언가 말하여 읊조리는 모습</v>
      </c>
    </row>
    <row r="4747" spans="1:9">
      <c r="B4747" s="30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32"/>
    </row>
    <row r="4748" spans="1:9">
      <c r="B4748" s="30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32" t="str">
        <f>VLOOKUP(C4749, 'DB    '!$A:$M, 13, FALSE)</f>
        <v xml:space="preserve"> </v>
      </c>
    </row>
    <row r="4749" spans="1:9">
      <c r="B4749" s="30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32"/>
    </row>
    <row r="4750" spans="1:9">
      <c r="B4750" s="31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32" t="str">
        <f>VLOOKUP(C4751, 'DB    '!$A:$M, 13, FALSE)</f>
        <v xml:space="preserve"> </v>
      </c>
    </row>
    <row r="4751" spans="1:9">
      <c r="B4751" s="31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32"/>
    </row>
    <row r="4752" spans="1:9">
      <c r="B4752" s="6" t="s">
        <v>2863</v>
      </c>
      <c r="C4752" s="26"/>
      <c r="D4752" s="27"/>
      <c r="E4752" s="27"/>
      <c r="F4752" s="27"/>
      <c r="G4752" s="27"/>
      <c r="H4752" s="27"/>
      <c r="I4752" s="28"/>
    </row>
    <row r="4753" spans="1:9">
      <c r="A4753" s="4">
        <f>A4745+1</f>
        <v>595</v>
      </c>
    </row>
    <row r="4754" spans="1:9">
      <c r="B4754" s="29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32" t="str">
        <f>VLOOKUP(C4755, 'DB    '!$A:$M, 13, FALSE)</f>
        <v>집모양 투구쓴 새 매가 마의 마음에 응해서 사냥을 하는 모습</v>
      </c>
    </row>
    <row r="4755" spans="1:9">
      <c r="B4755" s="30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32"/>
    </row>
    <row r="4756" spans="1:9">
      <c r="B4756" s="30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32" t="str">
        <f>VLOOKUP(C4757, 'DB    '!$A:$M, 13, FALSE)</f>
        <v xml:space="preserve"> </v>
      </c>
    </row>
    <row r="4757" spans="1:9">
      <c r="B4757" s="30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32"/>
    </row>
    <row r="4758" spans="1:9">
      <c r="B4758" s="31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32" t="str">
        <f>VLOOKUP(C4759, 'DB    '!$A:$M, 13, FALSE)</f>
        <v xml:space="preserve"> </v>
      </c>
    </row>
    <row r="4759" spans="1:9">
      <c r="B4759" s="31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32"/>
    </row>
    <row r="4760" spans="1:9">
      <c r="B4760" s="6" t="s">
        <v>2869</v>
      </c>
      <c r="C4760" s="26"/>
      <c r="D4760" s="27"/>
      <c r="E4760" s="27"/>
      <c r="F4760" s="27"/>
      <c r="G4760" s="27"/>
      <c r="H4760" s="27"/>
      <c r="I4760" s="28"/>
    </row>
    <row r="4761" spans="1:9">
      <c r="A4761" s="4">
        <f>A4753+1</f>
        <v>596</v>
      </c>
    </row>
    <row r="4762" spans="1:9">
      <c r="B4762" s="29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32" t="str">
        <f>VLOOKUP(C4763, 'DB    '!$A:$M, 13, FALSE)</f>
        <v>입으로 옳다라고 말함</v>
      </c>
    </row>
    <row r="4763" spans="1:9">
      <c r="B4763" s="30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32"/>
    </row>
    <row r="4764" spans="1:9">
      <c r="B4764" s="30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32" t="str">
        <f>VLOOKUP(C4765, 'DB    '!$A:$M, 13, FALSE)</f>
        <v xml:space="preserve"> </v>
      </c>
    </row>
    <row r="4765" spans="1:9">
      <c r="B4765" s="30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32"/>
    </row>
    <row r="4766" spans="1:9">
      <c r="B4766" s="31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32" t="str">
        <f>VLOOKUP(C4767, 'DB    '!$A:$M, 13, FALSE)</f>
        <v xml:space="preserve"> </v>
      </c>
    </row>
    <row r="4767" spans="1:9">
      <c r="B4767" s="31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32"/>
    </row>
    <row r="4768" spans="1:9">
      <c r="B4768" s="6" t="s">
        <v>2875</v>
      </c>
      <c r="C4768" s="26"/>
      <c r="D4768" s="27"/>
      <c r="E4768" s="27"/>
      <c r="F4768" s="27"/>
      <c r="G4768" s="27"/>
      <c r="H4768" s="27"/>
      <c r="I4768" s="28"/>
    </row>
    <row r="4769" spans="1:9">
      <c r="A4769" s="4">
        <f>A4761+1</f>
        <v>597</v>
      </c>
    </row>
    <row r="4770" spans="1:9">
      <c r="B4770" s="29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32" t="str">
        <f>VLOOKUP(C4771, 'DB    '!$A:$M, 13, FALSE)</f>
        <v>말로 절구 공이로 치듯 긍정의 허락하는 말을 하는 모습</v>
      </c>
    </row>
    <row r="4771" spans="1:9">
      <c r="B4771" s="30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32"/>
    </row>
    <row r="4772" spans="1:9">
      <c r="B4772" s="30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32" t="str">
        <f>VLOOKUP(C4773, 'DB    '!$A:$M, 13, FALSE)</f>
        <v xml:space="preserve"> </v>
      </c>
    </row>
    <row r="4773" spans="1:9">
      <c r="B4773" s="30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32"/>
    </row>
    <row r="4774" spans="1:9">
      <c r="B4774" s="31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32" t="str">
        <f>VLOOKUP(C4775, 'DB    '!$A:$M, 13, FALSE)</f>
        <v xml:space="preserve"> </v>
      </c>
    </row>
    <row r="4775" spans="1:9">
      <c r="B4775" s="31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32"/>
    </row>
    <row r="4776" spans="1:9">
      <c r="B4776" s="6" t="s">
        <v>2879</v>
      </c>
      <c r="C4776" s="26"/>
      <c r="D4776" s="27"/>
      <c r="E4776" s="27"/>
      <c r="F4776" s="27"/>
      <c r="G4776" s="27"/>
      <c r="H4776" s="27"/>
      <c r="I4776" s="28"/>
    </row>
    <row r="4777" spans="1:9">
      <c r="A4777" s="4">
        <f>A4769+1</f>
        <v>598</v>
      </c>
    </row>
    <row r="4778" spans="1:9">
      <c r="B4778" s="29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32" t="str">
        <f>VLOOKUP(C4779, 'DB    '!$A:$M, 13, FALSE)</f>
        <v>말할 때 불을 피워 놓고 서로 친밀하게 말하는 모습. 담화</v>
      </c>
    </row>
    <row r="4779" spans="1:9">
      <c r="B4779" s="30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32"/>
    </row>
    <row r="4780" spans="1:9">
      <c r="B4780" s="30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32" t="str">
        <f>VLOOKUP(C4781, 'DB    '!$A:$M, 13, FALSE)</f>
        <v>불위로 불꽃이 날아가는 모습</v>
      </c>
    </row>
    <row r="4781" spans="1:9">
      <c r="B4781" s="30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32"/>
    </row>
    <row r="4782" spans="1:9">
      <c r="B4782" s="31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32" t="str">
        <f>VLOOKUP(C4783, 'DB    '!$A:$M, 13, FALSE)</f>
        <v xml:space="preserve"> </v>
      </c>
    </row>
    <row r="4783" spans="1:9">
      <c r="B4783" s="31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32"/>
    </row>
    <row r="4784" spans="1:9">
      <c r="B4784" s="6" t="s">
        <v>2884</v>
      </c>
      <c r="C4784" s="26"/>
      <c r="D4784" s="27"/>
      <c r="E4784" s="27"/>
      <c r="F4784" s="27"/>
      <c r="G4784" s="27"/>
      <c r="H4784" s="27"/>
      <c r="I4784" s="28"/>
    </row>
    <row r="4785" spans="1:9">
      <c r="A4785" s="4">
        <f>A4777+1</f>
        <v>599</v>
      </c>
    </row>
    <row r="4786" spans="1:9">
      <c r="B4786" s="29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32" t="str">
        <f>VLOOKUP(C4787, 'DB    '!$A:$M, 13, FALSE)</f>
        <v>말하는 형이 기쁜 얼굴을 하고 무언가 설명하는 모습. 설교하는 모습</v>
      </c>
    </row>
    <row r="4787" spans="1:9">
      <c r="B4787" s="30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32"/>
    </row>
    <row r="4788" spans="1:9">
      <c r="B4788" s="30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32" t="str">
        <f>VLOOKUP(C4789, 'DB    '!$A:$M, 13, FALSE)</f>
        <v>얼굴에 근심이 많은 형이 오랜 만에 환하게 웃으며 기뻐하는 모습</v>
      </c>
    </row>
    <row r="4789" spans="1:9">
      <c r="B4789" s="30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32"/>
    </row>
    <row r="4790" spans="1:9">
      <c r="B4790" s="31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32" t="str">
        <f>VLOOKUP(C4791, 'DB    '!$A:$M, 13, FALSE)</f>
        <v xml:space="preserve"> </v>
      </c>
    </row>
    <row r="4791" spans="1:9">
      <c r="B4791" s="31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32"/>
    </row>
    <row r="4792" spans="1:9">
      <c r="B4792" s="6" t="s">
        <v>2888</v>
      </c>
      <c r="C4792" s="26"/>
      <c r="D4792" s="27"/>
      <c r="E4792" s="27"/>
      <c r="F4792" s="27"/>
      <c r="G4792" s="27"/>
      <c r="H4792" s="27"/>
      <c r="I4792" s="28"/>
    </row>
    <row r="4793" spans="1:9">
      <c r="A4793" s="4">
        <f>A4785+1</f>
        <v>600</v>
      </c>
    </row>
    <row r="4794" spans="1:9">
      <c r="B4794" s="29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32" t="str">
        <f>VLOOKUP(C4795, 'DB    '!$A:$M, 13, FALSE)</f>
        <v>말은 말인데 내가 알아듣는 정체성을 가진 말. 언어</v>
      </c>
    </row>
    <row r="4795" spans="1:9">
      <c r="B4795" s="30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32"/>
    </row>
    <row r="4796" spans="1:9">
      <c r="B4796" s="30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32" t="str">
        <f>VLOOKUP(C4797, 'DB    '!$A:$M, 13, FALSE)</f>
        <v>손가락 다섯을 활짝펴서 자기 가슴에 대고 나라고 말하는 모습</v>
      </c>
    </row>
    <row r="4797" spans="1:9">
      <c r="B4797" s="30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32"/>
    </row>
    <row r="4798" spans="1:9">
      <c r="B4798" s="31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32" t="str">
        <f>VLOOKUP(C4799, 'DB    '!$A:$M, 13, FALSE)</f>
        <v xml:space="preserve"> </v>
      </c>
    </row>
    <row r="4799" spans="1:9">
      <c r="B4799" s="31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32"/>
    </row>
    <row r="4800" spans="1:9">
      <c r="B4800" s="6" t="s">
        <v>2892</v>
      </c>
      <c r="C4800" s="26"/>
      <c r="D4800" s="27"/>
      <c r="E4800" s="27"/>
      <c r="F4800" s="27"/>
      <c r="G4800" s="27"/>
      <c r="H4800" s="27"/>
      <c r="I4800" s="28"/>
    </row>
    <row r="4801" spans="1:9">
      <c r="A4801" s="4">
        <f>A4793+1</f>
        <v>601</v>
      </c>
    </row>
    <row r="4802" spans="1:9">
      <c r="B4802" s="29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32" t="str">
        <f>VLOOKUP(C4803, 'DB    '!$A:$M, 13, FALSE)</f>
        <v>말하때 움직이는 코와 입모양</v>
      </c>
    </row>
    <row r="4803" spans="1:9">
      <c r="B4803" s="30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32"/>
    </row>
    <row r="4804" spans="1:9">
      <c r="B4804" s="30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32" t="str">
        <f>VLOOKUP(C4805, 'DB    '!$A:$M, 13, FALSE)</f>
        <v xml:space="preserve"> </v>
      </c>
    </row>
    <row r="4805" spans="1:9">
      <c r="B4805" s="30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32"/>
    </row>
    <row r="4806" spans="1:9">
      <c r="B4806" s="31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32" t="str">
        <f>VLOOKUP(C4807, 'DB    '!$A:$M, 13, FALSE)</f>
        <v xml:space="preserve"> </v>
      </c>
    </row>
    <row r="4807" spans="1:9">
      <c r="B4807" s="31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32"/>
    </row>
    <row r="4808" spans="1:9">
      <c r="B4808" s="6" t="s">
        <v>151</v>
      </c>
      <c r="C4808" s="26"/>
      <c r="D4808" s="27"/>
      <c r="E4808" s="27"/>
      <c r="F4808" s="27"/>
      <c r="G4808" s="27"/>
      <c r="H4808" s="27"/>
      <c r="I4808" s="28"/>
    </row>
    <row r="4809" spans="1:9">
      <c r="A4809" s="4">
        <f>A4801+1</f>
        <v>602</v>
      </c>
    </row>
    <row r="4810" spans="1:9">
      <c r="B4810" s="29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32" t="str">
        <f>VLOOKUP(C4811, 'DB    '!$A:$M, 13, FALSE)</f>
        <v>말을 할 때 혀를 움직이며 활발하게 말하는 모양. 대화</v>
      </c>
    </row>
    <row r="4811" spans="1:9">
      <c r="B4811" s="30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32"/>
    </row>
    <row r="4812" spans="1:9">
      <c r="B4812" s="30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32" t="str">
        <f>VLOOKUP(C4813, 'DB    '!$A:$M, 13, FALSE)</f>
        <v xml:space="preserve"> </v>
      </c>
    </row>
    <row r="4813" spans="1:9">
      <c r="B4813" s="30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32"/>
    </row>
    <row r="4814" spans="1:9">
      <c r="B4814" s="31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32" t="str">
        <f>VLOOKUP(C4815, 'DB    '!$A:$M, 13, FALSE)</f>
        <v xml:space="preserve"> </v>
      </c>
    </row>
    <row r="4815" spans="1:9">
      <c r="B4815" s="31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32"/>
    </row>
    <row r="4816" spans="1:9">
      <c r="B4816" s="6" t="s">
        <v>2897</v>
      </c>
      <c r="C4816" s="26"/>
      <c r="D4816" s="27"/>
      <c r="E4816" s="27"/>
      <c r="F4816" s="27"/>
      <c r="G4816" s="27"/>
      <c r="H4816" s="27"/>
      <c r="I4816" s="28"/>
    </row>
    <row r="4817" spans="1:9">
      <c r="A4817" s="4">
        <f>A4809+1</f>
        <v>603</v>
      </c>
    </row>
    <row r="4818" spans="1:9">
      <c r="B4818" s="29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32" t="str">
        <f>VLOOKUP(C4819, 'DB    '!$A:$M, 13, FALSE)</f>
        <v>말을 할 때 의견 충돌이 있을 때 일을 둥글게하기 위해 의논하는 모습</v>
      </c>
    </row>
    <row r="4819" spans="1:9">
      <c r="B4819" s="30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32"/>
    </row>
    <row r="4820" spans="1:9">
      <c r="B4820" s="30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32" t="str">
        <f>VLOOKUP(C4821, 'DB    '!$A:$M, 13, FALSE)</f>
        <v xml:space="preserve">삼합집에 있는 죽간이 둥글다. </v>
      </c>
    </row>
    <row r="4821" spans="1:9">
      <c r="B4821" s="30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32"/>
    </row>
    <row r="4822" spans="1:9">
      <c r="B4822" s="31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32" t="str">
        <f>VLOOKUP(C4823, 'DB    '!$A:$M, 13, FALSE)</f>
        <v xml:space="preserve"> </v>
      </c>
    </row>
    <row r="4823" spans="1:9">
      <c r="B4823" s="31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32"/>
    </row>
    <row r="4824" spans="1:9">
      <c r="B4824" s="6" t="s">
        <v>2902</v>
      </c>
      <c r="C4824" s="26"/>
      <c r="D4824" s="27"/>
      <c r="E4824" s="27"/>
      <c r="F4824" s="27"/>
      <c r="G4824" s="27"/>
      <c r="H4824" s="27"/>
      <c r="I4824" s="28"/>
    </row>
    <row r="4825" spans="1:9">
      <c r="A4825" s="4">
        <f>A4817+1</f>
        <v>604</v>
      </c>
    </row>
    <row r="4826" spans="1:9">
      <c r="B4826" s="29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32" t="str">
        <f>VLOOKUP(C4827, 'DB    '!$A:$M, 13, FALSE)</f>
        <v>말을 할 때 옳은 것을 추구하기 위해 의논하는 모습. 토의</v>
      </c>
    </row>
    <row r="4827" spans="1:9">
      <c r="B4827" s="30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32"/>
    </row>
    <row r="4828" spans="1:9">
      <c r="B4828" s="30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32" t="str">
        <f>VLOOKUP(C4829, 'DB    '!$A:$M, 13, FALSE)</f>
        <v>양을 잡아 제사를 드린 후 손에 창을 들고 옳은 일을 하러간다는 뜻</v>
      </c>
    </row>
    <row r="4829" spans="1:9">
      <c r="B4829" s="30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32"/>
    </row>
    <row r="4830" spans="1:9">
      <c r="B4830" s="31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32" t="str">
        <f>VLOOKUP(C4831, 'DB    '!$A:$M, 13, FALSE)</f>
        <v xml:space="preserve"> </v>
      </c>
    </row>
    <row r="4831" spans="1:9">
      <c r="B4831" s="31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32"/>
    </row>
    <row r="4832" spans="1:9">
      <c r="B4832" s="6" t="s">
        <v>2910</v>
      </c>
      <c r="C4832" s="26"/>
      <c r="D4832" s="27"/>
      <c r="E4832" s="27"/>
      <c r="F4832" s="27"/>
      <c r="G4832" s="27"/>
      <c r="H4832" s="27"/>
      <c r="I4832" s="28"/>
    </row>
    <row r="4833" spans="1:9">
      <c r="A4833" s="4">
        <f>A4825+1</f>
        <v>605</v>
      </c>
    </row>
    <row r="4834" spans="1:9">
      <c r="B4834" s="29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32" t="str">
        <f>VLOOKUP(C4835, 'DB    '!$A:$M, 13, FALSE)</f>
        <v>말을 이어갈 때 수염이 같이 움직이는 모습</v>
      </c>
    </row>
    <row r="4835" spans="1:9">
      <c r="B4835" s="30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32"/>
    </row>
    <row r="4836" spans="1:9">
      <c r="B4836" s="30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32" t="str">
        <f>VLOOKUP(C4837, 'DB    '!$A:$M, 13, FALSE)</f>
        <v xml:space="preserve"> </v>
      </c>
    </row>
    <row r="4837" spans="1:9">
      <c r="B4837" s="30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32"/>
    </row>
    <row r="4838" spans="1:9">
      <c r="B4838" s="31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32" t="str">
        <f>VLOOKUP(C4839, 'DB    '!$A:$M, 13, FALSE)</f>
        <v xml:space="preserve"> </v>
      </c>
    </row>
    <row r="4839" spans="1:9">
      <c r="B4839" s="31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32"/>
    </row>
    <row r="4840" spans="1:9">
      <c r="B4840" s="6" t="s">
        <v>490</v>
      </c>
      <c r="C4840" s="26"/>
      <c r="D4840" s="27"/>
      <c r="E4840" s="27"/>
      <c r="F4840" s="27"/>
      <c r="G4840" s="27"/>
      <c r="H4840" s="27"/>
      <c r="I4840" s="28"/>
    </row>
    <row r="4841" spans="1:9">
      <c r="A4841" s="4">
        <f>A4833+1</f>
        <v>606</v>
      </c>
    </row>
    <row r="4842" spans="1:9">
      <c r="B4842" s="29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32" t="str">
        <f>VLOOKUP(C4843, 'DB    '!$A:$M, 13, FALSE)</f>
        <v>전문가의 집 문을 열고 들어가서 궁금한 것을 묻는 모습. 문의</v>
      </c>
    </row>
    <row r="4843" spans="1:9">
      <c r="B4843" s="30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32"/>
    </row>
    <row r="4844" spans="1:9">
      <c r="B4844" s="30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32" t="str">
        <f>VLOOKUP(C4845, 'DB    '!$A:$M, 13, FALSE)</f>
        <v xml:space="preserve"> </v>
      </c>
    </row>
    <row r="4845" spans="1:9">
      <c r="B4845" s="30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32"/>
    </row>
    <row r="4846" spans="1:9">
      <c r="B4846" s="31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32" t="str">
        <f>VLOOKUP(C4847, 'DB    '!$A:$M, 13, FALSE)</f>
        <v xml:space="preserve"> </v>
      </c>
    </row>
    <row r="4847" spans="1:9">
      <c r="B4847" s="31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32"/>
    </row>
    <row r="4848" spans="1:9">
      <c r="B4848" s="6" t="s">
        <v>2913</v>
      </c>
      <c r="C4848" s="26"/>
      <c r="D4848" s="27"/>
      <c r="E4848" s="27"/>
      <c r="F4848" s="27"/>
      <c r="G4848" s="27"/>
      <c r="H4848" s="27"/>
      <c r="I4848" s="28"/>
    </row>
    <row r="4849" spans="1:9">
      <c r="A4849" s="4">
        <f>A4841+1</f>
        <v>607</v>
      </c>
    </row>
    <row r="4850" spans="1:9">
      <c r="B4850" s="29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32" t="str">
        <f>VLOOKUP(C4851, 'DB    '!$A:$M, 13, FALSE)</f>
        <v>말로 창으로 성을 점령한 후 탈취한 노략물을 이렇게 저렇게 나누라고 말하는 모습. 설교</v>
      </c>
    </row>
    <row r="4851" spans="1:9">
      <c r="B4851" s="30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32"/>
    </row>
    <row r="4852" spans="1:9">
      <c r="B4852" s="30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32" t="str">
        <f>VLOOKUP(C4853, 'DB    '!$A:$M, 13, FALSE)</f>
        <v xml:space="preserve"> </v>
      </c>
    </row>
    <row r="4853" spans="1:9">
      <c r="B4853" s="30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32"/>
    </row>
    <row r="4854" spans="1:9">
      <c r="B4854" s="31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32" t="str">
        <f>VLOOKUP(C4855, 'DB    '!$A:$M, 13, FALSE)</f>
        <v xml:space="preserve"> </v>
      </c>
    </row>
    <row r="4855" spans="1:9">
      <c r="B4855" s="31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32"/>
    </row>
    <row r="4856" spans="1:9">
      <c r="B4856" s="6" t="s">
        <v>2918</v>
      </c>
      <c r="C4856" s="26"/>
      <c r="D4856" s="27"/>
      <c r="E4856" s="27"/>
      <c r="F4856" s="27"/>
      <c r="G4856" s="27"/>
      <c r="H4856" s="27"/>
      <c r="I4856" s="28"/>
    </row>
    <row r="4857" spans="1:9">
      <c r="A4857" s="4">
        <f>A4849+1</f>
        <v>608</v>
      </c>
    </row>
    <row r="4858" spans="1:9">
      <c r="B4858" s="29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32" t="str">
        <f>VLOOKUP(C4859, 'DB    '!$A:$M, 13, FALSE)</f>
        <v>선사람이 입으로 소리를 내는 모습. 음향</v>
      </c>
    </row>
    <row r="4859" spans="1:9">
      <c r="B4859" s="30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32"/>
    </row>
    <row r="4860" spans="1:9">
      <c r="B4860" s="30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32" t="str">
        <f>VLOOKUP(C4861, 'DB    '!$A:$M, 13, FALSE)</f>
        <v xml:space="preserve"> </v>
      </c>
    </row>
    <row r="4861" spans="1:9">
      <c r="B4861" s="30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32"/>
    </row>
    <row r="4862" spans="1:9">
      <c r="B4862" s="31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32" t="str">
        <f>VLOOKUP(C4863, 'DB    '!$A:$M, 13, FALSE)</f>
        <v xml:space="preserve"> </v>
      </c>
    </row>
    <row r="4863" spans="1:9">
      <c r="B4863" s="31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32"/>
    </row>
    <row r="4864" spans="1:9">
      <c r="B4864" s="6" t="s">
        <v>521</v>
      </c>
      <c r="C4864" s="26"/>
      <c r="D4864" s="27"/>
      <c r="E4864" s="27"/>
      <c r="F4864" s="27"/>
      <c r="G4864" s="27"/>
      <c r="H4864" s="27"/>
      <c r="I4864" s="28"/>
    </row>
    <row r="4865" spans="1:9">
      <c r="A4865" s="4">
        <f>A4857+1</f>
        <v>609</v>
      </c>
    </row>
    <row r="4866" spans="1:9">
      <c r="B4866" s="29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32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30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32"/>
    </row>
    <row r="4868" spans="1:9">
      <c r="B4868" s="30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32" t="str">
        <f>VLOOKUP(C4869, 'DB    '!$A:$M, 13, FALSE)</f>
        <v xml:space="preserve"> </v>
      </c>
    </row>
    <row r="4869" spans="1:9">
      <c r="B4869" s="30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32"/>
    </row>
    <row r="4870" spans="1:9">
      <c r="B4870" s="31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32" t="str">
        <f>VLOOKUP(C4871, 'DB    '!$A:$M, 13, FALSE)</f>
        <v xml:space="preserve"> </v>
      </c>
    </row>
    <row r="4871" spans="1:9">
      <c r="B4871" s="31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32"/>
    </row>
    <row r="4872" spans="1:9">
      <c r="B4872" s="6" t="s">
        <v>2923</v>
      </c>
      <c r="C4872" s="26"/>
      <c r="D4872" s="27"/>
      <c r="E4872" s="27"/>
      <c r="F4872" s="27"/>
      <c r="G4872" s="27"/>
      <c r="H4872" s="27"/>
      <c r="I4872" s="28"/>
    </row>
    <row r="4873" spans="1:9">
      <c r="A4873" s="4">
        <f>A4865+1</f>
        <v>610</v>
      </c>
    </row>
    <row r="4874" spans="1:9">
      <c r="B4874" s="29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32" t="str">
        <f>VLOOKUP(C4875, 'DB    '!$A:$M, 13, FALSE)</f>
        <v>손을 흔들어 입이 칼날 같은 숟가락을 부르듯 누군가를 부르는 모습. 초대</v>
      </c>
    </row>
    <row r="4875" spans="1:9">
      <c r="B4875" s="30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32"/>
    </row>
    <row r="4876" spans="1:9">
      <c r="B4876" s="30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32" t="str">
        <f>VLOOKUP(C4877, 'DB    '!$A:$M, 13, FALSE)</f>
        <v xml:space="preserve"> </v>
      </c>
    </row>
    <row r="4877" spans="1:9">
      <c r="B4877" s="30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32"/>
    </row>
    <row r="4878" spans="1:9">
      <c r="B4878" s="31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32" t="str">
        <f>VLOOKUP(C4879, 'DB    '!$A:$M, 13, FALSE)</f>
        <v xml:space="preserve"> </v>
      </c>
    </row>
    <row r="4879" spans="1:9">
      <c r="B4879" s="31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32"/>
    </row>
    <row r="4880" spans="1:9">
      <c r="B4880" s="6" t="s">
        <v>2928</v>
      </c>
      <c r="C4880" s="26"/>
      <c r="D4880" s="27"/>
      <c r="E4880" s="27"/>
      <c r="F4880" s="27"/>
      <c r="G4880" s="27"/>
      <c r="H4880" s="27"/>
      <c r="I4880" s="28"/>
    </row>
    <row r="4881" spans="1:9">
      <c r="A4881" s="4">
        <f>A4873+1</f>
        <v>611</v>
      </c>
    </row>
    <row r="4882" spans="1:9">
      <c r="B4882" s="29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32" t="str">
        <f>VLOOKUP(C4883, 'DB    '!$A:$M, 13, FALSE)</f>
        <v>입으로 도끼로 무언가 내려치는 소리를 내어 부르는 모습. 호명. 호출</v>
      </c>
    </row>
    <row r="4883" spans="1:9">
      <c r="B4883" s="30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32"/>
    </row>
    <row r="4884" spans="1:9">
      <c r="B4884" s="30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32" t="str">
        <f>VLOOKUP(C4885, 'DB    '!$A:$M, 13, FALSE)</f>
        <v xml:space="preserve"> </v>
      </c>
    </row>
    <row r="4885" spans="1:9">
      <c r="B4885" s="30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32"/>
    </row>
    <row r="4886" spans="1:9">
      <c r="B4886" s="31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32" t="str">
        <f>VLOOKUP(C4887, 'DB    '!$A:$M, 13, FALSE)</f>
        <v xml:space="preserve"> </v>
      </c>
    </row>
    <row r="4887" spans="1:9">
      <c r="B4887" s="31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32"/>
    </row>
    <row r="4888" spans="1:9">
      <c r="B4888" s="6" t="s">
        <v>2934</v>
      </c>
      <c r="C4888" s="26"/>
      <c r="D4888" s="27"/>
      <c r="E4888" s="27"/>
      <c r="F4888" s="27"/>
      <c r="G4888" s="27"/>
      <c r="H4888" s="27"/>
      <c r="I4888" s="28"/>
    </row>
    <row r="4889" spans="1:9">
      <c r="A4889" s="4">
        <f>A4881+1</f>
        <v>612</v>
      </c>
    </row>
    <row r="4890" spans="1:9">
      <c r="B4890" s="29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32" t="str">
        <f>VLOOKUP(C4891, 'DB    '!$A:$M, 13, FALSE)</f>
        <v>황새처럼 소리를 치고 힘주어 권하는 모습</v>
      </c>
    </row>
    <row r="4891" spans="1:9">
      <c r="B4891" s="30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32"/>
    </row>
    <row r="4892" spans="1:9">
      <c r="B4892" s="30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32" t="str">
        <f>VLOOKUP(C4893, 'DB    '!$A:$M, 13, FALSE)</f>
        <v>눈썹이 길고 눈이 부리부리하여 주위를 살피는 황새</v>
      </c>
    </row>
    <row r="4893" spans="1:9">
      <c r="B4893" s="30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32"/>
    </row>
    <row r="4894" spans="1:9">
      <c r="B4894" s="31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32" t="str">
        <f>VLOOKUP(C4895, 'DB    '!$A:$M, 13, FALSE)</f>
        <v xml:space="preserve"> </v>
      </c>
    </row>
    <row r="4895" spans="1:9">
      <c r="B4895" s="31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32"/>
    </row>
    <row r="4896" spans="1:9">
      <c r="B4896" s="6" t="s">
        <v>2939</v>
      </c>
      <c r="C4896" s="26"/>
      <c r="D4896" s="27"/>
      <c r="E4896" s="27"/>
      <c r="F4896" s="27"/>
      <c r="G4896" s="27"/>
      <c r="H4896" s="27"/>
      <c r="I4896" s="28"/>
    </row>
    <row r="4897" spans="1:9">
      <c r="A4897" s="4">
        <f>A4889+1</f>
        <v>613</v>
      </c>
    </row>
    <row r="4898" spans="1:9">
      <c r="B4898" s="29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32" t="str">
        <f>VLOOKUP(C4899, 'DB    '!$A:$M, 13, FALSE)</f>
        <v>손에 병부처럼 구부러진 도장을 잡고 날인하는 모습</v>
      </c>
    </row>
    <row r="4899" spans="1:9">
      <c r="B4899" s="30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32"/>
    </row>
    <row r="4900" spans="1:9">
      <c r="B4900" s="30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32" t="str">
        <f>VLOOKUP(C4901, 'DB    '!$A:$M, 13, FALSE)</f>
        <v xml:space="preserve"> </v>
      </c>
    </row>
    <row r="4901" spans="1:9">
      <c r="B4901" s="30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32"/>
    </row>
    <row r="4902" spans="1:9">
      <c r="B4902" s="31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32" t="str">
        <f>VLOOKUP(C4903, 'DB    '!$A:$M, 13, FALSE)</f>
        <v xml:space="preserve"> </v>
      </c>
    </row>
    <row r="4903" spans="1:9">
      <c r="B4903" s="31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32"/>
    </row>
    <row r="4904" spans="1:9">
      <c r="B4904" s="6" t="s">
        <v>2945</v>
      </c>
      <c r="C4904" s="26"/>
      <c r="D4904" s="27"/>
      <c r="E4904" s="27"/>
      <c r="F4904" s="27"/>
      <c r="G4904" s="27"/>
      <c r="H4904" s="27"/>
      <c r="I4904" s="28"/>
    </row>
    <row r="4905" spans="1:9">
      <c r="A4905" s="4">
        <f>A4897+1</f>
        <v>614</v>
      </c>
    </row>
    <row r="4906" spans="1:9">
      <c r="B4906" s="29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32" t="str">
        <f>VLOOKUP(C4907, 'DB    '!$A:$M, 13, FALSE)</f>
        <v>실의 끝을 선비가 입에 물고 끝을 뭉쳐서 맺는 모양. 결론</v>
      </c>
    </row>
    <row r="4907" spans="1:9">
      <c r="B4907" s="30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32"/>
    </row>
    <row r="4908" spans="1:9">
      <c r="B4908" s="30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32" t="str">
        <f>VLOOKUP(C4909, 'DB    '!$A:$M, 13, FALSE)</f>
        <v xml:space="preserve"> </v>
      </c>
    </row>
    <row r="4909" spans="1:9">
      <c r="B4909" s="30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32"/>
    </row>
    <row r="4910" spans="1:9">
      <c r="B4910" s="31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32" t="str">
        <f>VLOOKUP(C4911, 'DB    '!$A:$M, 13, FALSE)</f>
        <v xml:space="preserve"> </v>
      </c>
    </row>
    <row r="4911" spans="1:9">
      <c r="B4911" s="31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32"/>
    </row>
    <row r="4912" spans="1:9">
      <c r="B4912" s="6" t="s">
        <v>2541</v>
      </c>
      <c r="C4912" s="26"/>
      <c r="D4912" s="27"/>
      <c r="E4912" s="27"/>
      <c r="F4912" s="27"/>
      <c r="G4912" s="27"/>
      <c r="H4912" s="27"/>
      <c r="I4912" s="28"/>
    </row>
    <row r="4913" spans="1:9">
      <c r="A4913" s="4">
        <f>A4905+1</f>
        <v>615</v>
      </c>
    </row>
    <row r="4914" spans="1:9">
      <c r="B4914" s="29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32" t="str">
        <f>VLOOKUP(C4915, 'DB    '!$A:$M, 13, FALSE)</f>
        <v>실끝을 돌돌말이 끝을 맺는 모양. 계약을 맺는다는 뜻</v>
      </c>
    </row>
    <row r="4915" spans="1:9">
      <c r="B4915" s="30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32"/>
    </row>
    <row r="4916" spans="1:9">
      <c r="B4916" s="30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32" t="str">
        <f>VLOOKUP(C4917, 'DB    '!$A:$M, 13, FALSE)</f>
        <v xml:space="preserve"> </v>
      </c>
    </row>
    <row r="4917" spans="1:9">
      <c r="B4917" s="30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32"/>
    </row>
    <row r="4918" spans="1:9">
      <c r="B4918" s="31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32" t="str">
        <f>VLOOKUP(C4919, 'DB    '!$A:$M, 13, FALSE)</f>
        <v xml:space="preserve"> </v>
      </c>
    </row>
    <row r="4919" spans="1:9">
      <c r="B4919" s="31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32"/>
    </row>
    <row r="4920" spans="1:9">
      <c r="B4920" s="6" t="s">
        <v>2951</v>
      </c>
      <c r="C4920" s="26"/>
      <c r="D4920" s="27"/>
      <c r="E4920" s="27"/>
      <c r="F4920" s="27"/>
      <c r="G4920" s="27"/>
      <c r="H4920" s="27"/>
      <c r="I4920" s="28"/>
    </row>
    <row r="4921" spans="1:9">
      <c r="A4921" s="4">
        <f>A4913+1</f>
        <v>616</v>
      </c>
    </row>
    <row r="4922" spans="1:9">
      <c r="B4922" s="29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32" t="str">
        <f>VLOOKUP(C4923, 'DB    '!$A:$M, 13, FALSE)</f>
        <v>비치는 햇빛이 막혀 안비게 되는 모습. 내리치는 칼날을 막는 모습</v>
      </c>
    </row>
    <row r="4923" spans="1:9">
      <c r="B4923" s="30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32"/>
    </row>
    <row r="4924" spans="1:9">
      <c r="B4924" s="30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32" t="str">
        <f>VLOOKUP(C4925, 'DB    '!$A:$M, 13, FALSE)</f>
        <v xml:space="preserve"> </v>
      </c>
    </row>
    <row r="4925" spans="1:9">
      <c r="B4925" s="30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32"/>
    </row>
    <row r="4926" spans="1:9">
      <c r="B4926" s="31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32" t="str">
        <f>VLOOKUP(C4927, 'DB    '!$A:$M, 13, FALSE)</f>
        <v xml:space="preserve"> </v>
      </c>
    </row>
    <row r="4927" spans="1:9">
      <c r="B4927" s="31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32"/>
    </row>
    <row r="4928" spans="1:9">
      <c r="B4928" s="6" t="s">
        <v>495</v>
      </c>
      <c r="C4928" s="26"/>
      <c r="D4928" s="27"/>
      <c r="E4928" s="27"/>
      <c r="F4928" s="27"/>
      <c r="G4928" s="27"/>
      <c r="H4928" s="27"/>
      <c r="I4928" s="28"/>
    </row>
    <row r="4929" spans="1:9">
      <c r="A4929" s="4">
        <f>A4921+1</f>
        <v>617</v>
      </c>
    </row>
    <row r="4930" spans="1:9">
      <c r="B4930" s="29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32" t="str">
        <f>VLOOKUP(C4931, 'DB    '!$A:$M, 13, FALSE)</f>
        <v>말과 몸과 손으로 표현하는 감사. 사례</v>
      </c>
    </row>
    <row r="4931" spans="1:9">
      <c r="B4931" s="30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32"/>
    </row>
    <row r="4932" spans="1:9">
      <c r="B4932" s="30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32" t="str">
        <f>VLOOKUP(C4933, 'DB    '!$A:$M, 13, FALSE)</f>
        <v xml:space="preserve"> </v>
      </c>
    </row>
    <row r="4933" spans="1:9">
      <c r="B4933" s="30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32"/>
    </row>
    <row r="4934" spans="1:9">
      <c r="B4934" s="31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32" t="str">
        <f>VLOOKUP(C4935, 'DB    '!$A:$M, 13, FALSE)</f>
        <v xml:space="preserve"> </v>
      </c>
    </row>
    <row r="4935" spans="1:9">
      <c r="B4935" s="31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32"/>
    </row>
    <row r="4936" spans="1:9">
      <c r="B4936" s="6" t="s">
        <v>2957</v>
      </c>
      <c r="C4936" s="26"/>
      <c r="D4936" s="27"/>
      <c r="E4936" s="27"/>
      <c r="F4936" s="27"/>
      <c r="G4936" s="27"/>
      <c r="H4936" s="27"/>
      <c r="I4936" s="28"/>
    </row>
    <row r="4937" spans="1:9">
      <c r="A4937" s="4">
        <f>A4929+1</f>
        <v>618</v>
      </c>
    </row>
    <row r="4938" spans="1:9">
      <c r="B4938" s="29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32" t="str">
        <f>VLOOKUP(C4939, 'DB    '!$A:$M, 13, FALSE)</f>
        <v>말로 상복을 입고 곡을 하는 사람이 돕겠다는 사람들에게 사양을 표하는 모습</v>
      </c>
    </row>
    <row r="4939" spans="1:9">
      <c r="B4939" s="30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32"/>
    </row>
    <row r="4940" spans="1:9">
      <c r="B4940" s="30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32" t="str">
        <f>VLOOKUP(C4941, 'DB    '!$A:$M, 13, FALSE)</f>
        <v>상복을 입고 곡을 하는 사람에게 가서 손으로 돕는 모습</v>
      </c>
    </row>
    <row r="4941" spans="1:9">
      <c r="B4941" s="30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32"/>
    </row>
    <row r="4942" spans="1:9">
      <c r="B4942" s="31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32" t="str">
        <f>VLOOKUP(C4943, 'DB    '!$A:$M, 13, FALSE)</f>
        <v xml:space="preserve"> </v>
      </c>
    </row>
    <row r="4943" spans="1:9">
      <c r="B4943" s="31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32"/>
    </row>
    <row r="4944" spans="1:9">
      <c r="B4944" s="6" t="s">
        <v>2961</v>
      </c>
      <c r="C4944" s="26"/>
      <c r="D4944" s="27"/>
      <c r="E4944" s="27"/>
      <c r="F4944" s="27"/>
      <c r="G4944" s="27"/>
      <c r="H4944" s="27"/>
      <c r="I4944" s="28"/>
    </row>
    <row r="4945" spans="1:9">
      <c r="A4945" s="4">
        <f>A4937+1</f>
        <v>619</v>
      </c>
    </row>
    <row r="4946" spans="1:9">
      <c r="B4946" s="29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32" t="str">
        <f>VLOOKUP(C4947, 'DB    '!$A:$M, 13, FALSE)</f>
        <v>큰 기와집에서 일하는 하인들에게 돈을 상으로 나누어 주는 모습</v>
      </c>
    </row>
    <row r="4947" spans="1:9">
      <c r="B4947" s="30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32"/>
    </row>
    <row r="4948" spans="1:9">
      <c r="B4948" s="30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32" t="str">
        <f>VLOOKUP(C4949, 'DB    '!$A:$M, 13, FALSE)</f>
        <v xml:space="preserve"> </v>
      </c>
    </row>
    <row r="4949" spans="1:9">
      <c r="B4949" s="30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32"/>
    </row>
    <row r="4950" spans="1:9">
      <c r="B4950" s="31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32" t="str">
        <f>VLOOKUP(C4951, 'DB    '!$A:$M, 13, FALSE)</f>
        <v xml:space="preserve"> </v>
      </c>
    </row>
    <row r="4951" spans="1:9">
      <c r="B4951" s="31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32"/>
    </row>
    <row r="4952" spans="1:9">
      <c r="B4952" s="6" t="s">
        <v>2970</v>
      </c>
      <c r="C4952" s="26"/>
      <c r="D4952" s="27"/>
      <c r="E4952" s="27"/>
      <c r="F4952" s="27"/>
      <c r="G4952" s="27"/>
      <c r="H4952" s="27"/>
      <c r="I4952" s="28"/>
    </row>
    <row r="4953" spans="1:9">
      <c r="A4953" s="4">
        <f>A4945+1</f>
        <v>620</v>
      </c>
    </row>
    <row r="4954" spans="1:9">
      <c r="B4954" s="29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32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30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32"/>
    </row>
    <row r="4956" spans="1:9">
      <c r="B4956" s="30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32" t="str">
        <f>VLOOKUP(C4957, 'DB    '!$A:$M, 13, FALSE)</f>
        <v xml:space="preserve"> </v>
      </c>
    </row>
    <row r="4957" spans="1:9">
      <c r="B4957" s="30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32"/>
    </row>
    <row r="4958" spans="1:9">
      <c r="B4958" s="31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32" t="str">
        <f>VLOOKUP(C4959, 'DB    '!$A:$M, 13, FALSE)</f>
        <v xml:space="preserve"> </v>
      </c>
    </row>
    <row r="4959" spans="1:9">
      <c r="B4959" s="31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32"/>
    </row>
    <row r="4960" spans="1:9">
      <c r="B4960" s="6" t="s">
        <v>2976</v>
      </c>
      <c r="C4960" s="26"/>
      <c r="D4960" s="27"/>
      <c r="E4960" s="27"/>
      <c r="F4960" s="27"/>
      <c r="G4960" s="27"/>
      <c r="H4960" s="27"/>
      <c r="I4960" s="28"/>
    </row>
    <row r="4961" spans="1:9">
      <c r="A4961" s="4">
        <f>A4953+1</f>
        <v>621</v>
      </c>
    </row>
    <row r="4962" spans="1:9">
      <c r="B4962" s="29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32" t="str">
        <f>VLOOKUP(C4963, 'DB    '!$A:$M, 13, FALSE)</f>
        <v>말로 푸른 청사진에 대해 말하고 듣는 사람에게 함께 일하자고 청하는 말을 하는 모습</v>
      </c>
    </row>
    <row r="4963" spans="1:9">
      <c r="B4963" s="30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32"/>
    </row>
    <row r="4964" spans="1:9">
      <c r="B4964" s="30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32" t="str">
        <f>VLOOKUP(C4965, 'DB    '!$A:$M, 13, FALSE)</f>
        <v>풀을 다져서 착즙기에서 짜서 푸른색 염료를 추출한다. 청색.</v>
      </c>
    </row>
    <row r="4965" spans="1:9">
      <c r="B4965" s="30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32"/>
    </row>
    <row r="4966" spans="1:9">
      <c r="B4966" s="31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32" t="str">
        <f>VLOOKUP(C4967, 'DB    '!$A:$M, 13, FALSE)</f>
        <v xml:space="preserve"> </v>
      </c>
    </row>
    <row r="4967" spans="1:9">
      <c r="B4967" s="31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32"/>
    </row>
    <row r="4968" spans="1:9">
      <c r="B4968" s="6" t="s">
        <v>2984</v>
      </c>
      <c r="C4968" s="26"/>
      <c r="D4968" s="27"/>
      <c r="E4968" s="27"/>
      <c r="F4968" s="27"/>
      <c r="G4968" s="27"/>
      <c r="H4968" s="27"/>
      <c r="I4968" s="28"/>
    </row>
    <row r="4969" spans="1:9">
      <c r="A4969" s="4">
        <f>A4961+1</f>
        <v>622</v>
      </c>
    </row>
    <row r="4970" spans="1:9">
      <c r="B4970" s="29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32" t="str">
        <f>VLOOKUP(C4971, 'DB    '!$A:$M, 13, FALSE)</f>
        <v>힘을 더하라고 입으로 이야기 하듯 돈을 가지고 기쁨을 더하라고 축하해주는 모습</v>
      </c>
    </row>
    <row r="4971" spans="1:9">
      <c r="B4971" s="30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32"/>
    </row>
    <row r="4972" spans="1:9">
      <c r="B4972" s="30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32" t="str">
        <f>VLOOKUP(C4973, 'DB    '!$A:$M, 13, FALSE)</f>
        <v>쟁기로 밭을 갈고 있는데 농부가 입으로 소리를 쳐서 소의 힘을 더한다.</v>
      </c>
    </row>
    <row r="4973" spans="1:9">
      <c r="B4973" s="30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32"/>
    </row>
    <row r="4974" spans="1:9">
      <c r="B4974" s="31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32" t="str">
        <f>VLOOKUP(C4975, 'DB    '!$A:$M, 13, FALSE)</f>
        <v xml:space="preserve"> </v>
      </c>
    </row>
    <row r="4975" spans="1:9">
      <c r="B4975" s="31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32"/>
    </row>
    <row r="4976" spans="1:9">
      <c r="B4976" s="6" t="s">
        <v>2988</v>
      </c>
      <c r="C4976" s="26"/>
      <c r="D4976" s="27"/>
      <c r="E4976" s="27"/>
      <c r="F4976" s="27"/>
      <c r="G4976" s="27"/>
      <c r="H4976" s="27"/>
      <c r="I4976" s="28"/>
    </row>
    <row r="4977" spans="1:9">
      <c r="A4977" s="4">
        <f>A4969+1</f>
        <v>623</v>
      </c>
    </row>
    <row r="4978" spans="1:9">
      <c r="B4978" s="29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32" t="str">
        <f>VLOOKUP(C4979, 'DB    '!$A:$M, 13, FALSE)</f>
        <v>오리온 별자리에서 빛이 비치는 모양. 별구경에 참여한다</v>
      </c>
    </row>
    <row r="4979" spans="1:9">
      <c r="B4979" s="30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32"/>
    </row>
    <row r="4980" spans="1:9">
      <c r="B4980" s="30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32" t="str">
        <f>VLOOKUP(C4981, 'DB    '!$A:$M, 13, FALSE)</f>
        <v xml:space="preserve"> </v>
      </c>
    </row>
    <row r="4981" spans="1:9">
      <c r="B4981" s="30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32"/>
    </row>
    <row r="4982" spans="1:9">
      <c r="B4982" s="31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32" t="str">
        <f>VLOOKUP(C4983, 'DB    '!$A:$M, 13, FALSE)</f>
        <v xml:space="preserve"> </v>
      </c>
    </row>
    <row r="4983" spans="1:9">
      <c r="B4983" s="31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32"/>
    </row>
    <row r="4984" spans="1:9">
      <c r="B4984" s="6" t="s">
        <v>2992</v>
      </c>
      <c r="C4984" s="26"/>
      <c r="D4984" s="27"/>
      <c r="E4984" s="27"/>
      <c r="F4984" s="27"/>
      <c r="G4984" s="27"/>
      <c r="H4984" s="27"/>
      <c r="I4984" s="28"/>
    </row>
    <row r="4985" spans="1:9">
      <c r="A4985" s="4">
        <f>A4977+1</f>
        <v>624</v>
      </c>
    </row>
    <row r="4986" spans="1:9">
      <c r="B4986" s="29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32" t="str">
        <f>VLOOKUP(C4987, 'DB    '!$A:$M, 13, FALSE)</f>
        <v>벼 이삭에서 쌀을 구해서 입으로 먹으면 사이가 나쁜 사람도 화합한다. 화해한다.</v>
      </c>
    </row>
    <row r="4987" spans="1:9">
      <c r="B4987" s="30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32"/>
    </row>
    <row r="4988" spans="1:9">
      <c r="B4988" s="30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32" t="str">
        <f>VLOOKUP(C4989, 'DB    '!$A:$M, 13, FALSE)</f>
        <v xml:space="preserve"> </v>
      </c>
    </row>
    <row r="4989" spans="1:9">
      <c r="B4989" s="30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32"/>
    </row>
    <row r="4990" spans="1:9">
      <c r="B4990" s="31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32" t="str">
        <f>VLOOKUP(C4991, 'DB    '!$A:$M, 13, FALSE)</f>
        <v xml:space="preserve"> </v>
      </c>
    </row>
    <row r="4991" spans="1:9">
      <c r="B4991" s="31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32"/>
    </row>
    <row r="4992" spans="1:9">
      <c r="B4992" s="6" t="s">
        <v>2998</v>
      </c>
      <c r="C4992" s="26"/>
      <c r="D4992" s="27"/>
      <c r="E4992" s="27"/>
      <c r="F4992" s="27"/>
      <c r="G4992" s="27"/>
      <c r="H4992" s="27"/>
      <c r="I4992" s="28"/>
    </row>
    <row r="4993" spans="1:9">
      <c r="A4993" s="4">
        <f>A4985+1</f>
        <v>625</v>
      </c>
    </row>
    <row r="4994" spans="1:9">
      <c r="B4994" s="29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32" t="str">
        <f>VLOOKUP(C4995, 'DB    '!$A:$M, 13, FALSE)</f>
        <v>열십자 장대에 기치를 걸고 힘을 세개 모으고 서로 힘을 합치는 모습. 협력하는 모습</v>
      </c>
    </row>
    <row r="4995" spans="1:9">
      <c r="B4995" s="30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32"/>
    </row>
    <row r="4996" spans="1:9">
      <c r="B4996" s="30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32" t="str">
        <f>VLOOKUP(C4997, 'DB    '!$A:$M, 13, FALSE)</f>
        <v xml:space="preserve"> </v>
      </c>
    </row>
    <row r="4997" spans="1:9">
      <c r="B4997" s="30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32"/>
    </row>
    <row r="4998" spans="1:9">
      <c r="B4998" s="31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32" t="str">
        <f>VLOOKUP(C4999, 'DB    '!$A:$M, 13, FALSE)</f>
        <v xml:space="preserve"> </v>
      </c>
    </row>
    <row r="4999" spans="1:9">
      <c r="B4999" s="31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32"/>
    </row>
    <row r="5000" spans="1:9">
      <c r="B5000" s="6" t="s">
        <v>3002</v>
      </c>
      <c r="C5000" s="26"/>
      <c r="D5000" s="27"/>
      <c r="E5000" s="27"/>
      <c r="F5000" s="27"/>
      <c r="G5000" s="27"/>
      <c r="H5000" s="27"/>
      <c r="I5000" s="28"/>
    </row>
    <row r="5001" spans="1:9">
      <c r="A5001" s="4">
        <f>A4993+1</f>
        <v>626</v>
      </c>
    </row>
    <row r="5002" spans="1:9">
      <c r="B5002" s="29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32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30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32"/>
    </row>
    <row r="5004" spans="1:9">
      <c r="B5004" s="30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32" t="str">
        <f>VLOOKUP(C5005, 'DB    '!$A:$M, 13, FALSE)</f>
        <v xml:space="preserve"> </v>
      </c>
    </row>
    <row r="5005" spans="1:9">
      <c r="B5005" s="30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32"/>
    </row>
    <row r="5006" spans="1:9">
      <c r="B5006" s="31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32" t="str">
        <f>VLOOKUP(C5007, 'DB    '!$A:$M, 13, FALSE)</f>
        <v xml:space="preserve"> </v>
      </c>
    </row>
    <row r="5007" spans="1:9">
      <c r="B5007" s="31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32"/>
    </row>
    <row r="5008" spans="1:9">
      <c r="B5008" s="6" t="s">
        <v>466</v>
      </c>
      <c r="C5008" s="26"/>
      <c r="D5008" s="27"/>
      <c r="E5008" s="27"/>
      <c r="F5008" s="27"/>
      <c r="G5008" s="27"/>
      <c r="H5008" s="27"/>
      <c r="I5008" s="28"/>
    </row>
    <row r="5009" spans="1:9">
      <c r="A5009" s="4">
        <f>A5001+1</f>
        <v>627</v>
      </c>
    </row>
    <row r="5010" spans="1:9">
      <c r="B5010" s="29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32" t="str">
        <f>VLOOKUP(C5011, 'DB    '!$A:$M, 13, FALSE)</f>
        <v>두 다리를 꼬는 모양. 다리가 서로 사귀듯 다른 사람과도 사귄다는 뜻</v>
      </c>
    </row>
    <row r="5011" spans="1:9">
      <c r="B5011" s="30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32"/>
    </row>
    <row r="5012" spans="1:9">
      <c r="B5012" s="30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32" t="str">
        <f>VLOOKUP(C5013, 'DB    '!$A:$M, 13, FALSE)</f>
        <v xml:space="preserve"> </v>
      </c>
    </row>
    <row r="5013" spans="1:9">
      <c r="B5013" s="30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32"/>
    </row>
    <row r="5014" spans="1:9">
      <c r="B5014" s="31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32" t="str">
        <f>VLOOKUP(C5015, 'DB    '!$A:$M, 13, FALSE)</f>
        <v xml:space="preserve"> </v>
      </c>
    </row>
    <row r="5015" spans="1:9">
      <c r="B5015" s="31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32"/>
    </row>
    <row r="5016" spans="1:9">
      <c r="B5016" s="6" t="s">
        <v>1992</v>
      </c>
      <c r="C5016" s="26"/>
      <c r="D5016" s="27"/>
      <c r="E5016" s="27"/>
      <c r="F5016" s="27"/>
      <c r="G5016" s="27"/>
      <c r="H5016" s="27"/>
      <c r="I5016" s="28"/>
    </row>
    <row r="5017" spans="1:9">
      <c r="A5017" s="4">
        <f>A5009+1</f>
        <v>628</v>
      </c>
    </row>
    <row r="5018" spans="1:9">
      <c r="B5018" s="29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32" t="str">
        <f>VLOOKUP(C5019, 'DB    '!$A:$M, 13, FALSE)</f>
        <v>상아를 손에 잡고 더불어 나누는 모습. 여당</v>
      </c>
    </row>
    <row r="5019" spans="1:9">
      <c r="B5019" s="30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32"/>
    </row>
    <row r="5020" spans="1:9">
      <c r="B5020" s="30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32" t="str">
        <f>VLOOKUP(C5021, 'DB    '!$A:$M, 13, FALSE)</f>
        <v xml:space="preserve"> </v>
      </c>
    </row>
    <row r="5021" spans="1:9">
      <c r="B5021" s="30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32"/>
    </row>
    <row r="5022" spans="1:9">
      <c r="B5022" s="31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32" t="str">
        <f>VLOOKUP(C5023, 'DB    '!$A:$M, 13, FALSE)</f>
        <v xml:space="preserve"> </v>
      </c>
    </row>
    <row r="5023" spans="1:9">
      <c r="B5023" s="31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32"/>
    </row>
    <row r="5024" spans="1:9">
      <c r="B5024" s="6" t="s">
        <v>3010</v>
      </c>
      <c r="C5024" s="26"/>
      <c r="D5024" s="27"/>
      <c r="E5024" s="27"/>
      <c r="F5024" s="27"/>
      <c r="G5024" s="27"/>
      <c r="H5024" s="27"/>
      <c r="I5024" s="28"/>
    </row>
    <row r="5025" spans="1:9">
      <c r="A5025" s="4">
        <f>A5017+1</f>
        <v>629</v>
      </c>
    </row>
    <row r="5026" spans="1:9">
      <c r="B5026" s="29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32" t="str">
        <f>VLOOKUP(C5027, 'DB    '!$A:$M, 13, FALSE)</f>
        <v>고기를 얻으려고 개를 숯불에 그을리는 모습. 개를 그을리는 것은 당연하다</v>
      </c>
    </row>
    <row r="5027" spans="1:9">
      <c r="B5027" s="30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32"/>
    </row>
    <row r="5028" spans="1:9">
      <c r="B5028" s="30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32" t="str">
        <f>VLOOKUP(C5029, 'DB    '!$A:$M, 13, FALSE)</f>
        <v xml:space="preserve"> </v>
      </c>
    </row>
    <row r="5029" spans="1:9">
      <c r="B5029" s="30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32"/>
    </row>
    <row r="5030" spans="1:9">
      <c r="B5030" s="31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32" t="str">
        <f>VLOOKUP(C5031, 'DB    '!$A:$M, 13, FALSE)</f>
        <v xml:space="preserve"> </v>
      </c>
    </row>
    <row r="5031" spans="1:9">
      <c r="B5031" s="31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32"/>
    </row>
    <row r="5032" spans="1:9">
      <c r="B5032" s="6" t="s">
        <v>3013</v>
      </c>
      <c r="C5032" s="26"/>
      <c r="D5032" s="27"/>
      <c r="E5032" s="27"/>
      <c r="F5032" s="27"/>
      <c r="G5032" s="27"/>
      <c r="H5032" s="27"/>
      <c r="I5032" s="28"/>
    </row>
    <row r="5033" spans="1:9">
      <c r="A5033" s="4">
        <f>A5025+1</f>
        <v>630</v>
      </c>
    </row>
    <row r="5034" spans="1:9">
      <c r="B5034" s="29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32" t="str">
        <f>VLOOKUP(C5035, 'DB    '!$A:$M, 13, FALSE)</f>
        <v>말을 할 때 춤을 추면 말 실수를 한다. 그르친다. 오류</v>
      </c>
    </row>
    <row r="5035" spans="1:9">
      <c r="B5035" s="30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32"/>
    </row>
    <row r="5036" spans="1:9">
      <c r="B5036" s="30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32" t="str">
        <f>VLOOKUP(C5037, 'DB    '!$A:$M, 13, FALSE)</f>
        <v xml:space="preserve"> </v>
      </c>
    </row>
    <row r="5037" spans="1:9">
      <c r="B5037" s="30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32"/>
    </row>
    <row r="5038" spans="1:9">
      <c r="B5038" s="31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32" t="str">
        <f>VLOOKUP(C5039, 'DB    '!$A:$M, 13, FALSE)</f>
        <v xml:space="preserve"> </v>
      </c>
    </row>
    <row r="5039" spans="1:9">
      <c r="B5039" s="31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32"/>
    </row>
    <row r="5040" spans="1:9">
      <c r="B5040" s="6" t="s">
        <v>3019</v>
      </c>
      <c r="C5040" s="26"/>
      <c r="D5040" s="27"/>
      <c r="E5040" s="27"/>
      <c r="F5040" s="27"/>
      <c r="G5040" s="27"/>
      <c r="H5040" s="27"/>
      <c r="I5040" s="28"/>
    </row>
    <row r="5041" spans="1:9">
      <c r="A5041" s="4">
        <f>A5033+1</f>
        <v>631</v>
      </c>
    </row>
    <row r="5042" spans="1:9">
      <c r="B5042" s="29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32" t="str">
        <f>VLOOKUP(C5043, 'DB    '!$A:$M, 13, FALSE)</f>
        <v xml:space="preserve">등잔불의 빛으로 말미암아 방이 밝아진다. </v>
      </c>
    </row>
    <row r="5043" spans="1:9">
      <c r="B5043" s="30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32"/>
    </row>
    <row r="5044" spans="1:9">
      <c r="B5044" s="30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32" t="str">
        <f>VLOOKUP(C5045, 'DB    '!$A:$M, 13, FALSE)</f>
        <v xml:space="preserve"> </v>
      </c>
    </row>
    <row r="5045" spans="1:9">
      <c r="B5045" s="30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32"/>
    </row>
    <row r="5046" spans="1:9">
      <c r="B5046" s="31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32" t="str">
        <f>VLOOKUP(C5047, 'DB    '!$A:$M, 13, FALSE)</f>
        <v xml:space="preserve"> </v>
      </c>
    </row>
    <row r="5047" spans="1:9">
      <c r="B5047" s="31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32"/>
    </row>
    <row r="5048" spans="1:9">
      <c r="B5048" s="6" t="s">
        <v>3026</v>
      </c>
      <c r="C5048" s="26"/>
      <c r="D5048" s="27"/>
      <c r="E5048" s="27"/>
      <c r="F5048" s="27"/>
      <c r="G5048" s="27"/>
      <c r="H5048" s="27"/>
      <c r="I5048" s="28"/>
    </row>
    <row r="5049" spans="1:9">
      <c r="A5049" s="4">
        <f>A5041+1</f>
        <v>632</v>
      </c>
    </row>
    <row r="5050" spans="1:9">
      <c r="B5050" s="29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32" t="str">
        <f>VLOOKUP(C5051, 'DB    '!$A:$M, 13, FALSE)</f>
        <v>앞에 가는 사람을 오른손을 잡는 모습. 뒷 사람이 앞사람에 미쳤다.</v>
      </c>
    </row>
    <row r="5051" spans="1:9">
      <c r="B5051" s="30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32"/>
    </row>
    <row r="5052" spans="1:9">
      <c r="B5052" s="30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32" t="str">
        <f>VLOOKUP(C5053, 'DB    '!$A:$M, 13, FALSE)</f>
        <v xml:space="preserve"> </v>
      </c>
    </row>
    <row r="5053" spans="1:9">
      <c r="B5053" s="30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32"/>
    </row>
    <row r="5054" spans="1:9">
      <c r="B5054" s="31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32" t="str">
        <f>VLOOKUP(C5055, 'DB    '!$A:$M, 13, FALSE)</f>
        <v xml:space="preserve"> </v>
      </c>
    </row>
    <row r="5055" spans="1:9">
      <c r="B5055" s="31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32"/>
    </row>
    <row r="5056" spans="1:9">
      <c r="B5056" s="6" t="s">
        <v>3028</v>
      </c>
      <c r="C5056" s="26"/>
      <c r="D5056" s="27"/>
      <c r="E5056" s="27"/>
      <c r="F5056" s="27"/>
      <c r="G5056" s="27"/>
      <c r="H5056" s="27"/>
      <c r="I5056" s="28"/>
    </row>
    <row r="5057" spans="1:9">
      <c r="A5057" s="4">
        <f>A5049+1</f>
        <v>633</v>
      </c>
    </row>
    <row r="5058" spans="1:9">
      <c r="B5058" s="29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32" t="str">
        <f>VLOOKUP(C5059, 'DB    '!$A:$M, 13, FALSE)</f>
        <v>십대에 걸쳐 내려온 싸움 이야기는 현재 현상의 원인을 알려준다. 연고</v>
      </c>
    </row>
    <row r="5059" spans="1:9">
      <c r="B5059" s="30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32"/>
    </row>
    <row r="5060" spans="1:9">
      <c r="B5060" s="30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32" t="str">
        <f>VLOOKUP(C5061, 'DB    '!$A:$M, 13, FALSE)</f>
        <v>십대에 걸쳐 입으로 전해 내려온 옛날 이야기. 옛날 이야기는 옛 것이다</v>
      </c>
    </row>
    <row r="5061" spans="1:9">
      <c r="B5061" s="30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32"/>
    </row>
    <row r="5062" spans="1:9">
      <c r="B5062" s="31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32" t="str">
        <f>VLOOKUP(C5063, 'DB    '!$A:$M, 13, FALSE)</f>
        <v xml:space="preserve"> </v>
      </c>
    </row>
    <row r="5063" spans="1:9">
      <c r="B5063" s="31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32"/>
    </row>
    <row r="5064" spans="1:9">
      <c r="B5064" s="6" t="s">
        <v>3045</v>
      </c>
      <c r="C5064" s="26"/>
      <c r="D5064" s="27"/>
      <c r="E5064" s="27"/>
      <c r="F5064" s="27"/>
      <c r="G5064" s="27"/>
      <c r="H5064" s="27"/>
      <c r="I5064" s="28"/>
    </row>
    <row r="5065" spans="1:9">
      <c r="A5065" s="4">
        <f>A5057+1</f>
        <v>634</v>
      </c>
    </row>
    <row r="5066" spans="1:9">
      <c r="B5066" s="29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32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30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32"/>
    </row>
    <row r="5068" spans="1:9">
      <c r="B5068" s="30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32" t="str">
        <f>VLOOKUP(C5069, 'DB    '!$A:$M, 13, FALSE)</f>
        <v xml:space="preserve"> </v>
      </c>
    </row>
    <row r="5069" spans="1:9">
      <c r="B5069" s="30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32"/>
    </row>
    <row r="5070" spans="1:9">
      <c r="B5070" s="31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32" t="str">
        <f>VLOOKUP(C5071, 'DB    '!$A:$M, 13, FALSE)</f>
        <v xml:space="preserve"> </v>
      </c>
    </row>
    <row r="5071" spans="1:9">
      <c r="B5071" s="31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32"/>
    </row>
    <row r="5072" spans="1:9">
      <c r="B5072" s="6" t="s">
        <v>3051</v>
      </c>
      <c r="C5072" s="26"/>
      <c r="D5072" s="27"/>
      <c r="E5072" s="27"/>
      <c r="F5072" s="27"/>
      <c r="G5072" s="27"/>
      <c r="H5072" s="27"/>
      <c r="I5072" s="28"/>
    </row>
    <row r="5073" spans="1:9">
      <c r="A5073" s="4">
        <f>A5065+1</f>
        <v>635</v>
      </c>
    </row>
    <row r="5074" spans="1:9">
      <c r="B5074" s="29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32" t="str">
        <f>VLOOKUP(C5075, 'DB    '!$A:$M, 13, FALSE)</f>
        <v>침대위에서 큰대로 자고 있는 저 남자로 인해 여자인 내가 임신했다.</v>
      </c>
    </row>
    <row r="5075" spans="1:9">
      <c r="B5075" s="30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32"/>
    </row>
    <row r="5076" spans="1:9">
      <c r="B5076" s="30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32" t="str">
        <f>VLOOKUP(C5077, 'DB    '!$A:$M, 13, FALSE)</f>
        <v xml:space="preserve"> </v>
      </c>
    </row>
    <row r="5077" spans="1:9">
      <c r="B5077" s="30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32"/>
    </row>
    <row r="5078" spans="1:9">
      <c r="B5078" s="31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32" t="str">
        <f>VLOOKUP(C5079, 'DB    '!$A:$M, 13, FALSE)</f>
        <v xml:space="preserve"> </v>
      </c>
    </row>
    <row r="5079" spans="1:9">
      <c r="B5079" s="31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32"/>
    </row>
    <row r="5080" spans="1:9">
      <c r="B5080" s="6" t="s">
        <v>1769</v>
      </c>
      <c r="C5080" s="26"/>
      <c r="D5080" s="27"/>
      <c r="E5080" s="27"/>
      <c r="F5080" s="27"/>
      <c r="G5080" s="27"/>
      <c r="H5080" s="27"/>
      <c r="I5080" s="28"/>
    </row>
    <row r="5081" spans="1:9">
      <c r="A5081" s="4">
        <f>A5073+1</f>
        <v>636</v>
      </c>
    </row>
    <row r="5082" spans="1:9">
      <c r="B5082" s="29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32" t="str">
        <f>VLOOKUP(C5083, 'DB    '!$A:$M, 13, FALSE)</f>
        <v>죄인의 잡아 손에 수갑을 채운 모양. 죄인을 붙잡아서 다행이다</v>
      </c>
    </row>
    <row r="5083" spans="1:9">
      <c r="B5083" s="30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32"/>
    </row>
    <row r="5084" spans="1:9">
      <c r="B5084" s="30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32" t="str">
        <f>VLOOKUP(C5085, 'DB    '!$A:$M, 13, FALSE)</f>
        <v xml:space="preserve"> </v>
      </c>
    </row>
    <row r="5085" spans="1:9">
      <c r="B5085" s="30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32"/>
    </row>
    <row r="5086" spans="1:9">
      <c r="B5086" s="31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32" t="str">
        <f>VLOOKUP(C5087, 'DB    '!$A:$M, 13, FALSE)</f>
        <v xml:space="preserve"> </v>
      </c>
    </row>
    <row r="5087" spans="1:9">
      <c r="B5087" s="31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32"/>
    </row>
    <row r="5088" spans="1:9">
      <c r="B5088" s="6" t="s">
        <v>3058</v>
      </c>
      <c r="C5088" s="26"/>
      <c r="D5088" s="27"/>
      <c r="E5088" s="27"/>
      <c r="F5088" s="27"/>
      <c r="G5088" s="27"/>
      <c r="H5088" s="27"/>
      <c r="I5088" s="28"/>
    </row>
    <row r="5089" spans="1:9">
      <c r="A5089" s="4">
        <f>A5081+1</f>
        <v>637</v>
      </c>
    </row>
    <row r="5090" spans="1:9">
      <c r="B5090" s="29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32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30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32"/>
    </row>
    <row r="5092" spans="1:9">
      <c r="B5092" s="30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32" t="str">
        <f>VLOOKUP(C5093, 'DB    '!$A:$M, 13, FALSE)</f>
        <v xml:space="preserve"> </v>
      </c>
    </row>
    <row r="5093" spans="1:9">
      <c r="B5093" s="30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32"/>
    </row>
    <row r="5094" spans="1:9">
      <c r="B5094" s="31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32" t="str">
        <f>VLOOKUP(C5095, 'DB    '!$A:$M, 13, FALSE)</f>
        <v xml:space="preserve"> </v>
      </c>
    </row>
    <row r="5095" spans="1:9">
      <c r="B5095" s="31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32"/>
    </row>
    <row r="5096" spans="1:9">
      <c r="B5096" s="6" t="s">
        <v>3061</v>
      </c>
      <c r="C5096" s="26"/>
      <c r="D5096" s="27"/>
      <c r="E5096" s="27"/>
      <c r="F5096" s="27"/>
      <c r="G5096" s="27"/>
      <c r="H5096" s="27"/>
      <c r="I5096" s="28"/>
    </row>
    <row r="5097" spans="1:9">
      <c r="A5097" s="4">
        <f>A5089+1</f>
        <v>638</v>
      </c>
    </row>
    <row r="5098" spans="1:9">
      <c r="B5098" s="29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32" t="str">
        <f>VLOOKUP(C5099, 'DB    '!$A:$M, 13, FALSE)</f>
        <v>집을 향해 돌을 손에 잡고 던져서 거리를 가늠한다. 계량한다. 도량형</v>
      </c>
    </row>
    <row r="5099" spans="1:9">
      <c r="B5099" s="30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32"/>
    </row>
    <row r="5100" spans="1:9">
      <c r="B5100" s="30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32" t="str">
        <f>VLOOKUP(C5101, 'DB    '!$A:$M, 13, FALSE)</f>
        <v xml:space="preserve"> </v>
      </c>
    </row>
    <row r="5101" spans="1:9">
      <c r="B5101" s="30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32"/>
    </row>
    <row r="5102" spans="1:9">
      <c r="B5102" s="31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32" t="str">
        <f>VLOOKUP(C5103, 'DB    '!$A:$M, 13, FALSE)</f>
        <v xml:space="preserve"> </v>
      </c>
    </row>
    <row r="5103" spans="1:9">
      <c r="B5103" s="31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32"/>
    </row>
    <row r="5104" spans="1:9">
      <c r="B5104" s="6" t="s">
        <v>3066</v>
      </c>
      <c r="C5104" s="26"/>
      <c r="D5104" s="27"/>
      <c r="E5104" s="27"/>
      <c r="F5104" s="27"/>
      <c r="G5104" s="27"/>
      <c r="H5104" s="27"/>
      <c r="I5104" s="28"/>
    </row>
    <row r="5105" spans="1:9">
      <c r="A5105" s="4">
        <f>A5097+1</f>
        <v>639</v>
      </c>
    </row>
    <row r="5106" spans="1:9">
      <c r="B5106" s="29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32" t="str">
        <f>VLOOKUP(C5107, 'DB    '!$A:$M, 13, FALSE)</f>
        <v>물흐르듯 사람이 걸어가야하는 법이다. 법은 물흐르듯 해야 한다. 법칙. 법규</v>
      </c>
    </row>
    <row r="5107" spans="1:9">
      <c r="B5107" s="30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32"/>
    </row>
    <row r="5108" spans="1:9">
      <c r="B5108" s="30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32" t="str">
        <f>VLOOKUP(C5109, 'DB    '!$A:$M, 13, FALSE)</f>
        <v xml:space="preserve"> </v>
      </c>
    </row>
    <row r="5109" spans="1:9">
      <c r="B5109" s="30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32"/>
    </row>
    <row r="5110" spans="1:9">
      <c r="B5110" s="31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32" t="str">
        <f>VLOOKUP(C5111, 'DB    '!$A:$M, 13, FALSE)</f>
        <v xml:space="preserve"> </v>
      </c>
    </row>
    <row r="5111" spans="1:9">
      <c r="B5111" s="31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32"/>
    </row>
    <row r="5112" spans="1:9">
      <c r="B5112" s="6" t="s">
        <v>3070</v>
      </c>
      <c r="C5112" s="26"/>
      <c r="D5112" s="27"/>
      <c r="E5112" s="27"/>
      <c r="F5112" s="27"/>
      <c r="G5112" s="27"/>
      <c r="H5112" s="27"/>
      <c r="I5112" s="28"/>
    </row>
    <row r="5113" spans="1:9">
      <c r="A5113" s="4">
        <f>A5105+1</f>
        <v>640</v>
      </c>
    </row>
    <row r="5114" spans="1:9">
      <c r="B5114" s="29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32" t="str">
        <f>VLOOKUP(C5115, 'DB    '!$A:$M, 13, FALSE)</f>
        <v>법을 대나무 죽간책에 써서 말아 놓았다가 손으로 펴서 보는 법전</v>
      </c>
    </row>
    <row r="5115" spans="1:9">
      <c r="B5115" s="30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32"/>
    </row>
    <row r="5116" spans="1:9">
      <c r="B5116" s="30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32" t="str">
        <f>VLOOKUP(C5117, 'DB    '!$A:$M, 13, FALSE)</f>
        <v xml:space="preserve"> </v>
      </c>
    </row>
    <row r="5117" spans="1:9">
      <c r="B5117" s="30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32"/>
    </row>
    <row r="5118" spans="1:9">
      <c r="B5118" s="31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32" t="str">
        <f>VLOOKUP(C5119, 'DB    '!$A:$M, 13, FALSE)</f>
        <v xml:space="preserve"> </v>
      </c>
    </row>
    <row r="5119" spans="1:9">
      <c r="B5119" s="31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32"/>
    </row>
    <row r="5120" spans="1:9">
      <c r="B5120" s="6" t="s">
        <v>3075</v>
      </c>
      <c r="C5120" s="26"/>
      <c r="D5120" s="27"/>
      <c r="E5120" s="27"/>
      <c r="F5120" s="27"/>
      <c r="G5120" s="27"/>
      <c r="H5120" s="27"/>
      <c r="I5120" s="28"/>
    </row>
    <row r="5121" spans="1:9">
      <c r="A5121" s="4">
        <f>A5113+1</f>
        <v>641</v>
      </c>
    </row>
    <row r="5122" spans="1:9">
      <c r="B5122" s="29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32" t="str">
        <f>VLOOKUP(C5123, 'DB    '!$A:$M, 13, FALSE)</f>
        <v>걸어야 하는 마땅한 길에 대해 붓을 적은 율법</v>
      </c>
    </row>
    <row r="5123" spans="1:9">
      <c r="B5123" s="30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32"/>
    </row>
    <row r="5124" spans="1:9">
      <c r="B5124" s="30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32" t="str">
        <f>VLOOKUP(C5125, 'DB    '!$A:$M, 13, FALSE)</f>
        <v>손에 붓을 들고 글을 쓰는 모양</v>
      </c>
    </row>
    <row r="5125" spans="1:9">
      <c r="B5125" s="30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32"/>
    </row>
    <row r="5126" spans="1:9">
      <c r="B5126" s="31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32" t="str">
        <f>VLOOKUP(C5127, 'DB    '!$A:$M, 13, FALSE)</f>
        <v xml:space="preserve"> </v>
      </c>
    </row>
    <row r="5127" spans="1:9">
      <c r="B5127" s="31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32"/>
    </row>
    <row r="5128" spans="1:9">
      <c r="B5128" s="6" t="s">
        <v>3078</v>
      </c>
      <c r="C5128" s="26"/>
      <c r="D5128" s="27"/>
      <c r="E5128" s="27"/>
      <c r="F5128" s="27"/>
      <c r="G5128" s="27"/>
      <c r="H5128" s="27"/>
      <c r="I5128" s="28"/>
    </row>
    <row r="5129" spans="1:9">
      <c r="A5129" s="4">
        <f>A5121+1</f>
        <v>642</v>
      </c>
    </row>
    <row r="5130" spans="1:9">
      <c r="B5130" s="29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32" t="str">
        <f>VLOOKUP(C5131, 'DB    '!$A:$M, 13, FALSE)</f>
        <v>조개 껍질의 주름처럼 나무판에 칼로 새겨서 사람들에게 규칙을 알리는 모습</v>
      </c>
    </row>
    <row r="5131" spans="1:9">
      <c r="B5131" s="30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32"/>
    </row>
    <row r="5132" spans="1:9">
      <c r="B5132" s="30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32" t="str">
        <f>VLOOKUP(C5133, 'DB    '!$A:$M, 13, FALSE)</f>
        <v xml:space="preserve"> </v>
      </c>
    </row>
    <row r="5133" spans="1:9">
      <c r="B5133" s="30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32"/>
    </row>
    <row r="5134" spans="1:9">
      <c r="B5134" s="31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32" t="str">
        <f>VLOOKUP(C5135, 'DB    '!$A:$M, 13, FALSE)</f>
        <v xml:space="preserve"> </v>
      </c>
    </row>
    <row r="5135" spans="1:9">
      <c r="B5135" s="31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32"/>
    </row>
    <row r="5136" spans="1:9">
      <c r="B5136" s="6" t="s">
        <v>3083</v>
      </c>
      <c r="C5136" s="26"/>
      <c r="D5136" s="27"/>
      <c r="E5136" s="27"/>
      <c r="F5136" s="27"/>
      <c r="G5136" s="27"/>
      <c r="H5136" s="27"/>
      <c r="I5136" s="28"/>
    </row>
    <row r="5137" spans="1:9">
      <c r="A5137" s="4">
        <f>A5129+1</f>
        <v>643</v>
      </c>
    </row>
    <row r="5138" spans="1:9">
      <c r="B5138" s="29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32" t="str">
        <f>VLOOKUP(C5139, 'DB    '!$A:$M, 13, FALSE)</f>
        <v>말로 제사 그릇에 고기를 올리고 축문을 읽는 모습. 사건에 대해 증언하는 모양</v>
      </c>
    </row>
    <row r="5139" spans="1:9">
      <c r="B5139" s="30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32"/>
    </row>
    <row r="5140" spans="1:9">
      <c r="B5140" s="30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32" t="str">
        <f>VLOOKUP(C5141, 'DB    '!$A:$M, 13, FALSE)</f>
        <v xml:space="preserve"> </v>
      </c>
    </row>
    <row r="5141" spans="1:9">
      <c r="B5141" s="30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32"/>
    </row>
    <row r="5142" spans="1:9">
      <c r="B5142" s="31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32" t="str">
        <f>VLOOKUP(C5143, 'DB    '!$A:$M, 13, FALSE)</f>
        <v xml:space="preserve"> </v>
      </c>
    </row>
    <row r="5143" spans="1:9">
      <c r="B5143" s="31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32"/>
    </row>
    <row r="5144" spans="1:9">
      <c r="B5144" s="6" t="s">
        <v>3089</v>
      </c>
      <c r="C5144" s="26"/>
      <c r="D5144" s="27"/>
      <c r="E5144" s="27"/>
      <c r="F5144" s="27"/>
      <c r="G5144" s="27"/>
      <c r="H5144" s="27"/>
      <c r="I5144" s="28"/>
    </row>
    <row r="5145" spans="1:9">
      <c r="A5145" s="4">
        <f>A5137+1</f>
        <v>644</v>
      </c>
    </row>
    <row r="5146" spans="1:9">
      <c r="B5146" s="29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32" t="str">
        <f>VLOOKUP(C5147, 'DB    '!$A:$M, 13, FALSE)</f>
        <v>왼쪽 오른쪽 치우치지 않도록 소를 정확하게 반으로 가르는 판결</v>
      </c>
    </row>
    <row r="5147" spans="1:9">
      <c r="B5147" s="30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32"/>
    </row>
    <row r="5148" spans="1:9">
      <c r="B5148" s="30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32" t="str">
        <f>VLOOKUP(C5149, 'DB    '!$A:$M, 13, FALSE)</f>
        <v xml:space="preserve"> </v>
      </c>
    </row>
    <row r="5149" spans="1:9">
      <c r="B5149" s="30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32"/>
    </row>
    <row r="5150" spans="1:9">
      <c r="B5150" s="31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32" t="str">
        <f>VLOOKUP(C5151, 'DB    '!$A:$M, 13, FALSE)</f>
        <v xml:space="preserve"> </v>
      </c>
    </row>
    <row r="5151" spans="1:9">
      <c r="B5151" s="31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32"/>
    </row>
    <row r="5152" spans="1:9">
      <c r="B5152" s="6" t="s">
        <v>3095</v>
      </c>
      <c r="C5152" s="26"/>
      <c r="D5152" s="27"/>
      <c r="E5152" s="27"/>
      <c r="F5152" s="27"/>
      <c r="G5152" s="27"/>
      <c r="H5152" s="27"/>
      <c r="I5152" s="28"/>
    </row>
    <row r="5153" spans="1:9">
      <c r="A5153" s="4">
        <f>A5145+1</f>
        <v>645</v>
      </c>
    </row>
    <row r="5154" spans="1:9">
      <c r="B5154" s="29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32" t="str">
        <f>VLOOKUP(C5155, 'DB    '!$A:$M, 13, FALSE)</f>
        <v>집에 가시나무를 들고가서 집안 사람들을 때려 입에서 비명소리가 나도록 함</v>
      </c>
    </row>
    <row r="5155" spans="1:9">
      <c r="B5155" s="30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32"/>
    </row>
    <row r="5156" spans="1:9">
      <c r="B5156" s="30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32" t="str">
        <f>VLOOKUP(C5157, 'DB    '!$A:$M, 13, FALSE)</f>
        <v xml:space="preserve"> </v>
      </c>
    </row>
    <row r="5157" spans="1:9">
      <c r="B5157" s="30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32"/>
    </row>
    <row r="5158" spans="1:9">
      <c r="B5158" s="31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32" t="str">
        <f>VLOOKUP(C5159, 'DB    '!$A:$M, 13, FALSE)</f>
        <v xml:space="preserve"> </v>
      </c>
    </row>
    <row r="5159" spans="1:9">
      <c r="B5159" s="31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32"/>
    </row>
    <row r="5160" spans="1:9">
      <c r="B5160" s="6" t="s">
        <v>3099</v>
      </c>
      <c r="C5160" s="26"/>
      <c r="D5160" s="27"/>
      <c r="E5160" s="27"/>
      <c r="F5160" s="27"/>
      <c r="G5160" s="27"/>
      <c r="H5160" s="27"/>
      <c r="I5160" s="28"/>
    </row>
    <row r="5161" spans="1:9">
      <c r="A5161" s="4">
        <f>A5153+1</f>
        <v>646</v>
      </c>
    </row>
    <row r="5162" spans="1:9">
      <c r="B5162" s="29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32" t="str">
        <f>VLOOKUP(C5163, 'DB    '!$A:$M, 13, FALSE)</f>
        <v>그물로 죄인들을 붙잡아다 2열로 묶어서 앉혀놓은 모습. 죄인</v>
      </c>
    </row>
    <row r="5163" spans="1:9">
      <c r="B5163" s="30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32"/>
    </row>
    <row r="5164" spans="1:9">
      <c r="B5164" s="30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32" t="str">
        <f>VLOOKUP(C5165, 'DB    '!$A:$M, 13, FALSE)</f>
        <v xml:space="preserve"> </v>
      </c>
    </row>
    <row r="5165" spans="1:9">
      <c r="B5165" s="30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32"/>
    </row>
    <row r="5166" spans="1:9">
      <c r="B5166" s="31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32" t="str">
        <f>VLOOKUP(C5167, 'DB    '!$A:$M, 13, FALSE)</f>
        <v xml:space="preserve"> </v>
      </c>
    </row>
    <row r="5167" spans="1:9">
      <c r="B5167" s="31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32"/>
    </row>
    <row r="5168" spans="1:9">
      <c r="B5168" s="6" t="s">
        <v>3105</v>
      </c>
      <c r="C5168" s="26"/>
      <c r="D5168" s="27"/>
      <c r="E5168" s="27"/>
      <c r="F5168" s="27"/>
      <c r="G5168" s="27"/>
      <c r="H5168" s="27"/>
      <c r="I5168" s="28"/>
    </row>
    <row r="5169" spans="1:9">
      <c r="A5169" s="4">
        <f>A5161+1</f>
        <v>647</v>
      </c>
    </row>
    <row r="5170" spans="1:9">
      <c r="B5170" s="29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32" t="str">
        <f>VLOOKUP(C5171, 'DB    '!$A:$M, 13, FALSE)</f>
        <v>죄인을 방책같은 형틀에 묶고 칼로 참수하여 형을 집행하는 모습</v>
      </c>
    </row>
    <row r="5171" spans="1:9">
      <c r="B5171" s="30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32"/>
    </row>
    <row r="5172" spans="1:9">
      <c r="B5172" s="30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32" t="str">
        <f>VLOOKUP(C5173, 'DB    '!$A:$M, 13, FALSE)</f>
        <v xml:space="preserve"> </v>
      </c>
    </row>
    <row r="5173" spans="1:9">
      <c r="B5173" s="30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32"/>
    </row>
    <row r="5174" spans="1:9">
      <c r="B5174" s="31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32" t="str">
        <f>VLOOKUP(C5175, 'DB    '!$A:$M, 13, FALSE)</f>
        <v xml:space="preserve"> </v>
      </c>
    </row>
    <row r="5175" spans="1:9">
      <c r="B5175" s="31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32"/>
    </row>
    <row r="5176" spans="1:9">
      <c r="B5176" s="6" t="s">
        <v>3111</v>
      </c>
      <c r="C5176" s="26"/>
      <c r="D5176" s="27"/>
      <c r="E5176" s="27"/>
      <c r="F5176" s="27"/>
      <c r="G5176" s="27"/>
      <c r="H5176" s="27"/>
      <c r="I5176" s="28"/>
    </row>
    <row r="5177" spans="1:9">
      <c r="A5177" s="4">
        <f>A5169+1</f>
        <v>648</v>
      </c>
    </row>
    <row r="5178" spans="1:9">
      <c r="B5178" s="29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32" t="str">
        <f>VLOOKUP(C5179, 'DB    '!$A:$M, 13, FALSE)</f>
        <v>집을 바른 곳에 정해서 지어야 한다. 결정</v>
      </c>
    </row>
    <row r="5179" spans="1:9">
      <c r="B5179" s="30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32"/>
    </row>
    <row r="5180" spans="1:9">
      <c r="B5180" s="30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32" t="str">
        <f>VLOOKUP(C5181, 'DB    '!$A:$M, 13, FALSE)</f>
        <v xml:space="preserve"> </v>
      </c>
    </row>
    <row r="5181" spans="1:9">
      <c r="B5181" s="30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32"/>
    </row>
    <row r="5182" spans="1:9">
      <c r="B5182" s="31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32" t="str">
        <f>VLOOKUP(C5183, 'DB    '!$A:$M, 13, FALSE)</f>
        <v xml:space="preserve"> </v>
      </c>
    </row>
    <row r="5183" spans="1:9">
      <c r="B5183" s="31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32"/>
    </row>
    <row r="5184" spans="1:9">
      <c r="B5184" s="6" t="s">
        <v>3116</v>
      </c>
      <c r="C5184" s="26"/>
      <c r="D5184" s="27"/>
      <c r="E5184" s="27"/>
      <c r="F5184" s="27"/>
      <c r="G5184" s="27"/>
      <c r="H5184" s="27"/>
      <c r="I5184" s="28"/>
    </row>
    <row r="5185" spans="1:9">
      <c r="A5185" s="4">
        <f>A5177+1</f>
        <v>649</v>
      </c>
    </row>
    <row r="5186" spans="1:9">
      <c r="B5186" s="29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32" t="str">
        <f>VLOOKUP(C5187, 'DB    '!$A:$M, 13, FALSE)</f>
        <v>사방에서 잡힌 경범죄인을 몽둥이로 몇 대 때리고 사방 아무대로나 가라고 놓아줌</v>
      </c>
    </row>
    <row r="5187" spans="1:9">
      <c r="B5187" s="30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32"/>
    </row>
    <row r="5188" spans="1:9">
      <c r="B5188" s="30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32" t="str">
        <f>VLOOKUP(C5189, 'DB    '!$A:$M, 13, FALSE)</f>
        <v xml:space="preserve"> </v>
      </c>
    </row>
    <row r="5189" spans="1:9">
      <c r="B5189" s="30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32"/>
    </row>
    <row r="5190" spans="1:9">
      <c r="B5190" s="31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32" t="str">
        <f>VLOOKUP(C5191, 'DB    '!$A:$M, 13, FALSE)</f>
        <v xml:space="preserve"> </v>
      </c>
    </row>
    <row r="5191" spans="1:9">
      <c r="B5191" s="31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32"/>
    </row>
    <row r="5192" spans="1:9">
      <c r="B5192" s="6" t="s">
        <v>3120</v>
      </c>
      <c r="C5192" s="26"/>
      <c r="D5192" s="27"/>
      <c r="E5192" s="27"/>
      <c r="F5192" s="27"/>
      <c r="G5192" s="27"/>
      <c r="H5192" s="27"/>
      <c r="I5192" s="28"/>
    </row>
    <row r="5193" spans="1:9">
      <c r="A5193" s="4">
        <f>A5185+1</f>
        <v>650</v>
      </c>
    </row>
    <row r="5194" spans="1:9">
      <c r="B5194" s="29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32" t="str">
        <f>VLOOKUP(C5195, 'DB    '!$A:$M, 13, FALSE)</f>
        <v>죄인을 붙잡아 수갑을 채우고 재판한 후 구부려 앉게하고 손을 대어 원한을 갚게함. 보상</v>
      </c>
    </row>
    <row r="5195" spans="1:9">
      <c r="B5195" s="30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32"/>
    </row>
    <row r="5196" spans="1:9">
      <c r="B5196" s="30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32" t="str">
        <f>VLOOKUP(C5197, 'DB    '!$A:$M, 13, FALSE)</f>
        <v xml:space="preserve"> </v>
      </c>
    </row>
    <row r="5197" spans="1:9">
      <c r="B5197" s="30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32"/>
    </row>
    <row r="5198" spans="1:9">
      <c r="B5198" s="31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32" t="str">
        <f>VLOOKUP(C5199, 'DB    '!$A:$M, 13, FALSE)</f>
        <v xml:space="preserve"> </v>
      </c>
    </row>
    <row r="5199" spans="1:9">
      <c r="B5199" s="31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32"/>
    </row>
    <row r="5200" spans="1:9">
      <c r="B5200" s="6" t="s">
        <v>3125</v>
      </c>
      <c r="C5200" s="26"/>
      <c r="D5200" s="27"/>
      <c r="E5200" s="27"/>
      <c r="F5200" s="27"/>
      <c r="G5200" s="27"/>
      <c r="H5200" s="27"/>
      <c r="I5200" s="28"/>
    </row>
    <row r="5201" spans="1:9">
      <c r="A5201" s="4">
        <f>A5193+1</f>
        <v>651</v>
      </c>
    </row>
    <row r="5202" spans="1:9">
      <c r="B5202" s="29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32" t="str">
        <f>VLOOKUP(C5203, 'DB    '!$A:$M, 13, FALSE)</f>
        <v>다리를 높이 제사 그릇 모양. 제사그릇에 제물을 담아 조상에게 보인다. 전시</v>
      </c>
    </row>
    <row r="5203" spans="1:9">
      <c r="B5203" s="30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32"/>
    </row>
    <row r="5204" spans="1:9">
      <c r="B5204" s="30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32" t="str">
        <f>VLOOKUP(C5205, 'DB    '!$A:$M, 13, FALSE)</f>
        <v xml:space="preserve"> </v>
      </c>
    </row>
    <row r="5205" spans="1:9">
      <c r="B5205" s="30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32"/>
    </row>
    <row r="5206" spans="1:9">
      <c r="B5206" s="31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32" t="str">
        <f>VLOOKUP(C5207, 'DB    '!$A:$M, 13, FALSE)</f>
        <v xml:space="preserve"> </v>
      </c>
    </row>
    <row r="5207" spans="1:9">
      <c r="B5207" s="31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32"/>
    </row>
    <row r="5208" spans="1:9">
      <c r="B5208" s="6" t="s">
        <v>925</v>
      </c>
      <c r="C5208" s="26"/>
      <c r="D5208" s="27"/>
      <c r="E5208" s="27"/>
      <c r="F5208" s="27"/>
      <c r="G5208" s="27"/>
      <c r="H5208" s="27"/>
      <c r="I5208" s="28"/>
    </row>
    <row r="5209" spans="1:9">
      <c r="A5209" s="4">
        <f>A5201+1</f>
        <v>652</v>
      </c>
    </row>
    <row r="5210" spans="1:9">
      <c r="B5210" s="29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32" t="str">
        <f>VLOOKUP(C5211, 'DB    '!$A:$M, 13, FALSE)</f>
        <v>소를 잡아 제물을 마련한 후 입으로 축문을 읽어 조상에게 고한다</v>
      </c>
    </row>
    <row r="5211" spans="1:9">
      <c r="B5211" s="30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32"/>
    </row>
    <row r="5212" spans="1:9">
      <c r="B5212" s="30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32" t="str">
        <f>VLOOKUP(C5213, 'DB    '!$A:$M, 13, FALSE)</f>
        <v xml:space="preserve"> </v>
      </c>
    </row>
    <row r="5213" spans="1:9">
      <c r="B5213" s="30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32"/>
    </row>
    <row r="5214" spans="1:9">
      <c r="B5214" s="31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32" t="str">
        <f>VLOOKUP(C5215, 'DB    '!$A:$M, 13, FALSE)</f>
        <v xml:space="preserve"> </v>
      </c>
    </row>
    <row r="5215" spans="1:9">
      <c r="B5215" s="31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32"/>
    </row>
    <row r="5216" spans="1:9">
      <c r="B5216" s="6" t="s">
        <v>3133</v>
      </c>
      <c r="C5216" s="26"/>
      <c r="D5216" s="27"/>
      <c r="E5216" s="27"/>
      <c r="F5216" s="27"/>
      <c r="G5216" s="27"/>
      <c r="H5216" s="27"/>
      <c r="I5216" s="28"/>
    </row>
    <row r="5217" spans="1:9">
      <c r="A5217" s="4">
        <f>A5209+1</f>
        <v>653</v>
      </c>
    </row>
    <row r="5218" spans="1:9">
      <c r="B5218" s="29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32" t="str">
        <f>VLOOKUP(C5219, 'DB    '!$A:$M, 13, FALSE)</f>
        <v>높은 산마루에 집을 짓고 제사를 지내는 모습. 제사를 지내는 것은 높이는 행위이다. 숭배</v>
      </c>
    </row>
    <row r="5219" spans="1:9">
      <c r="B5219" s="30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32"/>
    </row>
    <row r="5220" spans="1:9">
      <c r="B5220" s="30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32" t="str">
        <f>VLOOKUP(C5221, 'DB    '!$A:$M, 13, FALSE)</f>
        <v>집을 짓고 제사를 지내는 곳은 산 마루이다. 종교</v>
      </c>
    </row>
    <row r="5221" spans="1:9">
      <c r="B5221" s="30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32"/>
    </row>
    <row r="5222" spans="1:9">
      <c r="B5222" s="31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32" t="str">
        <f>VLOOKUP(C5223, 'DB    '!$A:$M, 13, FALSE)</f>
        <v xml:space="preserve"> </v>
      </c>
    </row>
    <row r="5223" spans="1:9">
      <c r="B5223" s="31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32"/>
    </row>
    <row r="5224" spans="1:9">
      <c r="B5224" s="6" t="s">
        <v>3138</v>
      </c>
      <c r="C5224" s="26"/>
      <c r="D5224" s="27"/>
      <c r="E5224" s="27"/>
      <c r="F5224" s="27"/>
      <c r="G5224" s="27"/>
      <c r="H5224" s="27"/>
      <c r="I5224" s="28"/>
    </row>
    <row r="5225" spans="1:9">
      <c r="A5225" s="4">
        <f>A5217+1</f>
        <v>654</v>
      </c>
    </row>
    <row r="5226" spans="1:9">
      <c r="B5226" s="29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32" t="str">
        <f>VLOOKUP(C5227, 'DB    '!$A:$M, 13, FALSE)</f>
        <v>제사 음식을 제사그릇에 차리고 형이 축문을 읽어 복을 비는 모습. 축복</v>
      </c>
    </row>
    <row r="5227" spans="1:9">
      <c r="B5227" s="30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32"/>
    </row>
    <row r="5228" spans="1:9">
      <c r="B5228" s="30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32" t="str">
        <f>VLOOKUP(C5229, 'DB    '!$A:$M, 13, FALSE)</f>
        <v>입으로 제사 축문을 읽는 형의 입과 다리 모양</v>
      </c>
    </row>
    <row r="5229" spans="1:9">
      <c r="B5229" s="30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32"/>
    </row>
    <row r="5230" spans="1:9">
      <c r="B5230" s="31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32" t="str">
        <f>VLOOKUP(C5231, 'DB    '!$A:$M, 13, FALSE)</f>
        <v xml:space="preserve"> </v>
      </c>
    </row>
    <row r="5231" spans="1:9">
      <c r="B5231" s="31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32"/>
    </row>
    <row r="5232" spans="1:9">
      <c r="B5232" s="6" t="s">
        <v>3145</v>
      </c>
      <c r="C5232" s="26"/>
      <c r="D5232" s="27"/>
      <c r="E5232" s="27"/>
      <c r="F5232" s="27"/>
      <c r="G5232" s="27"/>
      <c r="H5232" s="27"/>
      <c r="I5232" s="28"/>
    </row>
    <row r="5233" spans="1:9">
      <c r="A5233" s="4">
        <f>A5225+1</f>
        <v>655</v>
      </c>
    </row>
    <row r="5234" spans="1:9">
      <c r="B5234" s="29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32" t="str">
        <f>VLOOKUP(C5235, 'DB    '!$A:$M, 13, FALSE)</f>
        <v>고기를 제사그릇에 수북이 담고 제사 드리는 모습</v>
      </c>
    </row>
    <row r="5235" spans="1:9">
      <c r="B5235" s="30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32"/>
    </row>
    <row r="5236" spans="1:9">
      <c r="B5236" s="30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32" t="str">
        <f>VLOOKUP(C5237, 'DB    '!$A:$M, 13, FALSE)</f>
        <v xml:space="preserve"> </v>
      </c>
    </row>
    <row r="5237" spans="1:9">
      <c r="B5237" s="30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32"/>
    </row>
    <row r="5238" spans="1:9">
      <c r="B5238" s="31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32" t="str">
        <f>VLOOKUP(C5239, 'DB    '!$A:$M, 13, FALSE)</f>
        <v xml:space="preserve"> </v>
      </c>
    </row>
    <row r="5239" spans="1:9">
      <c r="B5239" s="31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32"/>
    </row>
    <row r="5240" spans="1:9">
      <c r="B5240" s="6" t="s">
        <v>3149</v>
      </c>
      <c r="C5240" s="26"/>
      <c r="D5240" s="27"/>
      <c r="E5240" s="27"/>
      <c r="F5240" s="27"/>
      <c r="G5240" s="27"/>
      <c r="H5240" s="27"/>
      <c r="I5240" s="28"/>
    </row>
    <row r="5241" spans="1:9">
      <c r="A5241" s="4">
        <f>A5233+1</f>
        <v>656</v>
      </c>
    </row>
    <row r="5242" spans="1:9">
      <c r="B5242" s="29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32" t="str">
        <f>VLOOKUP(C5243, 'DB    '!$A:$M, 13, FALSE)</f>
        <v>제사 그릇과 제사 그릇에 풍성한 수확물을 올리고 조상에게 보여 예를 표하는 모습. 예의</v>
      </c>
    </row>
    <row r="5243" spans="1:9">
      <c r="B5243" s="30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32"/>
    </row>
    <row r="5244" spans="1:9">
      <c r="B5244" s="30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32" t="str">
        <f>VLOOKUP(C5245, 'DB    '!$A:$M, 13, FALSE)</f>
        <v xml:space="preserve"> </v>
      </c>
    </row>
    <row r="5245" spans="1:9">
      <c r="B5245" s="30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32"/>
    </row>
    <row r="5246" spans="1:9">
      <c r="B5246" s="31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32" t="str">
        <f>VLOOKUP(C5247, 'DB    '!$A:$M, 13, FALSE)</f>
        <v xml:space="preserve"> </v>
      </c>
    </row>
    <row r="5247" spans="1:9">
      <c r="B5247" s="31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32"/>
    </row>
    <row r="5248" spans="1:9">
      <c r="B5248" s="6" t="s">
        <v>3153</v>
      </c>
      <c r="C5248" s="26"/>
      <c r="D5248" s="27"/>
      <c r="E5248" s="27"/>
      <c r="F5248" s="27"/>
      <c r="G5248" s="27"/>
      <c r="H5248" s="27"/>
      <c r="I5248" s="28"/>
    </row>
    <row r="5249" spans="1:9">
      <c r="A5249" s="4">
        <f>A5241+1</f>
        <v>657</v>
      </c>
    </row>
    <row r="5250" spans="1:9">
      <c r="B5250" s="29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32" t="str">
        <f>VLOOKUP(C5251, 'DB    '!$A:$M, 13, FALSE)</f>
        <v>사람이 산에 살면 신선이 된다</v>
      </c>
    </row>
    <row r="5251" spans="1:9">
      <c r="B5251" s="30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32"/>
    </row>
    <row r="5252" spans="1:9">
      <c r="B5252" s="30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32" t="str">
        <f>VLOOKUP(C5253, 'DB    '!$A:$M, 13, FALSE)</f>
        <v xml:space="preserve"> </v>
      </c>
    </row>
    <row r="5253" spans="1:9">
      <c r="B5253" s="30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32"/>
    </row>
    <row r="5254" spans="1:9">
      <c r="B5254" s="31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32" t="str">
        <f>VLOOKUP(C5255, 'DB    '!$A:$M, 13, FALSE)</f>
        <v xml:space="preserve"> </v>
      </c>
    </row>
    <row r="5255" spans="1:9">
      <c r="B5255" s="31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32"/>
    </row>
    <row r="5256" spans="1:9">
      <c r="B5256" s="6" t="s">
        <v>3157</v>
      </c>
      <c r="C5256" s="26"/>
      <c r="D5256" s="27"/>
      <c r="E5256" s="27"/>
      <c r="F5256" s="27"/>
      <c r="G5256" s="27"/>
      <c r="H5256" s="27"/>
      <c r="I5256" s="28"/>
    </row>
    <row r="5257" spans="1:9">
      <c r="A5257" s="4">
        <f>A5249+1</f>
        <v>658</v>
      </c>
    </row>
    <row r="5258" spans="1:9">
      <c r="B5258" s="29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32" t="str">
        <f>VLOOKUP(C5259, 'DB    '!$A:$M, 13, FALSE)</f>
        <v>사람인데 활로 살생을 하지 말라고 가르치는 사람 부처. 불교</v>
      </c>
    </row>
    <row r="5259" spans="1:9">
      <c r="B5259" s="30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32"/>
    </row>
    <row r="5260" spans="1:9">
      <c r="B5260" s="30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32" t="str">
        <f>VLOOKUP(C5261, 'DB    '!$A:$M, 13, FALSE)</f>
        <v xml:space="preserve"> </v>
      </c>
    </row>
    <row r="5261" spans="1:9">
      <c r="B5261" s="30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32"/>
    </row>
    <row r="5262" spans="1:9">
      <c r="B5262" s="31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32" t="str">
        <f>VLOOKUP(C5263, 'DB    '!$A:$M, 13, FALSE)</f>
        <v xml:space="preserve"> </v>
      </c>
    </row>
    <row r="5263" spans="1:9">
      <c r="B5263" s="31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32"/>
    </row>
    <row r="5264" spans="1:9">
      <c r="B5264" s="6" t="s">
        <v>3164</v>
      </c>
      <c r="C5264" s="26"/>
      <c r="D5264" s="27"/>
      <c r="E5264" s="27"/>
      <c r="F5264" s="27"/>
      <c r="G5264" s="27"/>
      <c r="H5264" s="27"/>
      <c r="I5264" s="28"/>
    </row>
    <row r="5265" spans="1:9">
      <c r="A5265" s="4">
        <f>A5257+1</f>
        <v>659</v>
      </c>
    </row>
    <row r="5266" spans="1:9">
      <c r="B5266" s="29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32" t="str">
        <f>VLOOKUP(C5267, 'DB    '!$A:$M, 13, FALSE)</f>
        <v>제사 그릇위로 번개가 펼쳐지면 귀신이 찾아 온 것이다라고 믿음. 신앙</v>
      </c>
    </row>
    <row r="5267" spans="1:9">
      <c r="B5267" s="30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32"/>
    </row>
    <row r="5268" spans="1:9">
      <c r="B5268" s="30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32" t="str">
        <f>VLOOKUP(C5269, 'DB    '!$A:$M, 13, FALSE)</f>
        <v xml:space="preserve"> </v>
      </c>
    </row>
    <row r="5269" spans="1:9">
      <c r="B5269" s="30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32"/>
    </row>
    <row r="5270" spans="1:9">
      <c r="B5270" s="31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32" t="str">
        <f>VLOOKUP(C5271, 'DB    '!$A:$M, 13, FALSE)</f>
        <v xml:space="preserve"> </v>
      </c>
    </row>
    <row r="5271" spans="1:9">
      <c r="B5271" s="31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32"/>
    </row>
    <row r="5272" spans="1:9">
      <c r="B5272" s="6" t="s">
        <v>3171</v>
      </c>
      <c r="C5272" s="26"/>
      <c r="D5272" s="27"/>
      <c r="E5272" s="27"/>
      <c r="F5272" s="27"/>
      <c r="G5272" s="27"/>
      <c r="H5272" s="27"/>
      <c r="I5272" s="28"/>
    </row>
    <row r="5273" spans="1:9">
      <c r="A5273" s="4">
        <f>A5265+1</f>
        <v>660</v>
      </c>
    </row>
    <row r="5274" spans="1:9">
      <c r="B5274" s="29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32" t="str">
        <f>VLOOKUP(C5275, 'DB    '!$A:$M, 13, FALSE)</f>
        <v>망한 달이 다시 차오르기를 희망하며 북쪽을 쳐다보는 모습</v>
      </c>
    </row>
    <row r="5275" spans="1:9">
      <c r="B5275" s="30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32"/>
    </row>
    <row r="5276" spans="1:9">
      <c r="B5276" s="30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32" t="str">
        <f>VLOOKUP(C5277, 'DB    '!$A:$M, 13, FALSE)</f>
        <v xml:space="preserve"> </v>
      </c>
    </row>
    <row r="5277" spans="1:9">
      <c r="B5277" s="30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32"/>
    </row>
    <row r="5278" spans="1:9">
      <c r="B5278" s="31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32" t="str">
        <f>VLOOKUP(C5279, 'DB    '!$A:$M, 13, FALSE)</f>
        <v xml:space="preserve"> </v>
      </c>
    </row>
    <row r="5279" spans="1:9">
      <c r="B5279" s="31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32"/>
    </row>
    <row r="5280" spans="1:9">
      <c r="B5280" s="6" t="s">
        <v>3175</v>
      </c>
      <c r="C5280" s="26"/>
      <c r="D5280" s="27"/>
      <c r="E5280" s="27"/>
      <c r="F5280" s="27"/>
      <c r="G5280" s="27"/>
      <c r="H5280" s="27"/>
      <c r="I5280" s="28"/>
    </row>
    <row r="5281" spans="1:9">
      <c r="A5281" s="4">
        <f>A5273+1</f>
        <v>661</v>
      </c>
    </row>
    <row r="5282" spans="1:9">
      <c r="B5282" s="29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32" t="str">
        <f>VLOOKUP(C5283, 'DB    '!$A:$M, 13, FALSE)</f>
        <v>좋은 점괘를 수건에 수 놓아 좋은 일을 희망하는 모습. 희망</v>
      </c>
    </row>
    <row r="5283" spans="1:9">
      <c r="B5283" s="30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32"/>
    </row>
    <row r="5284" spans="1:9">
      <c r="B5284" s="30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32" t="str">
        <f>VLOOKUP(C5285, 'DB    '!$A:$M, 13, FALSE)</f>
        <v xml:space="preserve"> </v>
      </c>
    </row>
    <row r="5285" spans="1:9">
      <c r="B5285" s="30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32"/>
    </row>
    <row r="5286" spans="1:9">
      <c r="B5286" s="31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32" t="str">
        <f>VLOOKUP(C5287, 'DB    '!$A:$M, 13, FALSE)</f>
        <v xml:space="preserve"> </v>
      </c>
    </row>
    <row r="5287" spans="1:9">
      <c r="B5287" s="31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32"/>
    </row>
    <row r="5288" spans="1:9">
      <c r="B5288" s="6" t="s">
        <v>3180</v>
      </c>
      <c r="C5288" s="26"/>
      <c r="D5288" s="27"/>
      <c r="E5288" s="27"/>
      <c r="F5288" s="27"/>
      <c r="G5288" s="27"/>
      <c r="H5288" s="27"/>
      <c r="I5288" s="28"/>
    </row>
    <row r="5289" spans="1:9">
      <c r="A5289" s="4">
        <f>A5281+1</f>
        <v>662</v>
      </c>
    </row>
    <row r="5290" spans="1:9">
      <c r="B5290" s="29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32" t="str">
        <f>VLOOKUP(C5291, 'DB    '!$A:$M, 13, FALSE)</f>
        <v>해의 창성함을 입으로 말하는 모습</v>
      </c>
    </row>
    <row r="5291" spans="1:9">
      <c r="B5291" s="30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32"/>
    </row>
    <row r="5292" spans="1:9">
      <c r="B5292" s="30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32" t="str">
        <f>VLOOKUP(C5293, 'DB    '!$A:$M, 13, FALSE)</f>
        <v xml:space="preserve"> </v>
      </c>
    </row>
    <row r="5293" spans="1:9">
      <c r="B5293" s="30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32"/>
    </row>
    <row r="5294" spans="1:9">
      <c r="B5294" s="31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32" t="str">
        <f>VLOOKUP(C5295, 'DB    '!$A:$M, 13, FALSE)</f>
        <v xml:space="preserve"> </v>
      </c>
    </row>
    <row r="5295" spans="1:9">
      <c r="B5295" s="31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32"/>
    </row>
    <row r="5296" spans="1:9">
      <c r="B5296" s="6" t="s">
        <v>3185</v>
      </c>
      <c r="C5296" s="26"/>
      <c r="D5296" s="27"/>
      <c r="E5296" s="27"/>
      <c r="F5296" s="27"/>
      <c r="G5296" s="27"/>
      <c r="H5296" s="27"/>
      <c r="I5296" s="28"/>
    </row>
    <row r="5297" spans="1:9">
      <c r="A5297" s="4">
        <f>A5289+1</f>
        <v>663</v>
      </c>
    </row>
    <row r="5298" spans="1:9">
      <c r="B5298" s="29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32" t="str">
        <f>VLOOKUP(C5299, 'DB    '!$A:$M, 13, FALSE)</f>
        <v>부엌칼 모양. 과도</v>
      </c>
    </row>
    <row r="5299" spans="1:9">
      <c r="B5299" s="30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32"/>
    </row>
    <row r="5300" spans="1:9">
      <c r="B5300" s="30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32" t="str">
        <f>VLOOKUP(C5301, 'DB    '!$A:$M, 13, FALSE)</f>
        <v xml:space="preserve"> </v>
      </c>
    </row>
    <row r="5301" spans="1:9">
      <c r="B5301" s="30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32"/>
    </row>
    <row r="5302" spans="1:9">
      <c r="B5302" s="31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32" t="str">
        <f>VLOOKUP(C5303, 'DB    '!$A:$M, 13, FALSE)</f>
        <v xml:space="preserve"> </v>
      </c>
    </row>
    <row r="5303" spans="1:9">
      <c r="B5303" s="31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32"/>
    </row>
    <row r="5304" spans="1:9">
      <c r="B5304" s="6" t="s">
        <v>517</v>
      </c>
      <c r="C5304" s="26"/>
      <c r="D5304" s="27"/>
      <c r="E5304" s="27"/>
      <c r="F5304" s="27"/>
      <c r="G5304" s="27"/>
      <c r="H5304" s="27"/>
      <c r="I5304" s="28"/>
    </row>
    <row r="5305" spans="1:9">
      <c r="A5305" s="4">
        <f>A5297+1</f>
        <v>664</v>
      </c>
    </row>
    <row r="5306" spans="1:9">
      <c r="B5306" s="29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32" t="str">
        <f>VLOOKUP(C5307, 'DB    '!$A:$M, 13, FALSE)</f>
        <v>활의 시위가 끌어 당겨진 모양</v>
      </c>
    </row>
    <row r="5307" spans="1:9">
      <c r="B5307" s="30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32"/>
    </row>
    <row r="5308" spans="1:9">
      <c r="B5308" s="30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32" t="str">
        <f>VLOOKUP(C5309, 'DB    '!$A:$M, 13, FALSE)</f>
        <v xml:space="preserve"> </v>
      </c>
    </row>
    <row r="5309" spans="1:9">
      <c r="B5309" s="30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32"/>
    </row>
    <row r="5310" spans="1:9">
      <c r="B5310" s="31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32" t="str">
        <f>VLOOKUP(C5311, 'DB    '!$A:$M, 13, FALSE)</f>
        <v xml:space="preserve"> </v>
      </c>
    </row>
    <row r="5311" spans="1:9">
      <c r="B5311" s="31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32"/>
    </row>
    <row r="5312" spans="1:9">
      <c r="B5312" s="6" t="s">
        <v>755</v>
      </c>
      <c r="C5312" s="26"/>
      <c r="D5312" s="27"/>
      <c r="E5312" s="27"/>
      <c r="F5312" s="27"/>
      <c r="G5312" s="27"/>
      <c r="H5312" s="27"/>
      <c r="I5312" s="28"/>
    </row>
    <row r="5313" spans="1:9">
      <c r="A5313" s="4">
        <f>A5305+1</f>
        <v>665</v>
      </c>
    </row>
    <row r="5314" spans="1:9">
      <c r="B5314" s="29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32" t="str">
        <f>VLOOKUP(C5315, 'DB    '!$A:$M, 13, FALSE)</f>
        <v>추가 2개 있어 그물처럼 짐승을 잡아 하나로 만들어 버리는 홑. 단일화</v>
      </c>
    </row>
    <row r="5315" spans="1:9">
      <c r="B5315" s="30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32"/>
    </row>
    <row r="5316" spans="1:9">
      <c r="B5316" s="30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32" t="str">
        <f>VLOOKUP(C5317, 'DB    '!$A:$M, 13, FALSE)</f>
        <v xml:space="preserve"> </v>
      </c>
    </row>
    <row r="5317" spans="1:9">
      <c r="B5317" s="30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32"/>
    </row>
    <row r="5318" spans="1:9">
      <c r="B5318" s="31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32" t="str">
        <f>VLOOKUP(C5319, 'DB    '!$A:$M, 13, FALSE)</f>
        <v xml:space="preserve"> </v>
      </c>
    </row>
    <row r="5319" spans="1:9">
      <c r="B5319" s="31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32"/>
    </row>
    <row r="5320" spans="1:9">
      <c r="B5320" s="6" t="s">
        <v>3192</v>
      </c>
      <c r="C5320" s="26"/>
      <c r="D5320" s="27"/>
      <c r="E5320" s="27"/>
      <c r="F5320" s="27"/>
      <c r="G5320" s="27"/>
      <c r="H5320" s="27"/>
      <c r="I5320" s="28"/>
    </row>
    <row r="5321" spans="1:9">
      <c r="A5321" s="4">
        <f>A5313+1</f>
        <v>666</v>
      </c>
    </row>
    <row r="5322" spans="1:9">
      <c r="B5322" s="29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32" t="str">
        <f>VLOOKUP(C5323, 'DB    '!$A:$M, 13, FALSE)</f>
        <v>몸에 활을 붙이고 손으로 시위를 끌어당겨서 활살을 쏘는 모양. 발사</v>
      </c>
    </row>
    <row r="5323" spans="1:9">
      <c r="B5323" s="30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32"/>
    </row>
    <row r="5324" spans="1:9">
      <c r="B5324" s="30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32" t="str">
        <f>VLOOKUP(C5325, 'DB    '!$A:$M, 13, FALSE)</f>
        <v xml:space="preserve"> </v>
      </c>
    </row>
    <row r="5325" spans="1:9">
      <c r="B5325" s="30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32"/>
    </row>
    <row r="5326" spans="1:9">
      <c r="B5326" s="31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32" t="str">
        <f>VLOOKUP(C5327, 'DB    '!$A:$M, 13, FALSE)</f>
        <v xml:space="preserve"> </v>
      </c>
    </row>
    <row r="5327" spans="1:9">
      <c r="B5327" s="31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32"/>
    </row>
    <row r="5328" spans="1:9">
      <c r="B5328" s="6" t="s">
        <v>3197</v>
      </c>
      <c r="C5328" s="26"/>
      <c r="D5328" s="27"/>
      <c r="E5328" s="27"/>
      <c r="F5328" s="27"/>
      <c r="G5328" s="27"/>
      <c r="H5328" s="27"/>
      <c r="I5328" s="28"/>
    </row>
    <row r="5329" spans="1:9">
      <c r="A5329" s="4">
        <f>A5321+1</f>
        <v>667</v>
      </c>
    </row>
    <row r="5330" spans="1:9">
      <c r="B5330" s="29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32" t="str">
        <f>VLOOKUP(C5331, 'DB    '!$A:$M, 13, FALSE)</f>
        <v>두 발로 버티고 활시위를 당겨 창날같은 화살을 발사하는 모양</v>
      </c>
    </row>
    <row r="5331" spans="1:9">
      <c r="B5331" s="30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32"/>
    </row>
    <row r="5332" spans="1:9">
      <c r="B5332" s="30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32" t="str">
        <f>VLOOKUP(C5333, 'DB    '!$A:$M, 13, FALSE)</f>
        <v xml:space="preserve"> </v>
      </c>
    </row>
    <row r="5333" spans="1:9">
      <c r="B5333" s="30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32"/>
    </row>
    <row r="5334" spans="1:9">
      <c r="B5334" s="31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32" t="str">
        <f>VLOOKUP(C5335, 'DB    '!$A:$M, 13, FALSE)</f>
        <v xml:space="preserve"> </v>
      </c>
    </row>
    <row r="5335" spans="1:9">
      <c r="B5335" s="31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32"/>
    </row>
    <row r="5336" spans="1:9">
      <c r="B5336" s="6" t="s">
        <v>3202</v>
      </c>
      <c r="C5336" s="26"/>
      <c r="D5336" s="27"/>
      <c r="E5336" s="27"/>
      <c r="F5336" s="27"/>
      <c r="G5336" s="27"/>
      <c r="H5336" s="27"/>
      <c r="I5336" s="28"/>
    </row>
    <row r="5337" spans="1:9">
      <c r="A5337" s="4">
        <f>A5329+1</f>
        <v>668</v>
      </c>
    </row>
    <row r="5338" spans="1:9">
      <c r="B5338" s="29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32" t="str">
        <f>VLOOKUP(C5339, 'DB    '!$A:$M, 13, FALSE)</f>
        <v>흰바탕에 동그라미를 그리고 점을 찍은 과녁. 적중</v>
      </c>
    </row>
    <row r="5339" spans="1:9">
      <c r="B5339" s="30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32"/>
    </row>
    <row r="5340" spans="1:9">
      <c r="B5340" s="30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32" t="str">
        <f>VLOOKUP(C5341, 'DB    '!$A:$M, 13, FALSE)</f>
        <v xml:space="preserve"> </v>
      </c>
    </row>
    <row r="5341" spans="1:9">
      <c r="B5341" s="30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32"/>
    </row>
    <row r="5342" spans="1:9">
      <c r="B5342" s="31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32" t="str">
        <f>VLOOKUP(C5343, 'DB    '!$A:$M, 13, FALSE)</f>
        <v xml:space="preserve"> </v>
      </c>
    </row>
    <row r="5343" spans="1:9">
      <c r="B5343" s="31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32"/>
    </row>
    <row r="5344" spans="1:9">
      <c r="B5344" s="6" t="s">
        <v>3206</v>
      </c>
      <c r="C5344" s="26"/>
      <c r="D5344" s="27"/>
      <c r="E5344" s="27"/>
      <c r="F5344" s="27"/>
      <c r="G5344" s="27"/>
      <c r="H5344" s="27"/>
      <c r="I5344" s="28"/>
    </row>
    <row r="5345" spans="1:9">
      <c r="A5345" s="4">
        <f>A5337+1</f>
        <v>669</v>
      </c>
    </row>
    <row r="5346" spans="1:9">
      <c r="B5346" s="29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32" t="str">
        <f>VLOOKUP(C5347, 'DB    '!$A:$M, 13, FALSE)</f>
        <v>가운데 승용공간 좌우에 바퀴가 있는 수레. 자동차</v>
      </c>
    </row>
    <row r="5347" spans="1:9">
      <c r="B5347" s="30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32"/>
    </row>
    <row r="5348" spans="1:9">
      <c r="B5348" s="30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32" t="str">
        <f>VLOOKUP(C5349, 'DB    '!$A:$M, 13, FALSE)</f>
        <v xml:space="preserve"> </v>
      </c>
    </row>
    <row r="5349" spans="1:9">
      <c r="B5349" s="30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32"/>
    </row>
    <row r="5350" spans="1:9">
      <c r="B5350" s="31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32" t="str">
        <f>VLOOKUP(C5351, 'DB    '!$A:$M, 13, FALSE)</f>
        <v xml:space="preserve"> </v>
      </c>
    </row>
    <row r="5351" spans="1:9">
      <c r="B5351" s="31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32"/>
    </row>
    <row r="5352" spans="1:9">
      <c r="B5352" s="6" t="s">
        <v>3215</v>
      </c>
      <c r="C5352" s="26"/>
      <c r="D5352" s="27"/>
      <c r="E5352" s="27"/>
      <c r="F5352" s="27"/>
      <c r="G5352" s="27"/>
      <c r="H5352" s="27"/>
      <c r="I5352" s="28"/>
    </row>
    <row r="5353" spans="1:9">
      <c r="A5353" s="4">
        <f>A5345+1</f>
        <v>670</v>
      </c>
    </row>
    <row r="5354" spans="1:9">
      <c r="B5354" s="29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32" t="str">
        <f>VLOOKUP(C5355, 'DB    '!$A:$M, 13, FALSE)</f>
        <v>성 앞에 놓아 방패 역할을 하는 방책 모양</v>
      </c>
    </row>
    <row r="5355" spans="1:9">
      <c r="B5355" s="30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32"/>
    </row>
    <row r="5356" spans="1:9">
      <c r="B5356" s="30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32" t="str">
        <f>VLOOKUP(C5357, 'DB    '!$A:$M, 13, FALSE)</f>
        <v xml:space="preserve"> </v>
      </c>
    </row>
    <row r="5357" spans="1:9">
      <c r="B5357" s="30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32"/>
    </row>
    <row r="5358" spans="1:9">
      <c r="B5358" s="31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32" t="str">
        <f>VLOOKUP(C5359, 'DB    '!$A:$M, 13, FALSE)</f>
        <v xml:space="preserve"> </v>
      </c>
    </row>
    <row r="5359" spans="1:9">
      <c r="B5359" s="31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32"/>
    </row>
    <row r="5360" spans="1:9">
      <c r="B5360" s="6" t="s">
        <v>552</v>
      </c>
      <c r="C5360" s="26"/>
      <c r="D5360" s="27"/>
      <c r="E5360" s="27"/>
      <c r="F5360" s="27"/>
      <c r="G5360" s="27"/>
      <c r="H5360" s="27"/>
      <c r="I5360" s="28"/>
    </row>
    <row r="5361" spans="1:9">
      <c r="A5361" s="4">
        <f>A5353+1</f>
        <v>671</v>
      </c>
    </row>
    <row r="5362" spans="1:9">
      <c r="B5362" s="29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32" t="str">
        <f>VLOOKUP(C5363, 'DB    '!$A:$M, 13, FALSE)</f>
        <v>네모난 깃발을 사람이 잡고 날리며 화살을 들고 원정 전쟁을 나가는 같은 민족 사람들</v>
      </c>
    </row>
    <row r="5363" spans="1:9">
      <c r="B5363" s="30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32"/>
    </row>
    <row r="5364" spans="1:9">
      <c r="B5364" s="30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32" t="str">
        <f>VLOOKUP(C5365, 'DB    '!$A:$M, 13, FALSE)</f>
        <v xml:space="preserve"> </v>
      </c>
    </row>
    <row r="5365" spans="1:9">
      <c r="B5365" s="30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32"/>
    </row>
    <row r="5366" spans="1:9">
      <c r="B5366" s="31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32" t="str">
        <f>VLOOKUP(C5367, 'DB    '!$A:$M, 13, FALSE)</f>
        <v xml:space="preserve"> </v>
      </c>
    </row>
    <row r="5367" spans="1:9">
      <c r="B5367" s="31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32"/>
    </row>
    <row r="5368" spans="1:9">
      <c r="B5368" s="6" t="s">
        <v>3220</v>
      </c>
      <c r="C5368" s="26"/>
      <c r="D5368" s="27"/>
      <c r="E5368" s="27"/>
      <c r="F5368" s="27"/>
      <c r="G5368" s="27"/>
      <c r="H5368" s="27"/>
      <c r="I5368" s="28"/>
    </row>
    <row r="5369" spans="1:9">
      <c r="A5369" s="4">
        <f>A5361+1</f>
        <v>672</v>
      </c>
    </row>
    <row r="5370" spans="1:9">
      <c r="B5370" s="29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32" t="str">
        <f>VLOOKUP(C5371, 'DB    '!$A:$M, 13, FALSE)</f>
        <v>덮개를 덮은 수레 주변으로 군사들이 따르는 모양. 군대</v>
      </c>
    </row>
    <row r="5371" spans="1:9">
      <c r="B5371" s="30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32"/>
    </row>
    <row r="5372" spans="1:9">
      <c r="B5372" s="30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32" t="str">
        <f>VLOOKUP(C5373, 'DB    '!$A:$M, 13, FALSE)</f>
        <v xml:space="preserve"> </v>
      </c>
    </row>
    <row r="5373" spans="1:9">
      <c r="B5373" s="30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32"/>
    </row>
    <row r="5374" spans="1:9">
      <c r="B5374" s="31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32" t="str">
        <f>VLOOKUP(C5375, 'DB    '!$A:$M, 13, FALSE)</f>
        <v xml:space="preserve"> </v>
      </c>
    </row>
    <row r="5375" spans="1:9">
      <c r="B5375" s="31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32"/>
    </row>
    <row r="5376" spans="1:9">
      <c r="B5376" s="6" t="s">
        <v>3224</v>
      </c>
      <c r="C5376" s="26"/>
      <c r="D5376" s="27"/>
      <c r="E5376" s="27"/>
      <c r="F5376" s="27"/>
      <c r="G5376" s="27"/>
      <c r="H5376" s="27"/>
      <c r="I5376" s="28"/>
    </row>
    <row r="5377" spans="1:9">
      <c r="A5377" s="4">
        <f>A5369+1</f>
        <v>673</v>
      </c>
    </row>
    <row r="5378" spans="1:9">
      <c r="B5378" s="29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32" t="str">
        <f>VLOOKUP(C5379, 'DB    '!$A:$M, 13, FALSE)</f>
        <v>도끼날 같은 무기를 손에 들고 다니며 장군을 보필하는 병사들</v>
      </c>
    </row>
    <row r="5379" spans="1:9">
      <c r="B5379" s="30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32"/>
    </row>
    <row r="5380" spans="1:9">
      <c r="B5380" s="30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32" t="str">
        <f>VLOOKUP(C5381, 'DB    '!$A:$M, 13, FALSE)</f>
        <v xml:space="preserve"> </v>
      </c>
    </row>
    <row r="5381" spans="1:9">
      <c r="B5381" s="30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32"/>
    </row>
    <row r="5382" spans="1:9">
      <c r="B5382" s="31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32" t="str">
        <f>VLOOKUP(C5383, 'DB    '!$A:$M, 13, FALSE)</f>
        <v xml:space="preserve"> </v>
      </c>
    </row>
    <row r="5383" spans="1:9">
      <c r="B5383" s="31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32"/>
    </row>
    <row r="5384" spans="1:9">
      <c r="B5384" s="6" t="s">
        <v>3228</v>
      </c>
      <c r="C5384" s="26"/>
      <c r="D5384" s="27"/>
      <c r="E5384" s="27"/>
      <c r="F5384" s="27"/>
      <c r="G5384" s="27"/>
      <c r="H5384" s="27"/>
      <c r="I5384" s="28"/>
    </row>
    <row r="5385" spans="1:9">
      <c r="A5385" s="4">
        <f>A5377+1</f>
        <v>674</v>
      </c>
    </row>
    <row r="5386" spans="1:9">
      <c r="B5386" s="29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32" t="str">
        <f>VLOOKUP(C5387, 'DB    '!$A:$M, 13, FALSE)</f>
        <v>돼지머리 같은 투구를 머리에 쓰고 열명씩 떼지어 다니는 군사들 졸개들</v>
      </c>
    </row>
    <row r="5387" spans="1:9">
      <c r="B5387" s="30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32"/>
    </row>
    <row r="5388" spans="1:9">
      <c r="B5388" s="30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32" t="str">
        <f>VLOOKUP(C5389, 'DB    '!$A:$M, 13, FALSE)</f>
        <v xml:space="preserve"> </v>
      </c>
    </row>
    <row r="5389" spans="1:9">
      <c r="B5389" s="30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32"/>
    </row>
    <row r="5390" spans="1:9">
      <c r="B5390" s="31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32" t="str">
        <f>VLOOKUP(C5391, 'DB    '!$A:$M, 13, FALSE)</f>
        <v xml:space="preserve"> </v>
      </c>
    </row>
    <row r="5391" spans="1:9">
      <c r="B5391" s="31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32"/>
    </row>
    <row r="5392" spans="1:9">
      <c r="B5392" s="6" t="s">
        <v>3235</v>
      </c>
      <c r="C5392" s="26"/>
      <c r="D5392" s="27"/>
      <c r="E5392" s="27"/>
      <c r="F5392" s="27"/>
      <c r="G5392" s="27"/>
      <c r="H5392" s="27"/>
      <c r="I5392" s="28"/>
    </row>
    <row r="5393" spans="1:9">
      <c r="A5393" s="4">
        <f>A5385+1</f>
        <v>675</v>
      </c>
    </row>
    <row r="5394" spans="1:9">
      <c r="B5394" s="29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32" t="str">
        <f>VLOOKUP(C5395, 'DB    '!$A:$M, 13, FALSE)</f>
        <v>언덕에서 군사들에게 수건 하나로 지휘하는 군의 스승 군사</v>
      </c>
    </row>
    <row r="5395" spans="1:9">
      <c r="B5395" s="30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32"/>
    </row>
    <row r="5396" spans="1:9">
      <c r="B5396" s="30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32" t="str">
        <f>VLOOKUP(C5397, 'DB    '!$A:$M, 13, FALSE)</f>
        <v xml:space="preserve"> </v>
      </c>
    </row>
    <row r="5397" spans="1:9">
      <c r="B5397" s="30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32"/>
    </row>
    <row r="5398" spans="1:9">
      <c r="B5398" s="31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32" t="str">
        <f>VLOOKUP(C5399, 'DB    '!$A:$M, 13, FALSE)</f>
        <v xml:space="preserve"> </v>
      </c>
    </row>
    <row r="5399" spans="1:9">
      <c r="B5399" s="31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32"/>
    </row>
    <row r="5400" spans="1:9">
      <c r="B5400" s="6" t="s">
        <v>2325</v>
      </c>
      <c r="C5400" s="26"/>
      <c r="D5400" s="27"/>
      <c r="E5400" s="27"/>
      <c r="F5400" s="27"/>
      <c r="G5400" s="27"/>
      <c r="H5400" s="27"/>
      <c r="I5400" s="28"/>
    </row>
    <row r="5401" spans="1:9">
      <c r="A5401" s="4">
        <f>A5393+1</f>
        <v>676</v>
      </c>
    </row>
    <row r="5402" spans="1:9">
      <c r="B5402" s="29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32" t="str">
        <f>VLOOKUP(C5403, 'DB    '!$A:$M, 13, FALSE)</f>
        <v>나무로 만든 평상에 앉아 손에 고기를 통째로 손에 들고 먹고 있는 장군의 모습</v>
      </c>
    </row>
    <row r="5403" spans="1:9">
      <c r="B5403" s="30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32"/>
    </row>
    <row r="5404" spans="1:9">
      <c r="B5404" s="30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32" t="str">
        <f>VLOOKUP(C5405, 'DB    '!$A:$M, 13, FALSE)</f>
        <v xml:space="preserve"> </v>
      </c>
    </row>
    <row r="5405" spans="1:9">
      <c r="B5405" s="30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32"/>
    </row>
    <row r="5406" spans="1:9">
      <c r="B5406" s="31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32" t="str">
        <f>VLOOKUP(C5407, 'DB    '!$A:$M, 13, FALSE)</f>
        <v xml:space="preserve"> </v>
      </c>
    </row>
    <row r="5407" spans="1:9">
      <c r="B5407" s="31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32"/>
    </row>
    <row r="5408" spans="1:9">
      <c r="B5408" s="6" t="s">
        <v>3240</v>
      </c>
      <c r="C5408" s="26"/>
      <c r="D5408" s="27"/>
      <c r="E5408" s="27"/>
      <c r="F5408" s="27"/>
      <c r="G5408" s="27"/>
      <c r="H5408" s="27"/>
      <c r="I5408" s="28"/>
    </row>
    <row r="5409" spans="1:9">
      <c r="A5409" s="4">
        <f>A5401+1</f>
        <v>677</v>
      </c>
    </row>
    <row r="5410" spans="1:9">
      <c r="B5410" s="29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32" t="str">
        <f>VLOOKUP(C5411, 'DB    '!$A:$M, 13, FALSE)</f>
        <v>화초의 밑동을 몽둥이로 치는 모양. 화초 같이 튼튼해 보이는 적을 대적한다</v>
      </c>
    </row>
    <row r="5411" spans="1:9">
      <c r="B5411" s="30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32"/>
    </row>
    <row r="5412" spans="1:9">
      <c r="B5412" s="30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32" t="str">
        <f>VLOOKUP(C5413, 'DB    '!$A:$M, 13, FALSE)</f>
        <v xml:space="preserve"> </v>
      </c>
    </row>
    <row r="5413" spans="1:9">
      <c r="B5413" s="30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32"/>
    </row>
    <row r="5414" spans="1:9">
      <c r="B5414" s="31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32" t="str">
        <f>VLOOKUP(C5415, 'DB    '!$A:$M, 13, FALSE)</f>
        <v xml:space="preserve"> </v>
      </c>
    </row>
    <row r="5415" spans="1:9">
      <c r="B5415" s="31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32"/>
    </row>
    <row r="5416" spans="1:9">
      <c r="B5416" s="6" t="s">
        <v>3244</v>
      </c>
      <c r="C5416" s="26"/>
      <c r="D5416" s="27"/>
      <c r="E5416" s="27"/>
      <c r="F5416" s="27"/>
      <c r="G5416" s="27"/>
      <c r="H5416" s="27"/>
      <c r="I5416" s="28"/>
    </row>
    <row r="5417" spans="1:9">
      <c r="A5417" s="4">
        <f>A5409+1</f>
        <v>678</v>
      </c>
    </row>
    <row r="5418" spans="1:9">
      <c r="B5418" s="29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32" t="str">
        <f>VLOOKUP(C5419, 'DB    '!$A:$M, 13, FALSE)</f>
        <v>언덕 네 면에 성을 쌓아서 적을 막는 모양. 방어</v>
      </c>
    </row>
    <row r="5419" spans="1:9">
      <c r="B5419" s="30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32"/>
    </row>
    <row r="5420" spans="1:9">
      <c r="B5420" s="30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32" t="str">
        <f>VLOOKUP(C5421, 'DB    '!$A:$M, 13, FALSE)</f>
        <v xml:space="preserve"> </v>
      </c>
    </row>
    <row r="5421" spans="1:9">
      <c r="B5421" s="30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32"/>
    </row>
    <row r="5422" spans="1:9">
      <c r="B5422" s="31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32" t="str">
        <f>VLOOKUP(C5423, 'DB    '!$A:$M, 13, FALSE)</f>
        <v xml:space="preserve"> </v>
      </c>
    </row>
    <row r="5423" spans="1:9">
      <c r="B5423" s="31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32"/>
    </row>
    <row r="5424" spans="1:9">
      <c r="B5424" s="6" t="s">
        <v>3251</v>
      </c>
      <c r="C5424" s="26"/>
      <c r="D5424" s="27"/>
      <c r="E5424" s="27"/>
      <c r="F5424" s="27"/>
      <c r="G5424" s="27"/>
      <c r="H5424" s="27"/>
      <c r="I5424" s="28"/>
    </row>
    <row r="5425" spans="1:9">
      <c r="A5425" s="4">
        <f>A5417+1</f>
        <v>679</v>
      </c>
    </row>
    <row r="5426" spans="1:9">
      <c r="B5426" s="29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32" t="str">
        <f>VLOOKUP(C5427, 'DB    '!$A:$M, 13, FALSE)</f>
        <v>홑과 창으로 싸우는 전쟁</v>
      </c>
    </row>
    <row r="5427" spans="1:9">
      <c r="B5427" s="30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32"/>
    </row>
    <row r="5428" spans="1:9">
      <c r="B5428" s="30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32" t="str">
        <f>VLOOKUP(C5429, 'DB    '!$A:$M, 13, FALSE)</f>
        <v>추가 2개 있어 그물처럼 짐승을 잡아 하나로 만들어 버리는 홑. 단일화</v>
      </c>
    </row>
    <row r="5429" spans="1:9">
      <c r="B5429" s="30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32"/>
    </row>
    <row r="5430" spans="1:9">
      <c r="B5430" s="31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32" t="str">
        <f>VLOOKUP(C5431, 'DB    '!$A:$M, 13, FALSE)</f>
        <v xml:space="preserve"> </v>
      </c>
    </row>
    <row r="5431" spans="1:9">
      <c r="B5431" s="31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32"/>
    </row>
    <row r="5432" spans="1:9">
      <c r="B5432" s="6" t="s">
        <v>3256</v>
      </c>
      <c r="C5432" s="26"/>
      <c r="D5432" s="27"/>
      <c r="E5432" s="27"/>
      <c r="F5432" s="27"/>
      <c r="G5432" s="27"/>
      <c r="H5432" s="27"/>
      <c r="I5432" s="28"/>
    </row>
    <row r="5433" spans="1:9">
      <c r="A5433" s="4">
        <f>A5425+1</f>
        <v>680</v>
      </c>
    </row>
    <row r="5434" spans="1:9">
      <c r="B5434" s="29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32" t="str">
        <f>VLOOKUP(C5435, 'DB    '!$A:$M, 13, FALSE)</f>
        <v>사람을 창으로 쳐서 죽이는 모습. 토벌하는 모습</v>
      </c>
    </row>
    <row r="5435" spans="1:9">
      <c r="B5435" s="30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32"/>
    </row>
    <row r="5436" spans="1:9">
      <c r="B5436" s="30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32" t="str">
        <f>VLOOKUP(C5437, 'DB    '!$A:$M, 13, FALSE)</f>
        <v xml:space="preserve"> </v>
      </c>
    </row>
    <row r="5437" spans="1:9">
      <c r="B5437" s="30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32"/>
    </row>
    <row r="5438" spans="1:9">
      <c r="B5438" s="31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32" t="str">
        <f>VLOOKUP(C5439, 'DB    '!$A:$M, 13, FALSE)</f>
        <v xml:space="preserve"> </v>
      </c>
    </row>
    <row r="5439" spans="1:9">
      <c r="B5439" s="31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32"/>
    </row>
    <row r="5440" spans="1:9">
      <c r="B5440" s="6" t="s">
        <v>3260</v>
      </c>
      <c r="C5440" s="26"/>
      <c r="D5440" s="27"/>
      <c r="E5440" s="27"/>
      <c r="F5440" s="27"/>
      <c r="G5440" s="27"/>
      <c r="H5440" s="27"/>
      <c r="I5440" s="28"/>
    </row>
    <row r="5441" spans="1:9">
      <c r="A5441" s="4">
        <f>A5433+1</f>
        <v>681</v>
      </c>
    </row>
    <row r="5442" spans="1:9">
      <c r="B5442" s="29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32" t="str">
        <f>VLOOKUP(C5443, 'DB    '!$A:$M, 13, FALSE)</f>
        <v>손에 고무래를 들고 누군가를 타격하는 모습</v>
      </c>
    </row>
    <row r="5443" spans="1:9">
      <c r="B5443" s="30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32"/>
    </row>
    <row r="5444" spans="1:9">
      <c r="B5444" s="30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32" t="str">
        <f>VLOOKUP(C5445, 'DB    '!$A:$M, 13, FALSE)</f>
        <v xml:space="preserve"> </v>
      </c>
    </row>
    <row r="5445" spans="1:9">
      <c r="B5445" s="30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32"/>
    </row>
    <row r="5446" spans="1:9">
      <c r="B5446" s="31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32" t="str">
        <f>VLOOKUP(C5447, 'DB    '!$A:$M, 13, FALSE)</f>
        <v xml:space="preserve"> </v>
      </c>
    </row>
    <row r="5447" spans="1:9">
      <c r="B5447" s="31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32"/>
    </row>
    <row r="5448" spans="1:9">
      <c r="B5448" s="6" t="s">
        <v>3264</v>
      </c>
      <c r="C5448" s="26"/>
      <c r="D5448" s="27"/>
      <c r="E5448" s="27"/>
      <c r="F5448" s="27"/>
      <c r="G5448" s="27"/>
      <c r="H5448" s="27"/>
      <c r="I5448" s="28"/>
    </row>
    <row r="5449" spans="1:9">
      <c r="A5449" s="4">
        <f>A5441+1</f>
        <v>682</v>
      </c>
    </row>
    <row r="5450" spans="1:9">
      <c r="B5450" s="29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32" t="str">
        <f>VLOOKUP(C5451, 'DB    '!$A:$M, 13, FALSE)</f>
        <v>돈을 몽둥이로 치면 적이 패한다.</v>
      </c>
    </row>
    <row r="5451" spans="1:9">
      <c r="B5451" s="30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32"/>
    </row>
    <row r="5452" spans="1:9">
      <c r="B5452" s="30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32" t="str">
        <f>VLOOKUP(C5453, 'DB    '!$A:$M, 13, FALSE)</f>
        <v xml:space="preserve"> </v>
      </c>
    </row>
    <row r="5453" spans="1:9">
      <c r="B5453" s="30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32"/>
    </row>
    <row r="5454" spans="1:9">
      <c r="B5454" s="31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32" t="str">
        <f>VLOOKUP(C5455, 'DB    '!$A:$M, 13, FALSE)</f>
        <v xml:space="preserve"> </v>
      </c>
    </row>
    <row r="5455" spans="1:9">
      <c r="B5455" s="31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32"/>
    </row>
    <row r="5456" spans="1:9">
      <c r="B5456" s="6" t="s">
        <v>3270</v>
      </c>
      <c r="C5456" s="26"/>
      <c r="D5456" s="27"/>
      <c r="E5456" s="27"/>
      <c r="F5456" s="27"/>
      <c r="G5456" s="27"/>
      <c r="H5456" s="27"/>
      <c r="I5456" s="28"/>
    </row>
    <row r="5457" spans="1:9">
      <c r="A5457" s="4">
        <f>A5449+1</f>
        <v>683</v>
      </c>
    </row>
    <row r="5458" spans="1:9">
      <c r="B5458" s="29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32" t="str">
        <f>VLOOKUP(C5459, 'DB    '!$A:$M, 13, FALSE)</f>
        <v>사람이 풀로 덮은 나무통에 화살을 준비해서 전쟁을 준비하는 모습.</v>
      </c>
    </row>
    <row r="5459" spans="1:9">
      <c r="B5459" s="30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32"/>
    </row>
    <row r="5460" spans="1:9">
      <c r="B5460" s="30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32" t="str">
        <f>VLOOKUP(C5461, 'DB    '!$A:$M, 13, FALSE)</f>
        <v>나무조각을 연결하여 만든 나무통. 나무통을 사용하고 또 사용한다</v>
      </c>
    </row>
    <row r="5461" spans="1:9">
      <c r="B5461" s="30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32"/>
    </row>
    <row r="5462" spans="1:9">
      <c r="B5462" s="31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32" t="str">
        <f>VLOOKUP(C5463, 'DB    '!$A:$M, 13, FALSE)</f>
        <v xml:space="preserve"> </v>
      </c>
    </row>
    <row r="5463" spans="1:9">
      <c r="B5463" s="31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32"/>
    </row>
    <row r="5464" spans="1:9">
      <c r="B5464" s="6" t="s">
        <v>3273</v>
      </c>
      <c r="C5464" s="26"/>
      <c r="D5464" s="27"/>
      <c r="E5464" s="27"/>
      <c r="F5464" s="27"/>
      <c r="G5464" s="27"/>
      <c r="H5464" s="27"/>
      <c r="I5464" s="28"/>
    </row>
    <row r="5465" spans="1:9">
      <c r="A5465" s="4">
        <f>A5457+1</f>
        <v>684</v>
      </c>
    </row>
    <row r="5466" spans="1:9">
      <c r="B5466" s="29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32" t="str">
        <f>VLOOKUP(C5467, 'DB    '!$A:$M, 13, FALSE)</f>
        <v>손에 업무를 가지고 관청에서 근무하는 관리들 모습. 지참.</v>
      </c>
    </row>
    <row r="5467" spans="1:9">
      <c r="B5467" s="30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32"/>
    </row>
    <row r="5468" spans="1:9">
      <c r="B5468" s="30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32" t="str">
        <f>VLOOKUP(C5469, 'DB    '!$A:$M, 13, FALSE)</f>
        <v>흙 토지에 대한 일을 손에 잡고 업무를 보는 관청</v>
      </c>
    </row>
    <row r="5469" spans="1:9">
      <c r="B5469" s="30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32"/>
    </row>
    <row r="5470" spans="1:9">
      <c r="B5470" s="31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32" t="str">
        <f>VLOOKUP(C5471, 'DB    '!$A:$M, 13, FALSE)</f>
        <v xml:space="preserve"> </v>
      </c>
    </row>
    <row r="5471" spans="1:9">
      <c r="B5471" s="31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32"/>
    </row>
    <row r="5472" spans="1:9">
      <c r="B5472" s="6" t="s">
        <v>3282</v>
      </c>
      <c r="C5472" s="26"/>
      <c r="D5472" s="27"/>
      <c r="E5472" s="27"/>
      <c r="F5472" s="27"/>
      <c r="G5472" s="27"/>
      <c r="H5472" s="27"/>
      <c r="I5472" s="28"/>
    </row>
    <row r="5473" spans="1:9">
      <c r="A5473" s="4">
        <f>A5465+1</f>
        <v>685</v>
      </c>
    </row>
    <row r="5474" spans="1:9">
      <c r="B5474" s="29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32" t="str">
        <f>VLOOKUP(C5475, 'DB    '!$A:$M, 13, FALSE)</f>
        <v>적의 귀를 잘라 손에 쥔 모양. 취득</v>
      </c>
    </row>
    <row r="5475" spans="1:9">
      <c r="B5475" s="30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32"/>
    </row>
    <row r="5476" spans="1:9">
      <c r="B5476" s="30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32" t="str">
        <f>VLOOKUP(C5477, 'DB    '!$A:$M, 13, FALSE)</f>
        <v xml:space="preserve"> </v>
      </c>
    </row>
    <row r="5477" spans="1:9">
      <c r="B5477" s="30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32"/>
    </row>
    <row r="5478" spans="1:9">
      <c r="B5478" s="31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32" t="str">
        <f>VLOOKUP(C5479, 'DB    '!$A:$M, 13, FALSE)</f>
        <v xml:space="preserve"> </v>
      </c>
    </row>
    <row r="5479" spans="1:9">
      <c r="B5479" s="31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32"/>
    </row>
    <row r="5480" spans="1:9">
      <c r="B5480" s="6" t="s">
        <v>3286</v>
      </c>
      <c r="C5480" s="26"/>
      <c r="D5480" s="27"/>
      <c r="E5480" s="27"/>
      <c r="F5480" s="27"/>
      <c r="G5480" s="27"/>
      <c r="H5480" s="27"/>
      <c r="I5480" s="28"/>
    </row>
    <row r="5481" spans="1:9">
      <c r="A5481" s="4">
        <f>A5473+1</f>
        <v>686</v>
      </c>
    </row>
    <row r="5482" spans="1:9">
      <c r="B5482" s="29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32" t="str">
        <f>VLOOKUP(C5483, 'DB    '!$A:$M, 13, FALSE)</f>
        <v>구부러진 몸을 몽둥이로 쳐서 자세를 고치는 모양. 개정</v>
      </c>
    </row>
    <row r="5483" spans="1:9">
      <c r="B5483" s="30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32"/>
    </row>
    <row r="5484" spans="1:9">
      <c r="B5484" s="30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32" t="str">
        <f>VLOOKUP(C5485, 'DB    '!$A:$M, 13, FALSE)</f>
        <v xml:space="preserve"> </v>
      </c>
    </row>
    <row r="5485" spans="1:9">
      <c r="B5485" s="30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32"/>
    </row>
    <row r="5486" spans="1:9">
      <c r="B5486" s="31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32" t="str">
        <f>VLOOKUP(C5487, 'DB    '!$A:$M, 13, FALSE)</f>
        <v xml:space="preserve"> </v>
      </c>
    </row>
    <row r="5487" spans="1:9">
      <c r="B5487" s="31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32"/>
    </row>
    <row r="5488" spans="1:9">
      <c r="B5488" s="6" t="s">
        <v>3290</v>
      </c>
      <c r="C5488" s="26"/>
      <c r="D5488" s="27"/>
      <c r="E5488" s="27"/>
      <c r="F5488" s="27"/>
      <c r="G5488" s="27"/>
      <c r="H5488" s="27"/>
      <c r="I5488" s="28"/>
    </row>
    <row r="5489" spans="1:9">
      <c r="A5489" s="4">
        <f>A5481+1</f>
        <v>687</v>
      </c>
    </row>
    <row r="5490" spans="1:9">
      <c r="B5490" s="29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32" t="str">
        <f>VLOOKUP(C5491, 'DB    '!$A:$M, 13, FALSE)</f>
        <v>풀잎이 이들거리는 사탕수수 밭에서 사람이 나타나는 모양. 현저</v>
      </c>
    </row>
    <row r="5491" spans="1:9">
      <c r="B5491" s="30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32"/>
    </row>
    <row r="5492" spans="1:9">
      <c r="B5492" s="30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32" t="str">
        <f>VLOOKUP(C5493, 'DB    '!$A:$M, 13, FALSE)</f>
        <v xml:space="preserve"> </v>
      </c>
    </row>
    <row r="5493" spans="1:9">
      <c r="B5493" s="30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32"/>
    </row>
    <row r="5494" spans="1:9">
      <c r="B5494" s="31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32" t="str">
        <f>VLOOKUP(C5495, 'DB    '!$A:$M, 13, FALSE)</f>
        <v xml:space="preserve"> </v>
      </c>
    </row>
    <row r="5495" spans="1:9">
      <c r="B5495" s="31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32"/>
    </row>
    <row r="5496" spans="1:9">
      <c r="B5496" s="6" t="s">
        <v>3294</v>
      </c>
      <c r="C5496" s="26"/>
      <c r="D5496" s="27"/>
      <c r="E5496" s="27"/>
      <c r="F5496" s="27"/>
      <c r="G5496" s="27"/>
      <c r="H5496" s="27"/>
      <c r="I5496" s="28"/>
    </row>
    <row r="5497" spans="1:9">
      <c r="A5497" s="4">
        <f>A5489+1</f>
        <v>688</v>
      </c>
    </row>
    <row r="5498" spans="1:9">
      <c r="B5498" s="29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32" t="str">
        <f>VLOOKUP(C5499, 'DB    '!$A:$M, 13, FALSE)</f>
        <v>옥구슬을 눈으로 보면 옥구슬에 빛이 비쳐서 푸른 빛이 나타나는 모습. 현상</v>
      </c>
    </row>
    <row r="5499" spans="1:9">
      <c r="B5499" s="30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32"/>
    </row>
    <row r="5500" spans="1:9">
      <c r="B5500" s="30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32" t="str">
        <f>VLOOKUP(C5501, 'DB    '!$A:$M, 13, FALSE)</f>
        <v>눈으로 보며 다리로 걸어다니는 모습. 견문록</v>
      </c>
    </row>
    <row r="5501" spans="1:9">
      <c r="B5501" s="30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32"/>
    </row>
    <row r="5502" spans="1:9">
      <c r="B5502" s="31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32" t="str">
        <f>VLOOKUP(C5503, 'DB    '!$A:$M, 13, FALSE)</f>
        <v xml:space="preserve"> </v>
      </c>
    </row>
    <row r="5503" spans="1:9">
      <c r="B5503" s="31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32"/>
    </row>
    <row r="5504" spans="1:9">
      <c r="B5504" s="6" t="s">
        <v>3298</v>
      </c>
      <c r="C5504" s="26"/>
      <c r="D5504" s="27"/>
      <c r="E5504" s="27"/>
      <c r="F5504" s="27"/>
      <c r="G5504" s="27"/>
      <c r="H5504" s="27"/>
      <c r="I5504" s="28"/>
    </row>
    <row r="5505" spans="1:9">
      <c r="A5505" s="4">
        <f>A5497+1</f>
        <v>689</v>
      </c>
    </row>
    <row r="5506" spans="1:9">
      <c r="B5506" s="29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32" t="str">
        <f>VLOOKUP(C5507, 'DB    '!$A:$M, 13, FALSE)</f>
        <v>날개를 펴서 되의 수평을 깍는 평미래가 되위로 빠르게 지나듯 빠르게 나는 새의 모습</v>
      </c>
    </row>
    <row r="5507" spans="1:9">
      <c r="B5507" s="30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32"/>
    </row>
    <row r="5508" spans="1:9">
      <c r="B5508" s="30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32" t="str">
        <f>VLOOKUP(C5509, 'DB    '!$A:$M, 13, FALSE)</f>
        <v xml:space="preserve"> </v>
      </c>
    </row>
    <row r="5509" spans="1:9">
      <c r="B5509" s="30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32"/>
    </row>
    <row r="5510" spans="1:9">
      <c r="B5510" s="31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32" t="str">
        <f>VLOOKUP(C5511, 'DB    '!$A:$M, 13, FALSE)</f>
        <v xml:space="preserve"> </v>
      </c>
    </row>
    <row r="5511" spans="1:9">
      <c r="B5511" s="31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32"/>
    </row>
    <row r="5512" spans="1:9">
      <c r="B5512" s="6" t="s">
        <v>3303</v>
      </c>
      <c r="C5512" s="26"/>
      <c r="D5512" s="27"/>
      <c r="E5512" s="27"/>
      <c r="F5512" s="27"/>
      <c r="G5512" s="27"/>
      <c r="H5512" s="27"/>
      <c r="I5512" s="28"/>
    </row>
    <row r="5513" spans="1:9">
      <c r="A5513" s="4">
        <f>A5505+1</f>
        <v>690</v>
      </c>
    </row>
    <row r="5514" spans="1:9">
      <c r="B5514" s="29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32" t="str">
        <f>VLOOKUP(C5515, 'DB    '!$A:$M, 13, FALSE)</f>
        <v>발이 한 발짝 한 발짝 문밖으로 나가는 모습</v>
      </c>
    </row>
    <row r="5515" spans="1:9">
      <c r="B5515" s="30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32"/>
    </row>
    <row r="5516" spans="1:9">
      <c r="B5516" s="30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32" t="str">
        <f>VLOOKUP(C5517, 'DB    '!$A:$M, 13, FALSE)</f>
        <v xml:space="preserve"> </v>
      </c>
    </row>
    <row r="5517" spans="1:9">
      <c r="B5517" s="30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32"/>
    </row>
    <row r="5518" spans="1:9">
      <c r="B5518" s="31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32" t="str">
        <f>VLOOKUP(C5519, 'DB    '!$A:$M, 13, FALSE)</f>
        <v xml:space="preserve"> </v>
      </c>
    </row>
    <row r="5519" spans="1:9">
      <c r="B5519" s="31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32"/>
    </row>
    <row r="5520" spans="1:9">
      <c r="B5520" s="6" t="s">
        <v>3309</v>
      </c>
      <c r="C5520" s="26"/>
      <c r="D5520" s="27"/>
      <c r="E5520" s="27"/>
      <c r="F5520" s="27"/>
      <c r="G5520" s="27"/>
      <c r="H5520" s="27"/>
      <c r="I5520" s="28"/>
    </row>
    <row r="5521" spans="1:9">
      <c r="A5521" s="4">
        <f>A5513+1</f>
        <v>691</v>
      </c>
    </row>
    <row r="5522" spans="1:9">
      <c r="B5522" s="29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32" t="str">
        <f>VLOOKUP(C5523, 'DB    '!$A:$M, 13, FALSE)</f>
        <v>언덕에서 내려가는 두 발의 모습. 하강</v>
      </c>
    </row>
    <row r="5523" spans="1:9">
      <c r="B5523" s="30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32"/>
    </row>
    <row r="5524" spans="1:9">
      <c r="B5524" s="30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32" t="str">
        <f>VLOOKUP(C5525, 'DB    '!$A:$M, 13, FALSE)</f>
        <v xml:space="preserve"> </v>
      </c>
    </row>
    <row r="5525" spans="1:9">
      <c r="B5525" s="30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32"/>
    </row>
    <row r="5526" spans="1:9">
      <c r="B5526" s="31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32" t="str">
        <f>VLOOKUP(C5527, 'DB    '!$A:$M, 13, FALSE)</f>
        <v xml:space="preserve"> </v>
      </c>
    </row>
    <row r="5527" spans="1:9">
      <c r="B5527" s="31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32"/>
    </row>
    <row r="5528" spans="1:9">
      <c r="B5528" s="6" t="s">
        <v>3314</v>
      </c>
      <c r="C5528" s="26"/>
      <c r="D5528" s="27"/>
      <c r="E5528" s="27"/>
      <c r="F5528" s="27"/>
      <c r="G5528" s="27"/>
      <c r="H5528" s="27"/>
      <c r="I5528" s="28"/>
    </row>
    <row r="5529" spans="1:9">
      <c r="A5529" s="4">
        <f>A5521+1</f>
        <v>692</v>
      </c>
    </row>
    <row r="5530" spans="1:9">
      <c r="B5530" s="29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32" t="str">
        <f>VLOOKUP(C5531, 'DB    '!$A:$M, 13, FALSE)</f>
        <v xml:space="preserve">신하의 눈이 인간인 임금이 누운 자리를 살피는 모습. 와상. </v>
      </c>
    </row>
    <row r="5531" spans="1:9">
      <c r="B5531" s="30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32"/>
    </row>
    <row r="5532" spans="1:9">
      <c r="B5532" s="30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32" t="str">
        <f>VLOOKUP(C5533, 'DB    '!$A:$M, 13, FALSE)</f>
        <v xml:space="preserve"> </v>
      </c>
    </row>
    <row r="5533" spans="1:9">
      <c r="B5533" s="30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32"/>
    </row>
    <row r="5534" spans="1:9">
      <c r="B5534" s="31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32" t="str">
        <f>VLOOKUP(C5535, 'DB    '!$A:$M, 13, FALSE)</f>
        <v xml:space="preserve"> </v>
      </c>
    </row>
    <row r="5535" spans="1:9">
      <c r="B5535" s="31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32"/>
    </row>
    <row r="5536" spans="1:9">
      <c r="B5536" s="6" t="s">
        <v>3319</v>
      </c>
      <c r="C5536" s="26"/>
      <c r="D5536" s="27"/>
      <c r="E5536" s="27"/>
      <c r="F5536" s="27"/>
      <c r="G5536" s="27"/>
      <c r="H5536" s="27"/>
      <c r="I5536" s="28"/>
    </row>
    <row r="5537" spans="1:9">
      <c r="A5537" s="4">
        <f>A5529+1</f>
        <v>693</v>
      </c>
    </row>
    <row r="5538" spans="1:9">
      <c r="B5538" s="29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32" t="str">
        <f>VLOOKUP(C5539, 'DB    '!$A:$M, 13, FALSE)</f>
        <v>역사를 기록하는 사관이 사초를 두번 세번 고치는 모양. 갱신</v>
      </c>
    </row>
    <row r="5539" spans="1:9">
      <c r="B5539" s="30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32"/>
    </row>
    <row r="5540" spans="1:9">
      <c r="B5540" s="30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32" t="str">
        <f>VLOOKUP(C5541, 'DB    '!$A:$M, 13, FALSE)</f>
        <v xml:space="preserve"> </v>
      </c>
    </row>
    <row r="5541" spans="1:9">
      <c r="B5541" s="30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32"/>
    </row>
    <row r="5542" spans="1:9">
      <c r="B5542" s="31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32" t="str">
        <f>VLOOKUP(C5543, 'DB    '!$A:$M, 13, FALSE)</f>
        <v xml:space="preserve"> </v>
      </c>
    </row>
    <row r="5543" spans="1:9">
      <c r="B5543" s="31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32"/>
    </row>
    <row r="5544" spans="1:9">
      <c r="B5544" s="6" t="s">
        <v>3323</v>
      </c>
      <c r="C5544" s="26"/>
      <c r="D5544" s="27"/>
      <c r="E5544" s="27"/>
      <c r="F5544" s="27"/>
      <c r="G5544" s="27"/>
      <c r="H5544" s="27"/>
      <c r="I5544" s="28"/>
    </row>
    <row r="5545" spans="1:9">
      <c r="A5545" s="4">
        <f>A5537+1</f>
        <v>694</v>
      </c>
    </row>
    <row r="5546" spans="1:9">
      <c r="B5546" s="29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32" t="str">
        <f>VLOOKUP(C5547, 'DB    '!$A:$M, 13, FALSE)</f>
        <v>숨가뿐 물고기가 수면으로 나오고 다시 나오는 모양. 재차</v>
      </c>
    </row>
    <row r="5547" spans="1:9">
      <c r="B5547" s="30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32"/>
    </row>
    <row r="5548" spans="1:9">
      <c r="B5548" s="30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32" t="str">
        <f>VLOOKUP(C5549, 'DB    '!$A:$M, 13, FALSE)</f>
        <v xml:space="preserve"> </v>
      </c>
    </row>
    <row r="5549" spans="1:9">
      <c r="B5549" s="30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32"/>
    </row>
    <row r="5550" spans="1:9">
      <c r="B5550" s="31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32" t="str">
        <f>VLOOKUP(C5551, 'DB    '!$A:$M, 13, FALSE)</f>
        <v xml:space="preserve"> </v>
      </c>
    </row>
    <row r="5551" spans="1:9">
      <c r="B5551" s="31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32"/>
    </row>
    <row r="5552" spans="1:9">
      <c r="B5552" s="6" t="s">
        <v>2016</v>
      </c>
      <c r="C5552" s="26"/>
      <c r="D5552" s="27"/>
      <c r="E5552" s="27"/>
      <c r="F5552" s="27"/>
      <c r="G5552" s="27"/>
      <c r="H5552" s="27"/>
      <c r="I5552" s="28"/>
    </row>
    <row r="5553" spans="1:9">
      <c r="A5553" s="4">
        <f>A5545+1</f>
        <v>695</v>
      </c>
    </row>
    <row r="5554" spans="1:9">
      <c r="B5554" s="29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32" t="str">
        <f>VLOOKUP(C5555, 'DB    '!$A:$M, 13, FALSE)</f>
        <v>얼굴에 문신하고 몸이 형같이 건장한 노예 2명이 씨름을 하면 경쟁하는 모양. 경쟁</v>
      </c>
    </row>
    <row r="5555" spans="1:9">
      <c r="B5555" s="30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32"/>
    </row>
    <row r="5556" spans="1:9">
      <c r="B5556" s="30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32" t="str">
        <f>VLOOKUP(C5557, 'DB    '!$A:$M, 13, FALSE)</f>
        <v xml:space="preserve"> </v>
      </c>
    </row>
    <row r="5557" spans="1:9">
      <c r="B5557" s="30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32"/>
    </row>
    <row r="5558" spans="1:9">
      <c r="B5558" s="31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32" t="str">
        <f>VLOOKUP(C5559, 'DB    '!$A:$M, 13, FALSE)</f>
        <v xml:space="preserve"> </v>
      </c>
    </row>
    <row r="5559" spans="1:9">
      <c r="B5559" s="31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32"/>
    </row>
    <row r="5560" spans="1:9">
      <c r="B5560" s="6" t="s">
        <v>3330</v>
      </c>
      <c r="C5560" s="26"/>
      <c r="D5560" s="27"/>
      <c r="E5560" s="27"/>
      <c r="F5560" s="27"/>
      <c r="G5560" s="27"/>
      <c r="H5560" s="27"/>
      <c r="I5560" s="28"/>
    </row>
    <row r="5561" spans="1:9">
      <c r="A5561" s="4">
        <f>A5553+1</f>
        <v>696</v>
      </c>
    </row>
    <row r="5562" spans="1:9">
      <c r="B5562" s="29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32" t="str">
        <f>VLOOKUP(C5563, 'DB    '!$A:$M, 13, FALSE)</f>
        <v>손과 손이 마주 잡고 싸우는 모습</v>
      </c>
    </row>
    <row r="5563" spans="1:9">
      <c r="B5563" s="30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32"/>
    </row>
    <row r="5564" spans="1:9">
      <c r="B5564" s="30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32" t="str">
        <f>VLOOKUP(C5565, 'DB    '!$A:$M, 13, FALSE)</f>
        <v xml:space="preserve"> </v>
      </c>
    </row>
    <row r="5565" spans="1:9">
      <c r="B5565" s="30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32"/>
    </row>
    <row r="5566" spans="1:9">
      <c r="B5566" s="31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32" t="str">
        <f>VLOOKUP(C5567, 'DB    '!$A:$M, 13, FALSE)</f>
        <v xml:space="preserve"> </v>
      </c>
    </row>
    <row r="5567" spans="1:9">
      <c r="B5567" s="31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32"/>
    </row>
    <row r="5568" spans="1:9">
      <c r="B5568" s="6" t="s">
        <v>1557</v>
      </c>
      <c r="C5568" s="26"/>
      <c r="D5568" s="27"/>
      <c r="E5568" s="27"/>
      <c r="F5568" s="27"/>
      <c r="G5568" s="27"/>
      <c r="H5568" s="27"/>
      <c r="I5568" s="28"/>
    </row>
    <row r="5569" spans="1:9">
      <c r="A5569" s="4">
        <f>A5561+1</f>
        <v>697</v>
      </c>
    </row>
    <row r="5570" spans="1:9">
      <c r="B5570" s="29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32" t="str">
        <f>VLOOKUP(C5571, 'DB    '!$A:$M, 13, FALSE)</f>
        <v>붓으로 먹물을 찍어서 사용하여 그릇에 있는 먹물이 다했다. 말랐다. 소진</v>
      </c>
    </row>
    <row r="5571" spans="1:9">
      <c r="B5571" s="30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32"/>
    </row>
    <row r="5572" spans="1:9">
      <c r="B5572" s="30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32" t="str">
        <f>VLOOKUP(C5573, 'DB    '!$A:$M, 13, FALSE)</f>
        <v xml:space="preserve"> </v>
      </c>
    </row>
    <row r="5573" spans="1:9">
      <c r="B5573" s="30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32"/>
    </row>
    <row r="5574" spans="1:9">
      <c r="B5574" s="31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32" t="str">
        <f>VLOOKUP(C5575, 'DB    '!$A:$M, 13, FALSE)</f>
        <v xml:space="preserve"> </v>
      </c>
    </row>
    <row r="5575" spans="1:9">
      <c r="B5575" s="31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32"/>
    </row>
    <row r="5576" spans="1:9">
      <c r="B5576" s="6" t="s">
        <v>3335</v>
      </c>
      <c r="C5576" s="26"/>
      <c r="D5576" s="27"/>
      <c r="E5576" s="27"/>
      <c r="F5576" s="27"/>
      <c r="G5576" s="27"/>
      <c r="H5576" s="27"/>
      <c r="I5576" s="28"/>
    </row>
    <row r="5577" spans="1:9">
      <c r="A5577" s="4">
        <f>A5569+1</f>
        <v>698</v>
      </c>
    </row>
    <row r="5578" spans="1:9">
      <c r="B5578" s="29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32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30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32"/>
    </row>
    <row r="5580" spans="1:9">
      <c r="B5580" s="30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32" t="str">
        <f>VLOOKUP(C5581, 'DB    '!$A:$M, 13, FALSE)</f>
        <v xml:space="preserve"> </v>
      </c>
    </row>
    <row r="5581" spans="1:9">
      <c r="B5581" s="30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32"/>
    </row>
    <row r="5582" spans="1:9">
      <c r="B5582" s="31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32" t="str">
        <f>VLOOKUP(C5583, 'DB    '!$A:$M, 13, FALSE)</f>
        <v xml:space="preserve"> </v>
      </c>
    </row>
    <row r="5583" spans="1:9">
      <c r="B5583" s="31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32"/>
    </row>
    <row r="5584" spans="1:9">
      <c r="B5584" s="6" t="s">
        <v>3341</v>
      </c>
      <c r="C5584" s="26"/>
      <c r="D5584" s="27"/>
      <c r="E5584" s="27"/>
      <c r="F5584" s="27"/>
      <c r="G5584" s="27"/>
      <c r="H5584" s="27"/>
      <c r="I5584" s="28"/>
    </row>
    <row r="5585" spans="1:9">
      <c r="A5585" s="4">
        <f>A5577+1</f>
        <v>699</v>
      </c>
    </row>
    <row r="5586" spans="1:9">
      <c r="B5586" s="29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32" t="str">
        <f>VLOOKUP(C5587, 'DB    '!$A:$M, 13, FALSE)</f>
        <v>선비가 발바닥을 보이며 달리는 모습. 도주</v>
      </c>
    </row>
    <row r="5587" spans="1:9">
      <c r="B5587" s="30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32"/>
    </row>
    <row r="5588" spans="1:9">
      <c r="B5588" s="30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32" t="str">
        <f>VLOOKUP(C5589, 'DB    '!$A:$M, 13, FALSE)</f>
        <v xml:space="preserve"> </v>
      </c>
    </row>
    <row r="5589" spans="1:9">
      <c r="B5589" s="30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32"/>
    </row>
    <row r="5590" spans="1:9">
      <c r="B5590" s="31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32" t="str">
        <f>VLOOKUP(C5591, 'DB    '!$A:$M, 13, FALSE)</f>
        <v xml:space="preserve"> </v>
      </c>
    </row>
    <row r="5591" spans="1:9">
      <c r="B5591" s="31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32"/>
    </row>
    <row r="5592" spans="1:9">
      <c r="B5592" s="6" t="s">
        <v>3346</v>
      </c>
      <c r="C5592" s="26"/>
      <c r="D5592" s="27"/>
      <c r="E5592" s="27"/>
      <c r="F5592" s="27"/>
      <c r="G5592" s="27"/>
      <c r="H5592" s="27"/>
      <c r="I5592" s="28"/>
    </row>
    <row r="5593" spans="1:9">
      <c r="A5593" s="4">
        <f>A5585+1</f>
        <v>700</v>
      </c>
    </row>
    <row r="5594" spans="1:9">
      <c r="B5594" s="29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32" t="str">
        <f>VLOOKUP(C5595, 'DB    '!$A:$M, 13, FALSE)</f>
        <v>손으로 동굴을 더듬으며 탐험하기 위해 나무 횟불을 키는 모습. 탐험</v>
      </c>
    </row>
    <row r="5595" spans="1:9">
      <c r="B5595" s="30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32"/>
    </row>
    <row r="5596" spans="1:9">
      <c r="B5596" s="30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32" t="str">
        <f>VLOOKUP(C5597, 'DB    '!$A:$M, 13, FALSE)</f>
        <v xml:space="preserve"> </v>
      </c>
    </row>
    <row r="5597" spans="1:9">
      <c r="B5597" s="30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32"/>
    </row>
    <row r="5598" spans="1:9">
      <c r="B5598" s="31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32" t="str">
        <f>VLOOKUP(C5599, 'DB    '!$A:$M, 13, FALSE)</f>
        <v xml:space="preserve"> </v>
      </c>
    </row>
    <row r="5599" spans="1:9">
      <c r="B5599" s="31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32"/>
    </row>
    <row r="5600" spans="1:9">
      <c r="B5600" s="6" t="s">
        <v>3350</v>
      </c>
      <c r="C5600" s="26"/>
      <c r="D5600" s="27"/>
      <c r="E5600" s="27"/>
      <c r="F5600" s="27"/>
      <c r="G5600" s="27"/>
      <c r="H5600" s="27"/>
      <c r="I5600" s="28"/>
    </row>
    <row r="5601" spans="1:9">
      <c r="A5601" s="4">
        <f>A5593+1</f>
        <v>701</v>
      </c>
    </row>
    <row r="5602" spans="1:9">
      <c r="B5602" s="29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32" t="str">
        <f>VLOOKUP(C5603, 'DB    '!$A:$M, 13, FALSE)</f>
        <v>손에 창을 들고 던지는 모습. 투척</v>
      </c>
    </row>
    <row r="5603" spans="1:9">
      <c r="B5603" s="30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32"/>
    </row>
    <row r="5604" spans="1:9">
      <c r="B5604" s="30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32" t="str">
        <f>VLOOKUP(C5605, 'DB    '!$A:$M, 13, FALSE)</f>
        <v xml:space="preserve"> </v>
      </c>
    </row>
    <row r="5605" spans="1:9">
      <c r="B5605" s="30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32"/>
    </row>
    <row r="5606" spans="1:9">
      <c r="B5606" s="31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32" t="str">
        <f>VLOOKUP(C5607, 'DB    '!$A:$M, 13, FALSE)</f>
        <v xml:space="preserve"> </v>
      </c>
    </row>
    <row r="5607" spans="1:9">
      <c r="B5607" s="31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32"/>
    </row>
    <row r="5608" spans="1:9">
      <c r="B5608" s="6" t="s">
        <v>3355</v>
      </c>
      <c r="C5608" s="26"/>
      <c r="D5608" s="27"/>
      <c r="E5608" s="27"/>
      <c r="F5608" s="27"/>
      <c r="G5608" s="27"/>
      <c r="H5608" s="27"/>
      <c r="I5608" s="28"/>
    </row>
    <row r="5609" spans="1:9">
      <c r="A5609" s="4">
        <f>A5601+1</f>
        <v>702</v>
      </c>
    </row>
    <row r="5610" spans="1:9">
      <c r="B5610" s="29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32" t="str">
        <f>VLOOKUP(C5611, 'DB    '!$A:$M, 13, FALSE)</f>
        <v>손으로 사내 옆에서 도와주는 모습. 부조</v>
      </c>
    </row>
    <row r="5611" spans="1:9">
      <c r="B5611" s="30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32"/>
    </row>
    <row r="5612" spans="1:9">
      <c r="B5612" s="30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32" t="str">
        <f>VLOOKUP(C5613, 'DB    '!$A:$M, 13, FALSE)</f>
        <v xml:space="preserve"> </v>
      </c>
    </row>
    <row r="5613" spans="1:9">
      <c r="B5613" s="30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32"/>
    </row>
    <row r="5614" spans="1:9">
      <c r="B5614" s="31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32" t="str">
        <f>VLOOKUP(C5615, 'DB    '!$A:$M, 13, FALSE)</f>
        <v xml:space="preserve"> </v>
      </c>
    </row>
    <row r="5615" spans="1:9">
      <c r="B5615" s="31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32"/>
    </row>
    <row r="5616" spans="1:9">
      <c r="B5616" s="6" t="s">
        <v>3359</v>
      </c>
      <c r="C5616" s="26"/>
      <c r="D5616" s="27"/>
      <c r="E5616" s="27"/>
      <c r="F5616" s="27"/>
      <c r="G5616" s="27"/>
      <c r="H5616" s="27"/>
      <c r="I5616" s="28"/>
    </row>
    <row r="5617" spans="1:9">
      <c r="A5617" s="4">
        <f>A5609+1</f>
        <v>703</v>
      </c>
    </row>
    <row r="5618" spans="1:9">
      <c r="B5618" s="29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32" t="str">
        <f>VLOOKUP(C5619, 'DB    '!$A:$M, 13, FALSE)</f>
        <v>찬합에 찬합을 또 더하듯 힘을 더하여 돕는 모습. 조력</v>
      </c>
    </row>
    <row r="5619" spans="1:9">
      <c r="B5619" s="30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32"/>
    </row>
    <row r="5620" spans="1:9">
      <c r="B5620" s="30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32" t="str">
        <f>VLOOKUP(C5621, 'DB    '!$A:$M, 13, FALSE)</f>
        <v xml:space="preserve"> </v>
      </c>
    </row>
    <row r="5621" spans="1:9">
      <c r="B5621" s="30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32"/>
    </row>
    <row r="5622" spans="1:9">
      <c r="B5622" s="31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32" t="str">
        <f>VLOOKUP(C5623, 'DB    '!$A:$M, 13, FALSE)</f>
        <v xml:space="preserve"> </v>
      </c>
    </row>
    <row r="5623" spans="1:9">
      <c r="B5623" s="31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32"/>
    </row>
    <row r="5624" spans="1:9">
      <c r="B5624" s="6" t="s">
        <v>3363</v>
      </c>
      <c r="C5624" s="26"/>
      <c r="D5624" s="27"/>
      <c r="E5624" s="27"/>
      <c r="F5624" s="27"/>
      <c r="G5624" s="27"/>
      <c r="H5624" s="27"/>
      <c r="I5624" s="28"/>
    </row>
    <row r="5625" spans="1:9">
      <c r="A5625" s="4">
        <f>A5617+1</f>
        <v>704</v>
      </c>
    </row>
    <row r="5626" spans="1:9">
      <c r="B5626" s="29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32" t="str">
        <f>VLOOKUP(C5627, 'DB    '!$A:$M, 13, FALSE)</f>
        <v>기슭에 가서 손에 무언가 잡고 되돌아 오는 모습. 반대 방향, 반환, 반기</v>
      </c>
    </row>
    <row r="5627" spans="1:9">
      <c r="B5627" s="30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32"/>
    </row>
    <row r="5628" spans="1:9">
      <c r="B5628" s="30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32" t="str">
        <f>VLOOKUP(C5629, 'DB    '!$A:$M, 13, FALSE)</f>
        <v xml:space="preserve"> </v>
      </c>
    </row>
    <row r="5629" spans="1:9">
      <c r="B5629" s="30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32"/>
    </row>
    <row r="5630" spans="1:9">
      <c r="B5630" s="31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32" t="str">
        <f>VLOOKUP(C5631, 'DB    '!$A:$M, 13, FALSE)</f>
        <v xml:space="preserve"> </v>
      </c>
    </row>
    <row r="5631" spans="1:9">
      <c r="B5631" s="31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32"/>
    </row>
    <row r="5632" spans="1:9">
      <c r="B5632" s="6" t="s">
        <v>3369</v>
      </c>
      <c r="C5632" s="26"/>
      <c r="D5632" s="27"/>
      <c r="E5632" s="27"/>
      <c r="F5632" s="27"/>
      <c r="G5632" s="27"/>
      <c r="H5632" s="27"/>
      <c r="I5632" s="28"/>
    </row>
    <row r="5633" spans="1:9">
      <c r="A5633" s="4">
        <f>A5625+1</f>
        <v>705</v>
      </c>
    </row>
    <row r="5634" spans="1:9">
      <c r="B5634" s="29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32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30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32"/>
    </row>
    <row r="5636" spans="1:9">
      <c r="B5636" s="30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32" t="str">
        <f>VLOOKUP(C5637, 'DB    '!$A:$M, 13, FALSE)</f>
        <v xml:space="preserve"> </v>
      </c>
    </row>
    <row r="5637" spans="1:9">
      <c r="B5637" s="30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32"/>
    </row>
    <row r="5638" spans="1:9">
      <c r="B5638" s="31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32" t="str">
        <f>VLOOKUP(C5639, 'DB    '!$A:$M, 13, FALSE)</f>
        <v xml:space="preserve"> </v>
      </c>
    </row>
    <row r="5639" spans="1:9">
      <c r="B5639" s="31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32"/>
    </row>
    <row r="5640" spans="1:9">
      <c r="B5640" s="6" t="s">
        <v>3372</v>
      </c>
      <c r="C5640" s="26"/>
      <c r="D5640" s="27"/>
      <c r="E5640" s="27"/>
      <c r="F5640" s="27"/>
      <c r="G5640" s="27"/>
      <c r="H5640" s="27"/>
      <c r="I5640" s="28"/>
    </row>
    <row r="5641" spans="1:9">
      <c r="A5641" s="4">
        <f>A5633+1</f>
        <v>706</v>
      </c>
    </row>
    <row r="5642" spans="1:9">
      <c r="B5642" s="29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32" t="str">
        <f>VLOOKUP(C5643, 'DB    '!$A:$M, 13, FALSE)</f>
        <v>어떤 사람이 걸어가는데 언덕 같이 많은 사람이 따르는 모양. 추종</v>
      </c>
    </row>
    <row r="5643" spans="1:9">
      <c r="B5643" s="30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32"/>
    </row>
    <row r="5644" spans="1:9">
      <c r="B5644" s="30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32" t="str">
        <f>VLOOKUP(C5645, 'DB    '!$A:$M, 13, FALSE)</f>
        <v xml:space="preserve"> </v>
      </c>
    </row>
    <row r="5645" spans="1:9">
      <c r="B5645" s="30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32"/>
    </row>
    <row r="5646" spans="1:9">
      <c r="B5646" s="31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32" t="str">
        <f>VLOOKUP(C5647, 'DB    '!$A:$M, 13, FALSE)</f>
        <v xml:space="preserve"> </v>
      </c>
    </row>
    <row r="5647" spans="1:9">
      <c r="B5647" s="31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32"/>
    </row>
    <row r="5648" spans="1:9">
      <c r="B5648" s="6" t="s">
        <v>3378</v>
      </c>
      <c r="C5648" s="26"/>
      <c r="D5648" s="27"/>
      <c r="E5648" s="27"/>
      <c r="F5648" s="27"/>
      <c r="G5648" s="27"/>
      <c r="H5648" s="27"/>
      <c r="I5648" s="28"/>
    </row>
    <row r="5649" spans="1:9">
      <c r="A5649" s="4">
        <f>A5641+1</f>
        <v>707</v>
      </c>
    </row>
    <row r="5650" spans="1:9">
      <c r="B5650" s="29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32" t="str">
        <f>VLOOKUP(C5651, 'DB    '!$A:$M, 13, FALSE)</f>
        <v>풀위로 물방울이 각각 떨어지는 모양. 낙하</v>
      </c>
    </row>
    <row r="5651" spans="1:9">
      <c r="B5651" s="30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32"/>
    </row>
    <row r="5652" spans="1:9">
      <c r="B5652" s="30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32" t="str">
        <f>VLOOKUP(C5653, 'DB    '!$A:$M, 13, FALSE)</f>
        <v xml:space="preserve"> </v>
      </c>
    </row>
    <row r="5653" spans="1:9">
      <c r="B5653" s="30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32"/>
    </row>
    <row r="5654" spans="1:9">
      <c r="B5654" s="31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32" t="str">
        <f>VLOOKUP(C5655, 'DB    '!$A:$M, 13, FALSE)</f>
        <v xml:space="preserve"> </v>
      </c>
    </row>
    <row r="5655" spans="1:9">
      <c r="B5655" s="31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32"/>
    </row>
    <row r="5656" spans="1:9">
      <c r="B5656" s="6" t="s">
        <v>3384</v>
      </c>
      <c r="C5656" s="26"/>
      <c r="D5656" s="27"/>
      <c r="E5656" s="27"/>
      <c r="F5656" s="27"/>
      <c r="G5656" s="27"/>
      <c r="H5656" s="27"/>
      <c r="I5656" s="28"/>
    </row>
    <row r="5657" spans="1:9">
      <c r="A5657" s="4">
        <f>A5649+1</f>
        <v>708</v>
      </c>
    </row>
    <row r="5658" spans="1:9">
      <c r="B5658" s="29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32" t="str">
        <f>VLOOKUP(C5659, 'DB    '!$A:$M, 13, FALSE)</f>
        <v>걸어나가서 나아가서 비수를 세우고 몸을 구부려 손님을 환영하는 모습</v>
      </c>
    </row>
    <row r="5659" spans="1:9">
      <c r="B5659" s="30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32"/>
    </row>
    <row r="5660" spans="1:9">
      <c r="B5660" s="30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32" t="str">
        <f>VLOOKUP(C5661, 'DB    '!$A:$M, 13, FALSE)</f>
        <v xml:space="preserve"> </v>
      </c>
    </row>
    <row r="5661" spans="1:9">
      <c r="B5661" s="30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32"/>
    </row>
    <row r="5662" spans="1:9">
      <c r="B5662" s="31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32" t="str">
        <f>VLOOKUP(C5663, 'DB    '!$A:$M, 13, FALSE)</f>
        <v xml:space="preserve"> </v>
      </c>
    </row>
    <row r="5663" spans="1:9">
      <c r="B5663" s="31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32"/>
    </row>
    <row r="5664" spans="1:9">
      <c r="B5664" s="6" t="s">
        <v>3389</v>
      </c>
      <c r="C5664" s="26"/>
      <c r="D5664" s="27"/>
      <c r="E5664" s="27"/>
      <c r="F5664" s="27"/>
      <c r="G5664" s="27"/>
      <c r="H5664" s="27"/>
      <c r="I5664" s="28"/>
    </row>
    <row r="5665" spans="1:9">
      <c r="A5665" s="4">
        <f>A5657+1</f>
        <v>709</v>
      </c>
    </row>
    <row r="5666" spans="1:9">
      <c r="B5666" s="29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32" t="str">
        <f>VLOOKUP(C5667, 'DB    '!$A:$M, 13, FALSE)</f>
        <v>물을 튀기며 골짜기 깊숙한 계속에서 몸을 씻는 모습. 목욕</v>
      </c>
    </row>
    <row r="5667" spans="1:9">
      <c r="B5667" s="30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32"/>
    </row>
    <row r="5668" spans="1:9">
      <c r="B5668" s="30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32" t="str">
        <f>VLOOKUP(C5669, 'DB    '!$A:$M, 13, FALSE)</f>
        <v xml:space="preserve"> </v>
      </c>
    </row>
    <row r="5669" spans="1:9">
      <c r="B5669" s="30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32"/>
    </row>
    <row r="5670" spans="1:9">
      <c r="B5670" s="31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32" t="str">
        <f>VLOOKUP(C5671, 'DB    '!$A:$M, 13, FALSE)</f>
        <v xml:space="preserve"> </v>
      </c>
    </row>
    <row r="5671" spans="1:9">
      <c r="B5671" s="31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32"/>
    </row>
    <row r="5672" spans="1:9">
      <c r="B5672" s="6" t="s">
        <v>3393</v>
      </c>
      <c r="C5672" s="26"/>
      <c r="D5672" s="27"/>
      <c r="E5672" s="27"/>
      <c r="F5672" s="27"/>
      <c r="G5672" s="27"/>
      <c r="H5672" s="27"/>
      <c r="I5672" s="28"/>
    </row>
    <row r="5673" spans="1:9">
      <c r="A5673" s="4">
        <f>A5665+1</f>
        <v>710</v>
      </c>
    </row>
    <row r="5674" spans="1:9">
      <c r="B5674" s="29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32" t="str">
        <f>VLOOKUP(C5675, 'DB    '!$A:$M, 13, FALSE)</f>
        <v>손에 새를 손에 잡고 앞으로 밀어 날리는 모습. 추진력</v>
      </c>
    </row>
    <row r="5675" spans="1:9">
      <c r="B5675" s="30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32"/>
    </row>
    <row r="5676" spans="1:9">
      <c r="B5676" s="30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32" t="str">
        <f>VLOOKUP(C5677, 'DB    '!$A:$M, 13, FALSE)</f>
        <v xml:space="preserve"> </v>
      </c>
    </row>
    <row r="5677" spans="1:9">
      <c r="B5677" s="30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32"/>
    </row>
    <row r="5678" spans="1:9">
      <c r="B5678" s="31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32" t="str">
        <f>VLOOKUP(C5679, 'DB    '!$A:$M, 13, FALSE)</f>
        <v xml:space="preserve"> </v>
      </c>
    </row>
    <row r="5679" spans="1:9">
      <c r="B5679" s="31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32"/>
    </row>
    <row r="5680" spans="1:9">
      <c r="B5680" s="6" t="s">
        <v>3397</v>
      </c>
      <c r="C5680" s="26"/>
      <c r="D5680" s="27"/>
      <c r="E5680" s="27"/>
      <c r="F5680" s="27"/>
      <c r="G5680" s="27"/>
      <c r="H5680" s="27"/>
      <c r="I5680" s="28"/>
    </row>
    <row r="5681" spans="1:9">
      <c r="A5681" s="4">
        <f>A5673+1</f>
        <v>711</v>
      </c>
    </row>
    <row r="5682" spans="1:9">
      <c r="B5682" s="29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32" t="str">
        <f>VLOOKUP(C5683, 'DB    '!$A:$M, 13, FALSE)</f>
        <v>햇빛이 비쳤다 안비쳤다 쉽게 바뀐다.</v>
      </c>
    </row>
    <row r="5683" spans="1:9">
      <c r="B5683" s="30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32"/>
    </row>
    <row r="5684" spans="1:9">
      <c r="B5684" s="30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32" t="str">
        <f>VLOOKUP(C5685, 'DB    '!$A:$M, 13, FALSE)</f>
        <v xml:space="preserve"> </v>
      </c>
    </row>
    <row r="5685" spans="1:9">
      <c r="B5685" s="30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32"/>
    </row>
    <row r="5686" spans="1:9">
      <c r="B5686" s="31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32" t="str">
        <f>VLOOKUP(C5687, 'DB    '!$A:$M, 13, FALSE)</f>
        <v xml:space="preserve"> </v>
      </c>
    </row>
    <row r="5687" spans="1:9">
      <c r="B5687" s="31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32"/>
    </row>
    <row r="5688" spans="1:9">
      <c r="B5688" s="6" t="s">
        <v>3401</v>
      </c>
      <c r="C5688" s="26"/>
      <c r="D5688" s="27"/>
      <c r="E5688" s="27"/>
      <c r="F5688" s="27"/>
      <c r="G5688" s="27"/>
      <c r="H5688" s="27"/>
      <c r="I5688" s="28"/>
    </row>
    <row r="5689" spans="1:9">
      <c r="A5689" s="4">
        <f>A5681+1</f>
        <v>712</v>
      </c>
    </row>
    <row r="5690" spans="1:9">
      <c r="B5690" s="29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32" t="str">
        <f>VLOOKUP(C5691, 'DB    '!$A:$M, 13, FALSE)</f>
        <v>손과 손을 합쳐서 귀한 약초를 캐서 받드는 모양. 봉독. 봉헌</v>
      </c>
    </row>
    <row r="5691" spans="1:9">
      <c r="B5691" s="30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32"/>
    </row>
    <row r="5692" spans="1:9">
      <c r="B5692" s="30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32" t="str">
        <f>VLOOKUP(C5693, 'DB    '!$A:$M, 13, FALSE)</f>
        <v xml:space="preserve"> </v>
      </c>
    </row>
    <row r="5693" spans="1:9">
      <c r="B5693" s="30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32"/>
    </row>
    <row r="5694" spans="1:9">
      <c r="B5694" s="31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32" t="str">
        <f>VLOOKUP(C5695, 'DB    '!$A:$M, 13, FALSE)</f>
        <v xml:space="preserve"> </v>
      </c>
    </row>
    <row r="5695" spans="1:9">
      <c r="B5695" s="31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32"/>
    </row>
    <row r="5696" spans="1:9">
      <c r="B5696" s="6" t="s">
        <v>3407</v>
      </c>
      <c r="C5696" s="26"/>
      <c r="D5696" s="27"/>
      <c r="E5696" s="27"/>
      <c r="F5696" s="27"/>
      <c r="G5696" s="27"/>
      <c r="H5696" s="27"/>
      <c r="I5696" s="28"/>
    </row>
    <row r="5697" spans="1:9">
      <c r="A5697" s="4">
        <f>A5689+1</f>
        <v>713</v>
      </c>
    </row>
    <row r="5698" spans="1:9">
      <c r="B5698" s="29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32" t="str">
        <f>VLOOKUP(C5699, 'DB    '!$A:$M, 13, FALSE)</f>
        <v>한손에 덮은 무언가를 주고 받는 사람 오른손이 받는 모양</v>
      </c>
    </row>
    <row r="5699" spans="1:9">
      <c r="B5699" s="30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32"/>
    </row>
    <row r="5700" spans="1:9">
      <c r="B5700" s="30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32" t="str">
        <f>VLOOKUP(C5701, 'DB    '!$A:$M, 13, FALSE)</f>
        <v xml:space="preserve"> </v>
      </c>
    </row>
    <row r="5701" spans="1:9">
      <c r="B5701" s="30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32"/>
    </row>
    <row r="5702" spans="1:9">
      <c r="B5702" s="31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32" t="str">
        <f>VLOOKUP(C5703, 'DB    '!$A:$M, 13, FALSE)</f>
        <v xml:space="preserve"> </v>
      </c>
    </row>
    <row r="5703" spans="1:9">
      <c r="B5703" s="31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32"/>
    </row>
    <row r="5704" spans="1:9">
      <c r="B5704" s="6" t="s">
        <v>3410</v>
      </c>
      <c r="C5704" s="26"/>
      <c r="D5704" s="27"/>
      <c r="E5704" s="27"/>
      <c r="F5704" s="27"/>
      <c r="G5704" s="27"/>
      <c r="H5704" s="27"/>
      <c r="I5704" s="28"/>
    </row>
    <row r="5705" spans="1:9">
      <c r="A5705" s="4">
        <f>A5697+1</f>
        <v>714</v>
      </c>
    </row>
    <row r="5706" spans="1:9">
      <c r="B5706" s="29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32" t="str">
        <f>VLOOKUP(C5707, 'DB    '!$A:$M, 13, FALSE)</f>
        <v>칼로 뼈를 찔러 벌리는 모양</v>
      </c>
    </row>
    <row r="5707" spans="1:9">
      <c r="B5707" s="30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32"/>
    </row>
    <row r="5708" spans="1:9">
      <c r="B5708" s="30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32" t="str">
        <f>VLOOKUP(C5709, 'DB    '!$A:$M, 13, FALSE)</f>
        <v xml:space="preserve"> </v>
      </c>
    </row>
    <row r="5709" spans="1:9">
      <c r="B5709" s="30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32"/>
    </row>
    <row r="5710" spans="1:9">
      <c r="B5710" s="31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32" t="str">
        <f>VLOOKUP(C5711, 'DB    '!$A:$M, 13, FALSE)</f>
        <v xml:space="preserve"> </v>
      </c>
    </row>
    <row r="5711" spans="1:9">
      <c r="B5711" s="31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32"/>
    </row>
    <row r="5712" spans="1:9">
      <c r="B5712" s="6" t="s">
        <v>3414</v>
      </c>
      <c r="C5712" s="26"/>
      <c r="D5712" s="27"/>
      <c r="E5712" s="27"/>
      <c r="F5712" s="27"/>
      <c r="G5712" s="27"/>
      <c r="H5712" s="27"/>
      <c r="I5712" s="28"/>
    </row>
    <row r="5713" spans="1:9">
      <c r="A5713" s="4">
        <f>A5705+1</f>
        <v>715</v>
      </c>
    </row>
    <row r="5714" spans="1:9">
      <c r="B5714" s="29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32" t="str">
        <f>VLOOKUP(C5715, 'DB    '!$A:$M, 13, FALSE)</f>
        <v>얼굴 색이 기쁜 것은 형이 걱정을 벗었기 때문이다. 탈피</v>
      </c>
    </row>
    <row r="5715" spans="1:9">
      <c r="B5715" s="30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32"/>
    </row>
    <row r="5716" spans="1:9">
      <c r="B5716" s="30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32" t="str">
        <f>VLOOKUP(C5717, 'DB    '!$A:$M, 13, FALSE)</f>
        <v xml:space="preserve"> </v>
      </c>
    </row>
    <row r="5717" spans="1:9">
      <c r="B5717" s="30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32"/>
    </row>
    <row r="5718" spans="1:9">
      <c r="B5718" s="31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32" t="str">
        <f>VLOOKUP(C5719, 'DB    '!$A:$M, 13, FALSE)</f>
        <v xml:space="preserve"> </v>
      </c>
    </row>
    <row r="5719" spans="1:9">
      <c r="B5719" s="31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32"/>
    </row>
    <row r="5720" spans="1:9">
      <c r="B5720" s="6" t="s">
        <v>3419</v>
      </c>
      <c r="C5720" s="26"/>
      <c r="D5720" s="27"/>
      <c r="E5720" s="27"/>
      <c r="F5720" s="27"/>
      <c r="G5720" s="27"/>
      <c r="H5720" s="27"/>
      <c r="I5720" s="28"/>
    </row>
    <row r="5721" spans="1:9">
      <c r="A5721" s="4">
        <f>A5713+1</f>
        <v>716</v>
      </c>
    </row>
    <row r="5722" spans="1:9">
      <c r="B5722" s="29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32" t="str">
        <f>VLOOKUP(C5723, 'DB    '!$A:$M, 13, FALSE)</f>
        <v>실들에 어떤 색을 염색하라고 말하고 염색하여 몽둥이로 쳐서 빨면 색을 변하는 모습</v>
      </c>
    </row>
    <row r="5723" spans="1:9">
      <c r="B5723" s="30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32"/>
    </row>
    <row r="5724" spans="1:9">
      <c r="B5724" s="30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32" t="str">
        <f>VLOOKUP(C5725, 'DB    '!$A:$M, 13, FALSE)</f>
        <v xml:space="preserve"> </v>
      </c>
    </row>
    <row r="5725" spans="1:9">
      <c r="B5725" s="30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32"/>
    </row>
    <row r="5726" spans="1:9">
      <c r="B5726" s="31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32" t="str">
        <f>VLOOKUP(C5727, 'DB    '!$A:$M, 13, FALSE)</f>
        <v xml:space="preserve"> </v>
      </c>
    </row>
    <row r="5727" spans="1:9">
      <c r="B5727" s="31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32"/>
    </row>
    <row r="5728" spans="1:9">
      <c r="B5728" s="6" t="s">
        <v>3423</v>
      </c>
      <c r="C5728" s="26"/>
      <c r="D5728" s="27"/>
      <c r="E5728" s="27"/>
      <c r="F5728" s="27"/>
      <c r="G5728" s="27"/>
      <c r="H5728" s="27"/>
      <c r="I5728" s="28"/>
    </row>
    <row r="5729" spans="1:9">
      <c r="A5729" s="4">
        <f>A5721+1</f>
        <v>717</v>
      </c>
    </row>
    <row r="5730" spans="1:9">
      <c r="B5730" s="29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32" t="str">
        <f>VLOOKUP(C5731, 'DB    '!$A:$M, 13, FALSE)</f>
        <v>걸어가는 사람을 팔로 안아주고 환한 얼굴로 보내는 모습. 송별</v>
      </c>
    </row>
    <row r="5731" spans="1:9">
      <c r="B5731" s="30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32"/>
    </row>
    <row r="5732" spans="1:9">
      <c r="B5732" s="30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32" t="str">
        <f>VLOOKUP(C5733, 'DB    '!$A:$M, 13, FALSE)</f>
        <v xml:space="preserve"> </v>
      </c>
    </row>
    <row r="5733" spans="1:9">
      <c r="B5733" s="30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32"/>
    </row>
    <row r="5734" spans="1:9">
      <c r="B5734" s="31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32" t="str">
        <f>VLOOKUP(C5735, 'DB    '!$A:$M, 13, FALSE)</f>
        <v xml:space="preserve"> </v>
      </c>
    </row>
    <row r="5735" spans="1:9">
      <c r="B5735" s="31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32"/>
    </row>
    <row r="5736" spans="1:9">
      <c r="B5736" s="6" t="s">
        <v>3427</v>
      </c>
      <c r="C5736" s="26"/>
      <c r="D5736" s="27"/>
      <c r="E5736" s="27"/>
      <c r="F5736" s="27"/>
      <c r="G5736" s="27"/>
      <c r="H5736" s="27"/>
      <c r="I5736" s="28"/>
    </row>
    <row r="5737" spans="1:9">
      <c r="A5737" s="4">
        <f>A5729+1</f>
        <v>718</v>
      </c>
    </row>
    <row r="5738" spans="1:9">
      <c r="B5738" s="29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32" t="str">
        <f>VLOOKUP(C5739, 'DB    '!$A:$M, 13, FALSE)</f>
        <v>사람이 열매 있는 나무를 아끼며 보전하는 모습</v>
      </c>
    </row>
    <row r="5739" spans="1:9">
      <c r="B5739" s="30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32"/>
    </row>
    <row r="5740" spans="1:9">
      <c r="B5740" s="30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32" t="str">
        <f>VLOOKUP(C5741, 'DB    '!$A:$M, 13, FALSE)</f>
        <v xml:space="preserve"> </v>
      </c>
    </row>
    <row r="5741" spans="1:9">
      <c r="B5741" s="30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32"/>
    </row>
    <row r="5742" spans="1:9">
      <c r="B5742" s="31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32" t="str">
        <f>VLOOKUP(C5743, 'DB    '!$A:$M, 13, FALSE)</f>
        <v xml:space="preserve"> </v>
      </c>
    </row>
    <row r="5743" spans="1:9">
      <c r="B5743" s="31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32"/>
    </row>
    <row r="5744" spans="1:9">
      <c r="B5744" s="6" t="s">
        <v>3431</v>
      </c>
      <c r="C5744" s="26"/>
      <c r="D5744" s="27"/>
      <c r="E5744" s="27"/>
      <c r="F5744" s="27"/>
      <c r="G5744" s="27"/>
      <c r="H5744" s="27"/>
      <c r="I5744" s="28"/>
    </row>
    <row r="5745" spans="1:9">
      <c r="A5745" s="4">
        <f>A5737+1</f>
        <v>719</v>
      </c>
    </row>
    <row r="5746" spans="1:9">
      <c r="B5746" s="29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32" t="str">
        <f>VLOOKUP(C5747, 'DB    '!$A:$M, 13, FALSE)</f>
        <v>입으로 하품하듯 무언가 부는 모습. 취타대</v>
      </c>
    </row>
    <row r="5747" spans="1:9">
      <c r="B5747" s="30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32"/>
    </row>
    <row r="5748" spans="1:9">
      <c r="B5748" s="30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32" t="str">
        <f>VLOOKUP(C5749, 'DB    '!$A:$M, 13, FALSE)</f>
        <v xml:space="preserve"> </v>
      </c>
    </row>
    <row r="5749" spans="1:9">
      <c r="B5749" s="30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32"/>
    </row>
    <row r="5750" spans="1:9">
      <c r="B5750" s="31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32" t="str">
        <f>VLOOKUP(C5751, 'DB    '!$A:$M, 13, FALSE)</f>
        <v xml:space="preserve"> </v>
      </c>
    </row>
    <row r="5751" spans="1:9">
      <c r="B5751" s="31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32"/>
    </row>
    <row r="5752" spans="1:9">
      <c r="B5752" s="6" t="s">
        <v>3434</v>
      </c>
      <c r="C5752" s="26"/>
      <c r="D5752" s="27"/>
      <c r="E5752" s="27"/>
      <c r="F5752" s="27"/>
      <c r="G5752" s="27"/>
      <c r="H5752" s="27"/>
      <c r="I5752" s="28"/>
    </row>
    <row r="5753" spans="1:9">
      <c r="A5753" s="4">
        <f>A5745+1</f>
        <v>720</v>
      </c>
    </row>
    <row r="5754" spans="1:9">
      <c r="B5754" s="29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32" t="str">
        <f>VLOOKUP(C5755, 'DB    '!$A:$M, 13, FALSE)</f>
        <v>사람이 집에 먹을 것이 없어 햇볓에 말려 오래된 고기 육포를 빌린다는 뜻. 차용</v>
      </c>
    </row>
    <row r="5755" spans="1:9">
      <c r="B5755" s="30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32"/>
    </row>
    <row r="5756" spans="1:9">
      <c r="B5756" s="30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32" t="str">
        <f>VLOOKUP(C5757, 'DB    '!$A:$M, 13, FALSE)</f>
        <v xml:space="preserve"> </v>
      </c>
    </row>
    <row r="5757" spans="1:9">
      <c r="B5757" s="30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32"/>
    </row>
    <row r="5758" spans="1:9">
      <c r="B5758" s="31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32" t="str">
        <f>VLOOKUP(C5759, 'DB    '!$A:$M, 13, FALSE)</f>
        <v xml:space="preserve"> </v>
      </c>
    </row>
    <row r="5759" spans="1:9">
      <c r="B5759" s="31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32"/>
    </row>
    <row r="5760" spans="1:9">
      <c r="B5760" s="6" t="s">
        <v>3438</v>
      </c>
      <c r="C5760" s="26"/>
      <c r="D5760" s="27"/>
      <c r="E5760" s="27"/>
      <c r="F5760" s="27"/>
      <c r="G5760" s="27"/>
      <c r="H5760" s="27"/>
      <c r="I5760" s="28"/>
    </row>
    <row r="5761" spans="1:9">
      <c r="A5761" s="4">
        <f>A5753+1</f>
        <v>721</v>
      </c>
    </row>
    <row r="5762" spans="1:9">
      <c r="B5762" s="29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32" t="str">
        <f>VLOOKUP(C5763, 'DB    '!$A:$M, 13, FALSE)</f>
        <v>크기가 적은 것을 눈으로 자세히 살피는 모습. 성찰</v>
      </c>
    </row>
    <row r="5763" spans="1:9">
      <c r="B5763" s="30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32"/>
    </row>
    <row r="5764" spans="1:9">
      <c r="B5764" s="30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32" t="str">
        <f>VLOOKUP(C5765, 'DB    '!$A:$M, 13, FALSE)</f>
        <v xml:space="preserve"> </v>
      </c>
    </row>
    <row r="5765" spans="1:9">
      <c r="B5765" s="30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32"/>
    </row>
    <row r="5766" spans="1:9">
      <c r="B5766" s="31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32" t="str">
        <f>VLOOKUP(C5767, 'DB    '!$A:$M, 13, FALSE)</f>
        <v xml:space="preserve"> </v>
      </c>
    </row>
    <row r="5767" spans="1:9">
      <c r="B5767" s="31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32"/>
    </row>
    <row r="5768" spans="1:9">
      <c r="B5768" s="6" t="s">
        <v>3442</v>
      </c>
      <c r="C5768" s="26"/>
      <c r="D5768" s="27"/>
      <c r="E5768" s="27"/>
      <c r="F5768" s="27"/>
      <c r="G5768" s="27"/>
      <c r="H5768" s="27"/>
      <c r="I5768" s="28"/>
    </row>
    <row r="5769" spans="1:9">
      <c r="A5769" s="4">
        <f>A5761+1</f>
        <v>722</v>
      </c>
    </row>
    <row r="5770" spans="1:9">
      <c r="B5770" s="29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32" t="str">
        <f>VLOOKUP(C5771, 'DB    '!$A:$M, 13, FALSE)</f>
        <v>산마루 사당 집에서 고기가 얹혀진 제사 그릇 상태를 살핀다. 관찰한다</v>
      </c>
    </row>
    <row r="5771" spans="1:9">
      <c r="B5771" s="30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32"/>
    </row>
    <row r="5772" spans="1:9">
      <c r="B5772" s="30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32" t="str">
        <f>VLOOKUP(C5773, 'DB    '!$A:$M, 13, FALSE)</f>
        <v xml:space="preserve"> </v>
      </c>
    </row>
    <row r="5773" spans="1:9">
      <c r="B5773" s="30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32"/>
    </row>
    <row r="5774" spans="1:9">
      <c r="B5774" s="31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32" t="str">
        <f>VLOOKUP(C5775, 'DB    '!$A:$M, 13, FALSE)</f>
        <v xml:space="preserve"> </v>
      </c>
    </row>
    <row r="5775" spans="1:9">
      <c r="B5775" s="31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32"/>
    </row>
    <row r="5776" spans="1:9">
      <c r="B5776" s="6" t="s">
        <v>3448</v>
      </c>
      <c r="C5776" s="26"/>
      <c r="D5776" s="27"/>
      <c r="E5776" s="27"/>
      <c r="F5776" s="27"/>
      <c r="G5776" s="27"/>
      <c r="H5776" s="27"/>
      <c r="I5776" s="28"/>
    </row>
    <row r="5777" spans="1:9">
      <c r="A5777" s="4">
        <f>A5769+1</f>
        <v>723</v>
      </c>
    </row>
    <row r="5778" spans="1:9">
      <c r="B5778" s="29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32" t="str">
        <f>VLOOKUP(C5779, 'DB    '!$A:$M, 13, FALSE)</f>
        <v>사람이 나무에 기대서 쉬는 모양. 휴식</v>
      </c>
    </row>
    <row r="5779" spans="1:9">
      <c r="B5779" s="30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32"/>
    </row>
    <row r="5780" spans="1:9">
      <c r="B5780" s="30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32" t="str">
        <f>VLOOKUP(C5781, 'DB    '!$A:$M, 13, FALSE)</f>
        <v xml:space="preserve"> </v>
      </c>
    </row>
    <row r="5781" spans="1:9">
      <c r="B5781" s="30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32"/>
    </row>
    <row r="5782" spans="1:9">
      <c r="B5782" s="31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32" t="str">
        <f>VLOOKUP(C5783, 'DB    '!$A:$M, 13, FALSE)</f>
        <v xml:space="preserve"> </v>
      </c>
    </row>
    <row r="5783" spans="1:9">
      <c r="B5783" s="31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32"/>
    </row>
    <row r="5784" spans="1:9">
      <c r="B5784" s="6" t="s">
        <v>3451</v>
      </c>
      <c r="C5784" s="26"/>
      <c r="D5784" s="27"/>
      <c r="E5784" s="27"/>
      <c r="F5784" s="27"/>
      <c r="G5784" s="27"/>
      <c r="H5784" s="27"/>
      <c r="I5784" s="28"/>
    </row>
    <row r="5785" spans="1:9">
      <c r="A5785" s="4">
        <f>A5777+1</f>
        <v>724</v>
      </c>
    </row>
    <row r="5786" spans="1:9">
      <c r="B5786" s="29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32" t="str">
        <f>VLOOKUP(C5787, 'DB    '!$A:$M, 13, FALSE)</f>
        <v>돈될만한 것들을 집안에 쌓으려고 땅을 고무래로 고르는 모습. 저장</v>
      </c>
    </row>
    <row r="5787" spans="1:9">
      <c r="B5787" s="30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32"/>
    </row>
    <row r="5788" spans="1:9">
      <c r="B5788" s="30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32" t="str">
        <f>VLOOKUP(C5789, 'DB    '!$A:$M, 13, FALSE)</f>
        <v xml:space="preserve"> </v>
      </c>
    </row>
    <row r="5789" spans="1:9">
      <c r="B5789" s="30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32"/>
    </row>
    <row r="5790" spans="1:9">
      <c r="B5790" s="31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32" t="str">
        <f>VLOOKUP(C5791, 'DB    '!$A:$M, 13, FALSE)</f>
        <v xml:space="preserve"> </v>
      </c>
    </row>
    <row r="5791" spans="1:9">
      <c r="B5791" s="31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32"/>
    </row>
    <row r="5792" spans="1:9">
      <c r="B5792" s="6" t="s">
        <v>3455</v>
      </c>
      <c r="C5792" s="26"/>
      <c r="D5792" s="27"/>
      <c r="E5792" s="27"/>
      <c r="F5792" s="27"/>
      <c r="G5792" s="27"/>
      <c r="H5792" s="27"/>
      <c r="I5792" s="28"/>
    </row>
    <row r="5793" spans="1:9">
      <c r="A5793" s="4">
        <f>A5785+1</f>
        <v>725</v>
      </c>
    </row>
    <row r="5794" spans="1:9">
      <c r="B5794" s="29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32" t="str">
        <f>VLOOKUP(C5795, 'DB    '!$A:$M, 13, FALSE)</f>
        <v>숫가락을 도구로 사용하는 사람 모습. ~을 사용하여, ~으로 라는 뜻으로 사용</v>
      </c>
    </row>
    <row r="5795" spans="1:9">
      <c r="B5795" s="30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32"/>
    </row>
    <row r="5796" spans="1:9">
      <c r="B5796" s="30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32" t="str">
        <f>VLOOKUP(C5797, 'DB    '!$A:$M, 13, FALSE)</f>
        <v xml:space="preserve"> </v>
      </c>
    </row>
    <row r="5797" spans="1:9">
      <c r="B5797" s="30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32"/>
    </row>
    <row r="5798" spans="1:9">
      <c r="B5798" s="31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32" t="str">
        <f>VLOOKUP(C5799, 'DB    '!$A:$M, 13, FALSE)</f>
        <v xml:space="preserve"> </v>
      </c>
    </row>
    <row r="5799" spans="1:9">
      <c r="B5799" s="31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32"/>
    </row>
    <row r="5800" spans="1:9">
      <c r="B5800" s="6" t="s">
        <v>3458</v>
      </c>
      <c r="C5800" s="26"/>
      <c r="D5800" s="27"/>
      <c r="E5800" s="27"/>
      <c r="F5800" s="27"/>
      <c r="G5800" s="27"/>
      <c r="H5800" s="27"/>
      <c r="I5800" s="28"/>
    </row>
    <row r="5801" spans="1:9">
      <c r="A5801" s="4">
        <f>A5793+1</f>
        <v>726</v>
      </c>
    </row>
    <row r="5802" spans="1:9">
      <c r="B5802" s="29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32" t="str">
        <f>VLOOKUP(C5803, 'DB    '!$A:$M, 13, FALSE)</f>
        <v>나무조각을 연결하여 만든 나무통. 나무통을 사용하고 또 사용한다</v>
      </c>
    </row>
    <row r="5803" spans="1:9">
      <c r="B5803" s="30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32"/>
    </row>
    <row r="5804" spans="1:9">
      <c r="B5804" s="30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32" t="str">
        <f>VLOOKUP(C5805, 'DB    '!$A:$M, 13, FALSE)</f>
        <v xml:space="preserve"> </v>
      </c>
    </row>
    <row r="5805" spans="1:9">
      <c r="B5805" s="30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32"/>
    </row>
    <row r="5806" spans="1:9">
      <c r="B5806" s="31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32" t="str">
        <f>VLOOKUP(C5807, 'DB    '!$A:$M, 13, FALSE)</f>
        <v xml:space="preserve"> </v>
      </c>
    </row>
    <row r="5807" spans="1:9">
      <c r="B5807" s="31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32"/>
    </row>
    <row r="5808" spans="1:9">
      <c r="B5808" s="6" t="s">
        <v>3279</v>
      </c>
      <c r="C5808" s="26"/>
      <c r="D5808" s="27"/>
      <c r="E5808" s="27"/>
      <c r="F5808" s="27"/>
      <c r="G5808" s="27"/>
      <c r="H5808" s="27"/>
      <c r="I5808" s="28"/>
    </row>
    <row r="5809" spans="1:9">
      <c r="A5809" s="4">
        <f>A5801+1</f>
        <v>727</v>
      </c>
    </row>
    <row r="5810" spans="1:9">
      <c r="B5810" s="29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32" t="str">
        <f>VLOOKUP(C5811, 'DB    '!$A:$M, 13, FALSE)</f>
        <v>물에 달려간 사람이 물을 튀기며 세수하는 모습. 세수</v>
      </c>
    </row>
    <row r="5811" spans="1:9">
      <c r="B5811" s="30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32"/>
    </row>
    <row r="5812" spans="1:9">
      <c r="B5812" s="30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32" t="str">
        <f>VLOOKUP(C5813, 'DB    '!$A:$M, 13, FALSE)</f>
        <v xml:space="preserve"> </v>
      </c>
    </row>
    <row r="5813" spans="1:9">
      <c r="B5813" s="30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32"/>
    </row>
    <row r="5814" spans="1:9">
      <c r="B5814" s="31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32" t="str">
        <f>VLOOKUP(C5815, 'DB    '!$A:$M, 13, FALSE)</f>
        <v xml:space="preserve"> </v>
      </c>
    </row>
    <row r="5815" spans="1:9">
      <c r="B5815" s="31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32"/>
    </row>
    <row r="5816" spans="1:9">
      <c r="B5816" s="6" t="s">
        <v>3461</v>
      </c>
      <c r="C5816" s="26"/>
      <c r="D5816" s="27"/>
      <c r="E5816" s="27"/>
      <c r="F5816" s="27"/>
      <c r="G5816" s="27"/>
      <c r="H5816" s="27"/>
      <c r="I5816" s="28"/>
    </row>
    <row r="5817" spans="1:9">
      <c r="A5817" s="4">
        <f>A5809+1</f>
        <v>728</v>
      </c>
    </row>
    <row r="5818" spans="1:9">
      <c r="B5818" s="29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32" t="str">
        <f>VLOOKUP(C5819, 'DB    '!$A:$M, 13, FALSE)</f>
        <v>손으로 포대기에 쌓이 아기를 안은 모양. 포옹</v>
      </c>
    </row>
    <row r="5819" spans="1:9">
      <c r="B5819" s="30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32"/>
    </row>
    <row r="5820" spans="1:9">
      <c r="B5820" s="30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32" t="str">
        <f>VLOOKUP(C5821, 'DB    '!$A:$M, 13, FALSE)</f>
        <v xml:space="preserve"> </v>
      </c>
    </row>
    <row r="5821" spans="1:9">
      <c r="B5821" s="30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32"/>
    </row>
    <row r="5822" spans="1:9">
      <c r="B5822" s="31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32" t="str">
        <f>VLOOKUP(C5823, 'DB    '!$A:$M, 13, FALSE)</f>
        <v xml:space="preserve"> </v>
      </c>
    </row>
    <row r="5823" spans="1:9">
      <c r="B5823" s="31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32"/>
    </row>
    <row r="5824" spans="1:9">
      <c r="B5824" s="6" t="s">
        <v>3467</v>
      </c>
      <c r="C5824" s="26"/>
      <c r="D5824" s="27"/>
      <c r="E5824" s="27"/>
      <c r="F5824" s="27"/>
      <c r="G5824" s="27"/>
      <c r="H5824" s="27"/>
      <c r="I5824" s="28"/>
    </row>
    <row r="5825" spans="1:9">
      <c r="A5825" s="4">
        <f>A5817+1</f>
        <v>729</v>
      </c>
    </row>
    <row r="5826" spans="1:9">
      <c r="B5826" s="29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32" t="str">
        <f>VLOOKUP(C5827, 'DB    '!$A:$M, 13, FALSE)</f>
        <v>사람과 사람이 흙위에 앉아 있는 모양. 좌석</v>
      </c>
    </row>
    <row r="5827" spans="1:9">
      <c r="B5827" s="30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32"/>
    </row>
    <row r="5828" spans="1:9">
      <c r="B5828" s="30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32" t="str">
        <f>VLOOKUP(C5829, 'DB    '!$A:$M, 13, FALSE)</f>
        <v xml:space="preserve"> </v>
      </c>
    </row>
    <row r="5829" spans="1:9">
      <c r="B5829" s="30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32"/>
    </row>
    <row r="5830" spans="1:9">
      <c r="B5830" s="31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32" t="str">
        <f>VLOOKUP(C5831, 'DB    '!$A:$M, 13, FALSE)</f>
        <v xml:space="preserve"> </v>
      </c>
    </row>
    <row r="5831" spans="1:9">
      <c r="B5831" s="31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32"/>
    </row>
    <row r="5832" spans="1:9">
      <c r="B5832" s="6" t="s">
        <v>3472</v>
      </c>
      <c r="C5832" s="26"/>
      <c r="D5832" s="27"/>
      <c r="E5832" s="27"/>
      <c r="F5832" s="27"/>
      <c r="G5832" s="27"/>
      <c r="H5832" s="27"/>
      <c r="I5832" s="28"/>
    </row>
    <row r="5833" spans="1:9">
      <c r="A5833" s="4">
        <f>A5825+1</f>
        <v>730</v>
      </c>
    </row>
    <row r="5834" spans="1:9">
      <c r="B5834" s="29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32" t="str">
        <f>VLOOKUP(C5835, 'DB    '!$A:$M, 13, FALSE)</f>
        <v>걸어가서 아침에 무언가를 얻어서 손에 들고 오는 모양. 이득</v>
      </c>
    </row>
    <row r="5835" spans="1:9">
      <c r="B5835" s="30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32"/>
    </row>
    <row r="5836" spans="1:9">
      <c r="B5836" s="30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32" t="str">
        <f>VLOOKUP(C5837, 'DB    '!$A:$M, 13, FALSE)</f>
        <v xml:space="preserve"> </v>
      </c>
    </row>
    <row r="5837" spans="1:9">
      <c r="B5837" s="30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32"/>
    </row>
    <row r="5838" spans="1:9">
      <c r="B5838" s="31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32" t="str">
        <f>VLOOKUP(C5839, 'DB    '!$A:$M, 13, FALSE)</f>
        <v xml:space="preserve"> </v>
      </c>
    </row>
    <row r="5839" spans="1:9">
      <c r="B5839" s="31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32"/>
    </row>
    <row r="5840" spans="1:9">
      <c r="B5840" s="6" t="s">
        <v>3476</v>
      </c>
      <c r="C5840" s="26"/>
      <c r="D5840" s="27"/>
      <c r="E5840" s="27"/>
      <c r="F5840" s="27"/>
      <c r="G5840" s="27"/>
      <c r="H5840" s="27"/>
      <c r="I5840" s="28"/>
    </row>
    <row r="5841" spans="1:9">
      <c r="A5841" s="4">
        <f>A5833+1</f>
        <v>731</v>
      </c>
    </row>
    <row r="5842" spans="1:9">
      <c r="B5842" s="29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32" t="str">
        <f>VLOOKUP(C5843, 'DB    '!$A:$M, 13, FALSE)</f>
        <v>사람 앞에 개가 엎드린 모습. 복지부동</v>
      </c>
    </row>
    <row r="5843" spans="1:9">
      <c r="B5843" s="30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32"/>
    </row>
    <row r="5844" spans="1:9">
      <c r="B5844" s="30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32" t="str">
        <f>VLOOKUP(C5845, 'DB    '!$A:$M, 13, FALSE)</f>
        <v xml:space="preserve"> </v>
      </c>
    </row>
    <row r="5845" spans="1:9">
      <c r="B5845" s="30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32"/>
    </row>
    <row r="5846" spans="1:9">
      <c r="B5846" s="31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32" t="str">
        <f>VLOOKUP(C5847, 'DB    '!$A:$M, 13, FALSE)</f>
        <v xml:space="preserve"> </v>
      </c>
    </row>
    <row r="5847" spans="1:9">
      <c r="B5847" s="31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32"/>
    </row>
    <row r="5848" spans="1:9">
      <c r="B5848" s="6" t="s">
        <v>3480</v>
      </c>
      <c r="C5848" s="26"/>
      <c r="D5848" s="27"/>
      <c r="E5848" s="27"/>
      <c r="F5848" s="27"/>
      <c r="G5848" s="27"/>
      <c r="H5848" s="27"/>
      <c r="I5848" s="28"/>
    </row>
    <row r="5849" spans="1:9">
      <c r="A5849" s="4">
        <f>A5841+1</f>
        <v>732</v>
      </c>
    </row>
    <row r="5850" spans="1:9">
      <c r="B5850" s="29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32" t="str">
        <f>VLOOKUP(C5851, 'DB    '!$A:$M, 13, FALSE)</f>
        <v>문에 빗장을 풀어 문을 여는 모습. 개화</v>
      </c>
    </row>
    <row r="5851" spans="1:9">
      <c r="B5851" s="30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32"/>
    </row>
    <row r="5852" spans="1:9">
      <c r="B5852" s="30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32" t="str">
        <f>VLOOKUP(C5853, 'DB    '!$A:$M, 13, FALSE)</f>
        <v>문을 닫은 후 빗장을 질러 놓은 모양. 문을 닫았다. 폐쇄했다. 폐업</v>
      </c>
    </row>
    <row r="5853" spans="1:9">
      <c r="B5853" s="30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32"/>
    </row>
    <row r="5854" spans="1:9">
      <c r="B5854" s="31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32" t="str">
        <f>VLOOKUP(C5855, 'DB    '!$A:$M, 13, FALSE)</f>
        <v xml:space="preserve"> </v>
      </c>
    </row>
    <row r="5855" spans="1:9">
      <c r="B5855" s="31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32"/>
    </row>
    <row r="5856" spans="1:9">
      <c r="B5856" s="6" t="s">
        <v>3484</v>
      </c>
      <c r="C5856" s="26"/>
      <c r="D5856" s="27"/>
      <c r="E5856" s="27"/>
      <c r="F5856" s="27"/>
      <c r="G5856" s="27"/>
      <c r="H5856" s="27"/>
      <c r="I5856" s="28"/>
    </row>
    <row r="5857" spans="1:9">
      <c r="A5857" s="4">
        <f>A5849+1</f>
        <v>733</v>
      </c>
    </row>
    <row r="5858" spans="1:9">
      <c r="B5858" s="29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32" t="str">
        <f>VLOOKUP(C5859, 'DB    '!$A:$M, 13, FALSE)</f>
        <v>고기를 제사 그릇에 올리는 모습. 등산.</v>
      </c>
    </row>
    <row r="5859" spans="1:9">
      <c r="B5859" s="30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32"/>
    </row>
    <row r="5860" spans="1:9">
      <c r="B5860" s="30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32" t="str">
        <f>VLOOKUP(C5861, 'DB    '!$A:$M, 13, FALSE)</f>
        <v xml:space="preserve"> </v>
      </c>
    </row>
    <row r="5861" spans="1:9">
      <c r="B5861" s="30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32"/>
    </row>
    <row r="5862" spans="1:9">
      <c r="B5862" s="31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32" t="str">
        <f>VLOOKUP(C5863, 'DB    '!$A:$M, 13, FALSE)</f>
        <v xml:space="preserve"> </v>
      </c>
    </row>
    <row r="5863" spans="1:9">
      <c r="B5863" s="31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32"/>
    </row>
    <row r="5864" spans="1:9">
      <c r="B5864" s="6" t="s">
        <v>498</v>
      </c>
      <c r="C5864" s="26"/>
      <c r="D5864" s="27"/>
      <c r="E5864" s="27"/>
      <c r="F5864" s="27"/>
      <c r="G5864" s="27"/>
      <c r="H5864" s="27"/>
      <c r="I5864" s="28"/>
    </row>
    <row r="5865" spans="1:9">
      <c r="A5865" s="4">
        <f>A5857+1</f>
        <v>734</v>
      </c>
    </row>
    <row r="5866" spans="1:9">
      <c r="B5866" s="29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32" t="str">
        <f>VLOOKUP(C5867, 'DB    '!$A:$M, 13, FALSE)</f>
        <v>손에 햇빛을 더 쬐기 위해 손을 올리는 모습. 양중</v>
      </c>
    </row>
    <row r="5867" spans="1:9">
      <c r="B5867" s="30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32"/>
    </row>
    <row r="5868" spans="1:9">
      <c r="B5868" s="30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32" t="str">
        <f>VLOOKUP(C5869, 'DB    '!$A:$M, 13, FALSE)</f>
        <v>해가 비치기도하고 안비치기도 하는데 쉽게 변하는 모습.</v>
      </c>
    </row>
    <row r="5869" spans="1:9">
      <c r="B5869" s="30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32"/>
    </row>
    <row r="5870" spans="1:9">
      <c r="B5870" s="31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32" t="str">
        <f>VLOOKUP(C5871, 'DB    '!$A:$M, 13, FALSE)</f>
        <v xml:space="preserve"> </v>
      </c>
    </row>
    <row r="5871" spans="1:9">
      <c r="B5871" s="31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32"/>
    </row>
    <row r="5872" spans="1:9">
      <c r="B5872" s="6" t="s">
        <v>3490</v>
      </c>
      <c r="C5872" s="26"/>
      <c r="D5872" s="27"/>
      <c r="E5872" s="27"/>
      <c r="F5872" s="27"/>
      <c r="G5872" s="27"/>
      <c r="H5872" s="27"/>
      <c r="I5872" s="28"/>
    </row>
    <row r="5873" spans="1:9">
      <c r="A5873" s="4">
        <f>A5865+1</f>
        <v>735</v>
      </c>
    </row>
    <row r="5874" spans="1:9">
      <c r="B5874" s="29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32" t="str">
        <f>VLOOKUP(C5875, 'DB    '!$A:$M, 13, FALSE)</f>
        <v>별를 사람들의 등에 지고 옮기는 모습. 이사</v>
      </c>
    </row>
    <row r="5875" spans="1:9">
      <c r="B5875" s="30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32"/>
    </row>
    <row r="5876" spans="1:9">
      <c r="B5876" s="30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32" t="str">
        <f>VLOOKUP(C5877, 'DB    '!$A:$M, 13, FALSE)</f>
        <v>고기가 많아서 고기 위에 고기를 얹어 놓은 모습</v>
      </c>
    </row>
    <row r="5877" spans="1:9">
      <c r="B5877" s="30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32"/>
    </row>
    <row r="5878" spans="1:9">
      <c r="B5878" s="31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32" t="str">
        <f>VLOOKUP(C5879, 'DB    '!$A:$M, 13, FALSE)</f>
        <v xml:space="preserve"> </v>
      </c>
    </row>
    <row r="5879" spans="1:9">
      <c r="B5879" s="31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32"/>
    </row>
    <row r="5880" spans="1:9">
      <c r="B5880" s="6" t="s">
        <v>3493</v>
      </c>
      <c r="C5880" s="26"/>
      <c r="D5880" s="27"/>
      <c r="E5880" s="27"/>
      <c r="F5880" s="27"/>
      <c r="G5880" s="27"/>
      <c r="H5880" s="27"/>
      <c r="I5880" s="28"/>
    </row>
    <row r="5881" spans="1:9">
      <c r="A5881" s="4">
        <f>A5873+1</f>
        <v>736</v>
      </c>
    </row>
    <row r="5882" spans="1:9">
      <c r="B5882" s="29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32" t="str">
        <f>VLOOKUP(C5883, 'DB    '!$A:$M, 13, FALSE)</f>
        <v>서 있는 사람 앞에 비수를 세우고 몸을 구부리고 우러러 보는 모양. 앙망</v>
      </c>
    </row>
    <row r="5883" spans="1:9">
      <c r="B5883" s="30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32"/>
    </row>
    <row r="5884" spans="1:9">
      <c r="B5884" s="30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32" t="str">
        <f>VLOOKUP(C5885, 'DB    '!$A:$M, 13, FALSE)</f>
        <v xml:space="preserve"> </v>
      </c>
    </row>
    <row r="5885" spans="1:9">
      <c r="B5885" s="30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32"/>
    </row>
    <row r="5886" spans="1:9">
      <c r="B5886" s="31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32" t="str">
        <f>VLOOKUP(C5887, 'DB    '!$A:$M, 13, FALSE)</f>
        <v xml:space="preserve"> </v>
      </c>
    </row>
    <row r="5887" spans="1:9">
      <c r="B5887" s="31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32"/>
    </row>
    <row r="5888" spans="1:9">
      <c r="B5888" s="6" t="s">
        <v>3499</v>
      </c>
      <c r="C5888" s="26"/>
      <c r="D5888" s="27"/>
      <c r="E5888" s="27"/>
      <c r="F5888" s="27"/>
      <c r="G5888" s="27"/>
      <c r="H5888" s="27"/>
      <c r="I5888" s="28"/>
    </row>
    <row r="5889" spans="1:9">
      <c r="A5889" s="4">
        <f>A5881+1</f>
        <v>737</v>
      </c>
    </row>
    <row r="5890" spans="1:9">
      <c r="B5890" s="29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32" t="str">
        <f>VLOOKUP(C5891, 'DB    '!$A:$M, 13, FALSE)</f>
        <v>덮개를 덮은 수레가 앞으로 가도록 운전하는 모습. 운행</v>
      </c>
    </row>
    <row r="5891" spans="1:9">
      <c r="B5891" s="30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32"/>
    </row>
    <row r="5892" spans="1:9">
      <c r="B5892" s="30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32" t="str">
        <f>VLOOKUP(C5893, 'DB    '!$A:$M, 13, FALSE)</f>
        <v xml:space="preserve"> </v>
      </c>
    </row>
    <row r="5893" spans="1:9">
      <c r="B5893" s="30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32"/>
    </row>
    <row r="5894" spans="1:9">
      <c r="B5894" s="31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32" t="str">
        <f>VLOOKUP(C5895, 'DB    '!$A:$M, 13, FALSE)</f>
        <v xml:space="preserve"> </v>
      </c>
    </row>
    <row r="5895" spans="1:9">
      <c r="B5895" s="31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32"/>
    </row>
    <row r="5896" spans="1:9">
      <c r="B5896" s="6" t="s">
        <v>3502</v>
      </c>
      <c r="C5896" s="26"/>
      <c r="D5896" s="27"/>
      <c r="E5896" s="27"/>
      <c r="F5896" s="27"/>
      <c r="G5896" s="27"/>
      <c r="H5896" s="27"/>
      <c r="I5896" s="28"/>
    </row>
    <row r="5897" spans="1:9">
      <c r="A5897" s="4">
        <f>A5889+1</f>
        <v>738</v>
      </c>
    </row>
    <row r="5898" spans="1:9">
      <c r="B5898" s="29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32" t="str">
        <f>VLOOKUP(C5899, 'DB    '!$A:$M, 13, FALSE)</f>
        <v>입을 벌리고 우는새 모습</v>
      </c>
    </row>
    <row r="5899" spans="1:9">
      <c r="B5899" s="30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32"/>
    </row>
    <row r="5900" spans="1:9">
      <c r="B5900" s="30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32" t="str">
        <f>VLOOKUP(C5901, 'DB    '!$A:$M, 13, FALSE)</f>
        <v xml:space="preserve"> </v>
      </c>
    </row>
    <row r="5901" spans="1:9">
      <c r="B5901" s="30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32"/>
    </row>
    <row r="5902" spans="1:9">
      <c r="B5902" s="31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32" t="str">
        <f>VLOOKUP(C5903, 'DB    '!$A:$M, 13, FALSE)</f>
        <v xml:space="preserve"> </v>
      </c>
    </row>
    <row r="5903" spans="1:9">
      <c r="B5903" s="31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32"/>
    </row>
    <row r="5904" spans="1:9">
      <c r="B5904" s="6" t="s">
        <v>3505</v>
      </c>
      <c r="C5904" s="26"/>
      <c r="D5904" s="27"/>
      <c r="E5904" s="27"/>
      <c r="F5904" s="27"/>
      <c r="G5904" s="27"/>
      <c r="H5904" s="27"/>
      <c r="I5904" s="28"/>
    </row>
    <row r="5905" spans="1:9">
      <c r="A5905" s="4">
        <f>A5897+1</f>
        <v>739</v>
      </c>
    </row>
    <row r="5906" spans="1:9">
      <c r="B5906" s="29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32" t="str">
        <f>VLOOKUP(C5907, 'DB    '!$A:$M, 13, FALSE)</f>
        <v>무거운 것에 힘을 쓰면 무거운 것이 움직인다. 동작</v>
      </c>
    </row>
    <row r="5907" spans="1:9">
      <c r="B5907" s="30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32"/>
    </row>
    <row r="5908" spans="1:9">
      <c r="B5908" s="30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32" t="str">
        <f>VLOOKUP(C5909, 'DB    '!$A:$M, 13, FALSE)</f>
        <v xml:space="preserve"> </v>
      </c>
    </row>
    <row r="5909" spans="1:9">
      <c r="B5909" s="30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32"/>
    </row>
    <row r="5910" spans="1:9">
      <c r="B5910" s="31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32" t="str">
        <f>VLOOKUP(C5911, 'DB    '!$A:$M, 13, FALSE)</f>
        <v xml:space="preserve"> </v>
      </c>
    </row>
    <row r="5911" spans="1:9">
      <c r="B5911" s="31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32"/>
    </row>
    <row r="5912" spans="1:9">
      <c r="B5912" s="6" t="s">
        <v>3509</v>
      </c>
      <c r="C5912" s="26"/>
      <c r="D5912" s="27"/>
      <c r="E5912" s="27"/>
      <c r="F5912" s="27"/>
      <c r="G5912" s="27"/>
      <c r="H5912" s="27"/>
      <c r="I5912" s="28"/>
    </row>
    <row r="5913" spans="1:9">
      <c r="A5913" s="4">
        <f>A5905+1</f>
        <v>740</v>
      </c>
    </row>
    <row r="5914" spans="1:9">
      <c r="B5914" s="29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32" t="str">
        <f>VLOOKUP(C5915, 'DB    '!$A:$M, 13, FALSE)</f>
        <v>성벽 위에서 창과 고무래로 막고 있는 성을 함락시켰다. 성벽을 넘어 승리를 이루었다</v>
      </c>
    </row>
    <row r="5915" spans="1:9">
      <c r="B5915" s="30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32"/>
    </row>
    <row r="5916" spans="1:9">
      <c r="B5916" s="30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32" t="str">
        <f>VLOOKUP(C5917, 'DB    '!$A:$M, 13, FALSE)</f>
        <v xml:space="preserve"> </v>
      </c>
    </row>
    <row r="5917" spans="1:9">
      <c r="B5917" s="30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32"/>
    </row>
    <row r="5918" spans="1:9">
      <c r="B5918" s="31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32" t="str">
        <f>VLOOKUP(C5919, 'DB    '!$A:$M, 13, FALSE)</f>
        <v xml:space="preserve"> </v>
      </c>
    </row>
    <row r="5919" spans="1:9">
      <c r="B5919" s="31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32"/>
    </row>
    <row r="5920" spans="1:9">
      <c r="B5920" s="6" t="s">
        <v>3513</v>
      </c>
      <c r="C5920" s="26"/>
      <c r="D5920" s="27"/>
      <c r="E5920" s="27"/>
      <c r="F5920" s="27"/>
      <c r="G5920" s="27"/>
      <c r="H5920" s="27"/>
      <c r="I5920" s="28"/>
    </row>
    <row r="5921" spans="1:9">
      <c r="A5921" s="4">
        <f>A5913+1</f>
        <v>741</v>
      </c>
    </row>
    <row r="5922" spans="1:9">
      <c r="B5922" s="29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32" t="str">
        <f>VLOOKUP(C5923, 'DB    '!$A:$M, 13, FALSE)</f>
        <v>화살을 쏘고 몽둥이를 휘두르며 이르고자하는 상태로 이끌어 가는 정치</v>
      </c>
    </row>
    <row r="5923" spans="1:9">
      <c r="B5923" s="30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32"/>
    </row>
    <row r="5924" spans="1:9">
      <c r="B5924" s="30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32" t="str">
        <f>VLOOKUP(C5925, 'DB    '!$A:$M, 13, FALSE)</f>
        <v xml:space="preserve"> </v>
      </c>
    </row>
    <row r="5925" spans="1:9">
      <c r="B5925" s="30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32"/>
    </row>
    <row r="5926" spans="1:9">
      <c r="B5926" s="31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32" t="str">
        <f>VLOOKUP(C5927, 'DB    '!$A:$M, 13, FALSE)</f>
        <v xml:space="preserve"> </v>
      </c>
    </row>
    <row r="5927" spans="1:9">
      <c r="B5927" s="31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32"/>
    </row>
    <row r="5928" spans="1:9">
      <c r="B5928" s="6" t="s">
        <v>3514</v>
      </c>
      <c r="C5928" s="26"/>
      <c r="D5928" s="27"/>
      <c r="E5928" s="27"/>
      <c r="F5928" s="27"/>
      <c r="G5928" s="27"/>
      <c r="H5928" s="27"/>
      <c r="I5928" s="28"/>
    </row>
    <row r="5929" spans="1:9">
      <c r="A5929" s="4">
        <f>A5921+1</f>
        <v>742</v>
      </c>
    </row>
    <row r="5930" spans="1:9">
      <c r="B5930" s="29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32" t="str">
        <f>VLOOKUP(C5931, 'DB    '!$A:$M, 13, FALSE)</f>
        <v>걸어가다 보면 수레가 가면서 바퀴자국을 이어 놓은 모양. 연락</v>
      </c>
    </row>
    <row r="5931" spans="1:9">
      <c r="B5931" s="30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32"/>
    </row>
    <row r="5932" spans="1:9">
      <c r="B5932" s="30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32" t="str">
        <f>VLOOKUP(C5933, 'DB    '!$A:$M, 13, FALSE)</f>
        <v xml:space="preserve"> </v>
      </c>
    </row>
    <row r="5933" spans="1:9">
      <c r="B5933" s="30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32"/>
    </row>
    <row r="5934" spans="1:9">
      <c r="B5934" s="31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32" t="str">
        <f>VLOOKUP(C5935, 'DB    '!$A:$M, 13, FALSE)</f>
        <v xml:space="preserve"> </v>
      </c>
    </row>
    <row r="5935" spans="1:9">
      <c r="B5935" s="31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32"/>
    </row>
    <row r="5936" spans="1:9">
      <c r="B5936" s="6" t="s">
        <v>3518</v>
      </c>
      <c r="C5936" s="26"/>
      <c r="D5936" s="27"/>
      <c r="E5936" s="27"/>
      <c r="F5936" s="27"/>
      <c r="G5936" s="27"/>
      <c r="H5936" s="27"/>
      <c r="I5936" s="28"/>
    </row>
    <row r="5937" spans="1:9">
      <c r="A5937" s="4">
        <f>A5929+1</f>
        <v>743</v>
      </c>
    </row>
    <row r="5938" spans="1:9">
      <c r="B5938" s="29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32" t="str">
        <f>VLOOKUP(C5939, 'DB    '!$A:$M, 13, FALSE)</f>
        <v>실 같이 물건을 사고 파는 일이 이어진다. 계속. 지속</v>
      </c>
    </row>
    <row r="5939" spans="1:9">
      <c r="B5939" s="30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32"/>
    </row>
    <row r="5940" spans="1:9">
      <c r="B5940" s="30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32" t="str">
        <f>VLOOKUP(C5941, 'DB    '!$A:$M, 13, FALSE)</f>
        <v xml:space="preserve"> </v>
      </c>
    </row>
    <row r="5941" spans="1:9">
      <c r="B5941" s="30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32"/>
    </row>
    <row r="5942" spans="1:9">
      <c r="B5942" s="31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32" t="str">
        <f>VLOOKUP(C5943, 'DB    '!$A:$M, 13, FALSE)</f>
        <v xml:space="preserve"> </v>
      </c>
    </row>
    <row r="5943" spans="1:9">
      <c r="B5943" s="31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32"/>
    </row>
    <row r="5944" spans="1:9">
      <c r="B5944" s="6" t="s">
        <v>3521</v>
      </c>
      <c r="C5944" s="26"/>
      <c r="D5944" s="27"/>
      <c r="E5944" s="27"/>
      <c r="F5944" s="27"/>
      <c r="G5944" s="27"/>
      <c r="H5944" s="27"/>
      <c r="I5944" s="28"/>
    </row>
    <row r="5945" spans="1:9">
      <c r="A5945" s="4">
        <f>A5937+1</f>
        <v>744</v>
      </c>
    </row>
    <row r="5946" spans="1:9">
      <c r="B5946" s="29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32" t="str">
        <f>VLOOKUP(C5947, 'DB    '!$A:$M, 13, FALSE)</f>
        <v>손으로 얼굴에 문신한 여자를 데려와 아이를 낳게 하여 대를 잇게함. 접속. 접촉</v>
      </c>
    </row>
    <row r="5947" spans="1:9">
      <c r="B5947" s="30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32"/>
    </row>
    <row r="5948" spans="1:9">
      <c r="B5948" s="30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32" t="str">
        <f>VLOOKUP(C5949, 'DB    '!$A:$M, 13, FALSE)</f>
        <v xml:space="preserve"> </v>
      </c>
    </row>
    <row r="5949" spans="1:9">
      <c r="B5949" s="30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32"/>
    </row>
    <row r="5950" spans="1:9">
      <c r="B5950" s="31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32" t="str">
        <f>VLOOKUP(C5951, 'DB    '!$A:$M, 13, FALSE)</f>
        <v xml:space="preserve"> </v>
      </c>
    </row>
    <row r="5951" spans="1:9">
      <c r="B5951" s="31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32"/>
    </row>
    <row r="5952" spans="1:9">
      <c r="B5952" s="6" t="s">
        <v>3526</v>
      </c>
      <c r="C5952" s="26"/>
      <c r="D5952" s="27"/>
      <c r="E5952" s="27"/>
      <c r="F5952" s="27"/>
      <c r="G5952" s="27"/>
      <c r="H5952" s="27"/>
      <c r="I5952" s="28"/>
    </row>
    <row r="5953" spans="1:9">
      <c r="A5953" s="4">
        <f>A5945+1</f>
        <v>745</v>
      </c>
    </row>
    <row r="5954" spans="1:9">
      <c r="B5954" s="29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32" t="str">
        <f>VLOOKUP(C5955, 'DB    '!$A:$M, 13, FALSE)</f>
        <v>달리기 위해 몸을 일으키는 모습. 기상</v>
      </c>
    </row>
    <row r="5955" spans="1:9">
      <c r="B5955" s="30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32"/>
    </row>
    <row r="5956" spans="1:9">
      <c r="B5956" s="30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32" t="str">
        <f>VLOOKUP(C5957, 'DB    '!$A:$M, 13, FALSE)</f>
        <v xml:space="preserve"> </v>
      </c>
    </row>
    <row r="5957" spans="1:9">
      <c r="B5957" s="30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32"/>
    </row>
    <row r="5958" spans="1:9">
      <c r="B5958" s="31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32" t="str">
        <f>VLOOKUP(C5959, 'DB    '!$A:$M, 13, FALSE)</f>
        <v xml:space="preserve"> </v>
      </c>
    </row>
    <row r="5959" spans="1:9">
      <c r="B5959" s="31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32"/>
    </row>
    <row r="5960" spans="1:9">
      <c r="B5960" s="6" t="s">
        <v>3530</v>
      </c>
      <c r="C5960" s="26"/>
      <c r="D5960" s="27"/>
      <c r="E5960" s="27"/>
      <c r="F5960" s="27"/>
      <c r="G5960" s="27"/>
      <c r="H5960" s="27"/>
      <c r="I5960" s="28"/>
    </row>
    <row r="5961" spans="1:9">
      <c r="A5961" s="4">
        <f>A5953+1</f>
        <v>746</v>
      </c>
    </row>
    <row r="5962" spans="1:9">
      <c r="B5962" s="29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32" t="str">
        <f>VLOOKUP(C5963, 'DB    '!$A:$M, 13, FALSE)</f>
        <v>상아를 손에 들듯 상여를 다같이 들어 올리는 모습. 들어올리면 상여는 일어난다. 부흥</v>
      </c>
    </row>
    <row r="5963" spans="1:9">
      <c r="B5963" s="30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32"/>
    </row>
    <row r="5964" spans="1:9">
      <c r="B5964" s="30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32" t="str">
        <f>VLOOKUP(C5965, 'DB    '!$A:$M, 13, FALSE)</f>
        <v>돛이 같은 방향을 향하듯 많은 사람들이 다 같은 말을 하는 모습</v>
      </c>
    </row>
    <row r="5965" spans="1:9">
      <c r="B5965" s="30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32"/>
    </row>
    <row r="5966" spans="1:9">
      <c r="B5966" s="31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32" t="str">
        <f>VLOOKUP(C5967, 'DB    '!$A:$M, 13, FALSE)</f>
        <v xml:space="preserve"> </v>
      </c>
    </row>
    <row r="5967" spans="1:9">
      <c r="B5967" s="31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32"/>
    </row>
    <row r="5968" spans="1:9">
      <c r="B5968" s="6" t="s">
        <v>3534</v>
      </c>
      <c r="C5968" s="26"/>
      <c r="D5968" s="27"/>
      <c r="E5968" s="27"/>
      <c r="F5968" s="27"/>
      <c r="G5968" s="27"/>
      <c r="H5968" s="27"/>
      <c r="I5968" s="28"/>
    </row>
    <row r="5969" spans="1:9">
      <c r="A5969" s="4">
        <f>A5961+1</f>
        <v>747</v>
      </c>
    </row>
    <row r="5970" spans="1:9">
      <c r="B5970" s="29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32" t="str">
        <f>VLOOKUP(C5971, 'DB    '!$A:$M, 13, FALSE)</f>
        <v>사내의 머리에서 비녀가 빠져나온 모양. 사내가 비녀를 잃었다. 분실</v>
      </c>
    </row>
    <row r="5971" spans="1:9">
      <c r="B5971" s="30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32"/>
    </row>
    <row r="5972" spans="1:9">
      <c r="B5972" s="30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32" t="str">
        <f>VLOOKUP(C5973, 'DB    '!$A:$M, 13, FALSE)</f>
        <v xml:space="preserve"> </v>
      </c>
    </row>
    <row r="5973" spans="1:9">
      <c r="B5973" s="30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32"/>
    </row>
    <row r="5974" spans="1:9">
      <c r="B5974" s="31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32" t="str">
        <f>VLOOKUP(C5975, 'DB    '!$A:$M, 13, FALSE)</f>
        <v xml:space="preserve"> </v>
      </c>
    </row>
    <row r="5975" spans="1:9">
      <c r="B5975" s="31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32"/>
    </row>
    <row r="5976" spans="1:9">
      <c r="B5976" s="6" t="s">
        <v>3538</v>
      </c>
      <c r="C5976" s="26"/>
      <c r="D5976" s="27"/>
      <c r="E5976" s="27"/>
      <c r="F5976" s="27"/>
      <c r="G5976" s="27"/>
      <c r="H5976" s="27"/>
      <c r="I5976" s="28"/>
    </row>
    <row r="5977" spans="1:9">
      <c r="A5977" s="4">
        <f>A5969+1</f>
        <v>748</v>
      </c>
    </row>
    <row r="5978" spans="1:9">
      <c r="B5978" s="29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32" t="str">
        <f>VLOOKUP(C5979, 'DB    '!$A:$M, 13, FALSE)</f>
        <v>수갑을 채운 죄인을 데려오기 위해 등을 구부리고 잡는 모습. 집착</v>
      </c>
    </row>
    <row r="5979" spans="1:9">
      <c r="B5979" s="30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32"/>
    </row>
    <row r="5980" spans="1:9">
      <c r="B5980" s="30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32" t="str">
        <f>VLOOKUP(C5981, 'DB    '!$A:$M, 13, FALSE)</f>
        <v xml:space="preserve"> </v>
      </c>
    </row>
    <row r="5981" spans="1:9">
      <c r="B5981" s="30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32"/>
    </row>
    <row r="5982" spans="1:9">
      <c r="B5982" s="31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32" t="str">
        <f>VLOOKUP(C5983, 'DB    '!$A:$M, 13, FALSE)</f>
        <v xml:space="preserve"> </v>
      </c>
    </row>
    <row r="5983" spans="1:9">
      <c r="B5983" s="31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32"/>
    </row>
    <row r="5984" spans="1:9">
      <c r="B5984" s="6" t="s">
        <v>3543</v>
      </c>
      <c r="C5984" s="26"/>
      <c r="D5984" s="27"/>
      <c r="E5984" s="27"/>
      <c r="F5984" s="27"/>
      <c r="G5984" s="27"/>
      <c r="H5984" s="27"/>
      <c r="I5984" s="28"/>
    </row>
    <row r="5985" spans="1:9">
      <c r="A5985" s="4">
        <f>A5977+1</f>
        <v>749</v>
      </c>
    </row>
    <row r="5986" spans="1:9">
      <c r="B5986" s="29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32" t="str">
        <f>VLOOKUP(C5987, 'DB    '!$A:$M, 13, FALSE)</f>
        <v>사람이 오로지 한 방향으로 도는 물레를 돌려 실을 만들고 베짜는 사람에게 전한다. 전달</v>
      </c>
    </row>
    <row r="5987" spans="1:9">
      <c r="B5987" s="30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32"/>
    </row>
    <row r="5988" spans="1:9">
      <c r="B5988" s="30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32" t="str">
        <f>VLOOKUP(C5989, 'DB    '!$A:$M, 13, FALSE)</f>
        <v xml:space="preserve"> </v>
      </c>
    </row>
    <row r="5989" spans="1:9">
      <c r="B5989" s="30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32"/>
    </row>
    <row r="5990" spans="1:9">
      <c r="B5990" s="31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32" t="str">
        <f>VLOOKUP(C5991, 'DB    '!$A:$M, 13, FALSE)</f>
        <v xml:space="preserve"> </v>
      </c>
    </row>
    <row r="5991" spans="1:9">
      <c r="B5991" s="31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32"/>
    </row>
    <row r="5992" spans="1:9">
      <c r="B5992" s="6" t="s">
        <v>3548</v>
      </c>
      <c r="C5992" s="26"/>
      <c r="D5992" s="27"/>
      <c r="E5992" s="27"/>
      <c r="F5992" s="27"/>
      <c r="G5992" s="27"/>
      <c r="H5992" s="27"/>
      <c r="I5992" s="28"/>
    </row>
    <row r="5993" spans="1:9">
      <c r="A5993" s="4">
        <f>A5985+1</f>
        <v>750</v>
      </c>
    </row>
    <row r="5994" spans="1:9">
      <c r="B5994" s="29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32" t="str">
        <f>VLOOKUP(C5995, 'DB    '!$A:$M, 13, FALSE)</f>
        <v>손과 손을 모아서 절을 하는 모습</v>
      </c>
    </row>
    <row r="5995" spans="1:9">
      <c r="B5995" s="30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32"/>
    </row>
    <row r="5996" spans="1:9">
      <c r="B5996" s="30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32" t="str">
        <f>VLOOKUP(C5997, 'DB    '!$A:$M, 13, FALSE)</f>
        <v xml:space="preserve"> </v>
      </c>
    </row>
    <row r="5997" spans="1:9">
      <c r="B5997" s="30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32"/>
    </row>
    <row r="5998" spans="1:9">
      <c r="B5998" s="31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32" t="str">
        <f>VLOOKUP(C5999, 'DB    '!$A:$M, 13, FALSE)</f>
        <v xml:space="preserve"> </v>
      </c>
    </row>
    <row r="5999" spans="1:9">
      <c r="B5999" s="31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32"/>
    </row>
    <row r="6000" spans="1:9">
      <c r="B6000" s="6" t="s">
        <v>3553</v>
      </c>
      <c r="C6000" s="26"/>
      <c r="D6000" s="27"/>
      <c r="E6000" s="27"/>
      <c r="F6000" s="27"/>
      <c r="G6000" s="27"/>
      <c r="H6000" s="27"/>
      <c r="I6000" s="28"/>
    </row>
    <row r="6001" spans="1:9">
      <c r="A6001" s="4">
        <f>A5993+1</f>
        <v>751</v>
      </c>
    </row>
    <row r="6002" spans="1:9">
      <c r="B6002" s="29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32" t="str">
        <f>VLOOKUP(C6003, 'DB    '!$A:$M, 13, FALSE)</f>
        <v>길을 갈 때 앞에 가는 사람을 좇아 가는 뒷사람의 발 모양. 일렬종대</v>
      </c>
    </row>
    <row r="6003" spans="1:9">
      <c r="B6003" s="30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32"/>
    </row>
    <row r="6004" spans="1:9">
      <c r="B6004" s="30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32" t="str">
        <f>VLOOKUP(C6005, 'DB    '!$A:$M, 13, FALSE)</f>
        <v xml:space="preserve"> </v>
      </c>
    </row>
    <row r="6005" spans="1:9">
      <c r="B6005" s="30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32"/>
    </row>
    <row r="6006" spans="1:9">
      <c r="B6006" s="31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32" t="str">
        <f>VLOOKUP(C6007, 'DB    '!$A:$M, 13, FALSE)</f>
        <v xml:space="preserve"> </v>
      </c>
    </row>
    <row r="6007" spans="1:9">
      <c r="B6007" s="31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32"/>
    </row>
    <row r="6008" spans="1:9">
      <c r="B6008" s="6" t="s">
        <v>3557</v>
      </c>
      <c r="C6008" s="26"/>
      <c r="D6008" s="27"/>
      <c r="E6008" s="27"/>
      <c r="F6008" s="27"/>
      <c r="G6008" s="27"/>
      <c r="H6008" s="27"/>
      <c r="I6008" s="28"/>
    </row>
    <row r="6009" spans="1:9">
      <c r="A6009" s="4">
        <f>A6001+1</f>
        <v>752</v>
      </c>
    </row>
    <row r="6010" spans="1:9">
      <c r="B6010" s="29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32" t="str">
        <f>VLOOKUP(C6011, 'DB    '!$A:$M, 13, FALSE)</f>
        <v>손으로 흩어진 것들을 주워서 합치는 모양. 시신수습</v>
      </c>
    </row>
    <row r="6011" spans="1:9">
      <c r="B6011" s="30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32"/>
    </row>
    <row r="6012" spans="1:9">
      <c r="B6012" s="30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32" t="str">
        <f>VLOOKUP(C6013, 'DB    '!$A:$M, 13, FALSE)</f>
        <v xml:space="preserve"> </v>
      </c>
    </row>
    <row r="6013" spans="1:9">
      <c r="B6013" s="30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32"/>
    </row>
    <row r="6014" spans="1:9">
      <c r="B6014" s="31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32" t="str">
        <f>VLOOKUP(C6015, 'DB    '!$A:$M, 13, FALSE)</f>
        <v xml:space="preserve"> </v>
      </c>
    </row>
    <row r="6015" spans="1:9">
      <c r="B6015" s="31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32"/>
    </row>
    <row r="6016" spans="1:9">
      <c r="B6016" s="6" t="s">
        <v>3560</v>
      </c>
      <c r="C6016" s="26"/>
      <c r="D6016" s="27"/>
      <c r="E6016" s="27"/>
      <c r="F6016" s="27"/>
      <c r="G6016" s="27"/>
      <c r="H6016" s="27"/>
      <c r="I6016" s="28"/>
    </row>
    <row r="6017" spans="1:9">
      <c r="A6017" s="4">
        <f>A6009+1</f>
        <v>753</v>
      </c>
    </row>
    <row r="6018" spans="1:9">
      <c r="B6018" s="29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32" t="str">
        <f>VLOOKUP(C6019, 'DB    '!$A:$M, 13, FALSE)</f>
        <v xml:space="preserve">실타래 끝을 다음 실타래와 합하여 실을 준다. 공급한다. </v>
      </c>
    </row>
    <row r="6019" spans="1:9">
      <c r="B6019" s="30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32"/>
    </row>
    <row r="6020" spans="1:9">
      <c r="B6020" s="30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32" t="str">
        <f>VLOOKUP(C6021, 'DB    '!$A:$M, 13, FALSE)</f>
        <v xml:space="preserve"> </v>
      </c>
    </row>
    <row r="6021" spans="1:9">
      <c r="B6021" s="30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32"/>
    </row>
    <row r="6022" spans="1:9">
      <c r="B6022" s="31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32" t="str">
        <f>VLOOKUP(C6023, 'DB    '!$A:$M, 13, FALSE)</f>
        <v xml:space="preserve"> </v>
      </c>
    </row>
    <row r="6023" spans="1:9">
      <c r="B6023" s="31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32"/>
    </row>
    <row r="6024" spans="1:9">
      <c r="B6024" s="6" t="s">
        <v>3037</v>
      </c>
      <c r="C6024" s="26"/>
      <c r="D6024" s="27"/>
      <c r="E6024" s="27"/>
      <c r="F6024" s="27"/>
      <c r="G6024" s="27"/>
      <c r="H6024" s="27"/>
      <c r="I6024" s="28"/>
    </row>
    <row r="6025" spans="1:9">
      <c r="A6025" s="4">
        <f>A6017+1</f>
        <v>754</v>
      </c>
    </row>
    <row r="6026" spans="1:9">
      <c r="B6026" s="29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32" t="str">
        <f>VLOOKUP(C6027, 'DB    '!$A:$M, 13, FALSE)</f>
        <v>손으로 주어 다른 사람의 손이 받게 하는 모습. 수여</v>
      </c>
    </row>
    <row r="6027" spans="1:9">
      <c r="B6027" s="30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32"/>
    </row>
    <row r="6028" spans="1:9">
      <c r="B6028" s="30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32" t="str">
        <f>VLOOKUP(C6029, 'DB    '!$A:$M, 13, FALSE)</f>
        <v xml:space="preserve"> </v>
      </c>
    </row>
    <row r="6029" spans="1:9">
      <c r="B6029" s="30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32"/>
    </row>
    <row r="6030" spans="1:9">
      <c r="B6030" s="31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32" t="str">
        <f>VLOOKUP(C6031, 'DB    '!$A:$M, 13, FALSE)</f>
        <v xml:space="preserve"> </v>
      </c>
    </row>
    <row r="6031" spans="1:9">
      <c r="B6031" s="31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32"/>
    </row>
    <row r="6032" spans="1:9">
      <c r="B6032" s="6" t="s">
        <v>3564</v>
      </c>
      <c r="C6032" s="26"/>
      <c r="D6032" s="27"/>
      <c r="E6032" s="27"/>
      <c r="F6032" s="27"/>
      <c r="G6032" s="27"/>
      <c r="H6032" s="27"/>
      <c r="I6032" s="28"/>
    </row>
    <row r="6033" spans="1:9">
      <c r="A6033" s="4">
        <f>A6025+1</f>
        <v>755</v>
      </c>
    </row>
    <row r="6034" spans="1:9">
      <c r="B6034" s="29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32" t="str">
        <f>VLOOKUP(C6035, 'DB    '!$A:$M, 13, FALSE)</f>
        <v>집 앞에서 손에 무기를 들고 집 지키는 모양. 수위</v>
      </c>
    </row>
    <row r="6035" spans="1:9">
      <c r="B6035" s="30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32"/>
    </row>
    <row r="6036" spans="1:9">
      <c r="B6036" s="30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32" t="str">
        <f>VLOOKUP(C6037, 'DB    '!$A:$M, 13, FALSE)</f>
        <v xml:space="preserve"> </v>
      </c>
    </row>
    <row r="6037" spans="1:9">
      <c r="B6037" s="30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32"/>
    </row>
    <row r="6038" spans="1:9">
      <c r="B6038" s="31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32" t="str">
        <f>VLOOKUP(C6039, 'DB    '!$A:$M, 13, FALSE)</f>
        <v xml:space="preserve"> </v>
      </c>
    </row>
    <row r="6039" spans="1:9">
      <c r="B6039" s="31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32"/>
    </row>
    <row r="6040" spans="1:9">
      <c r="B6040" s="6" t="s">
        <v>3567</v>
      </c>
      <c r="C6040" s="26"/>
      <c r="D6040" s="27"/>
      <c r="E6040" s="27"/>
      <c r="F6040" s="27"/>
      <c r="G6040" s="27"/>
      <c r="H6040" s="27"/>
      <c r="I6040" s="28"/>
    </row>
    <row r="6041" spans="1:9">
      <c r="A6041" s="4">
        <f>A6033+1</f>
        <v>756</v>
      </c>
    </row>
    <row r="6042" spans="1:9">
      <c r="B6042" s="29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32" t="str">
        <f>VLOOKUP(C6043, 'DB    '!$A:$M, 13, FALSE)</f>
        <v>열십자 나뭇가지를 오른 손이 들고 지탱하고 있는 모습</v>
      </c>
    </row>
    <row r="6043" spans="1:9">
      <c r="B6043" s="30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32"/>
    </row>
    <row r="6044" spans="1:9">
      <c r="B6044" s="30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32" t="str">
        <f>VLOOKUP(C6045, 'DB    '!$A:$M, 13, FALSE)</f>
        <v xml:space="preserve"> </v>
      </c>
    </row>
    <row r="6045" spans="1:9">
      <c r="B6045" s="30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32"/>
    </row>
    <row r="6046" spans="1:9">
      <c r="B6046" s="31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32" t="str">
        <f>VLOOKUP(C6047, 'DB    '!$A:$M, 13, FALSE)</f>
        <v xml:space="preserve"> </v>
      </c>
    </row>
    <row r="6047" spans="1:9">
      <c r="B6047" s="31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32"/>
    </row>
    <row r="6048" spans="1:9">
      <c r="B6048" s="6" t="s">
        <v>407</v>
      </c>
      <c r="C6048" s="26"/>
      <c r="D6048" s="27"/>
      <c r="E6048" s="27"/>
      <c r="F6048" s="27"/>
      <c r="G6048" s="27"/>
      <c r="H6048" s="27"/>
      <c r="I6048" s="28"/>
    </row>
    <row r="6049" spans="1:9">
      <c r="A6049" s="4">
        <f>A6041+1</f>
        <v>757</v>
      </c>
    </row>
    <row r="6050" spans="1:9">
      <c r="B6050" s="29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32" t="str">
        <f>VLOOKUP(C6051, 'DB    '!$A:$M, 13, FALSE)</f>
        <v>칼날 같은 고통이 들어와 참아내는 마음 모양. 인내</v>
      </c>
    </row>
    <row r="6051" spans="1:9">
      <c r="B6051" s="30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32"/>
    </row>
    <row r="6052" spans="1:9">
      <c r="B6052" s="30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32" t="str">
        <f>VLOOKUP(C6053, 'DB    '!$A:$M, 13, FALSE)</f>
        <v xml:space="preserve"> </v>
      </c>
    </row>
    <row r="6053" spans="1:9">
      <c r="B6053" s="30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32"/>
    </row>
    <row r="6054" spans="1:9">
      <c r="B6054" s="31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32" t="str">
        <f>VLOOKUP(C6055, 'DB    '!$A:$M, 13, FALSE)</f>
        <v xml:space="preserve"> </v>
      </c>
    </row>
    <row r="6055" spans="1:9">
      <c r="B6055" s="31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32"/>
    </row>
    <row r="6056" spans="1:9">
      <c r="B6056" s="6" t="s">
        <v>3570</v>
      </c>
      <c r="C6056" s="26"/>
      <c r="D6056" s="27"/>
      <c r="E6056" s="27"/>
      <c r="F6056" s="27"/>
      <c r="G6056" s="27"/>
      <c r="H6056" s="27"/>
      <c r="I6056" s="28"/>
    </row>
    <row r="6057" spans="1:9">
      <c r="A6057" s="4">
        <f>A6049+1</f>
        <v>758</v>
      </c>
    </row>
    <row r="6058" spans="1:9">
      <c r="B6058" s="29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32" t="str">
        <f>VLOOKUP(C6059, 'DB    '!$A:$M, 13, FALSE)</f>
        <v>말을 하며 사방으로 무언가 찾아 다니는 모양. 탐방, 심방</v>
      </c>
    </row>
    <row r="6059" spans="1:9">
      <c r="B6059" s="30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32"/>
    </row>
    <row r="6060" spans="1:9">
      <c r="B6060" s="30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32" t="str">
        <f>VLOOKUP(C6061, 'DB    '!$A:$M, 13, FALSE)</f>
        <v xml:space="preserve"> </v>
      </c>
    </row>
    <row r="6061" spans="1:9">
      <c r="B6061" s="30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32"/>
    </row>
    <row r="6062" spans="1:9">
      <c r="B6062" s="31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32" t="str">
        <f>VLOOKUP(C6063, 'DB    '!$A:$M, 13, FALSE)</f>
        <v xml:space="preserve"> </v>
      </c>
    </row>
    <row r="6063" spans="1:9">
      <c r="B6063" s="31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32"/>
    </row>
    <row r="6064" spans="1:9">
      <c r="B6064" s="6" t="s">
        <v>3575</v>
      </c>
      <c r="C6064" s="26"/>
      <c r="D6064" s="27"/>
      <c r="E6064" s="27"/>
      <c r="F6064" s="27"/>
      <c r="G6064" s="27"/>
      <c r="H6064" s="27"/>
      <c r="I6064" s="28"/>
    </row>
    <row r="6065" spans="1:9">
      <c r="A6065" s="4">
        <f>A6057+1</f>
        <v>759</v>
      </c>
    </row>
    <row r="6066" spans="1:9">
      <c r="B6066" s="29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32" t="str">
        <f>VLOOKUP(C6067, 'DB    '!$A:$M, 13, FALSE)</f>
        <v>산도를 통과한 아기의 머리가 산도를 가득 채우고 옆으로 양수가 흐르는 모습. 충분</v>
      </c>
    </row>
    <row r="6067" spans="1:9">
      <c r="B6067" s="30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32"/>
    </row>
    <row r="6068" spans="1:9">
      <c r="B6068" s="30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32" t="str">
        <f>VLOOKUP(C6069, 'DB    '!$A:$M, 13, FALSE)</f>
        <v xml:space="preserve"> </v>
      </c>
    </row>
    <row r="6069" spans="1:9">
      <c r="B6069" s="30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32"/>
    </row>
    <row r="6070" spans="1:9">
      <c r="B6070" s="31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32" t="str">
        <f>VLOOKUP(C6071, 'DB    '!$A:$M, 13, FALSE)</f>
        <v xml:space="preserve"> </v>
      </c>
    </row>
    <row r="6071" spans="1:9">
      <c r="B6071" s="31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32"/>
    </row>
    <row r="6072" spans="1:9">
      <c r="B6072" s="6" t="s">
        <v>2706</v>
      </c>
      <c r="C6072" s="26"/>
      <c r="D6072" s="27"/>
      <c r="E6072" s="27"/>
      <c r="F6072" s="27"/>
      <c r="G6072" s="27"/>
      <c r="H6072" s="27"/>
      <c r="I6072" s="28"/>
    </row>
    <row r="6073" spans="1:9">
      <c r="A6073" s="4">
        <f>A6065+1</f>
        <v>760</v>
      </c>
    </row>
    <row r="6074" spans="1:9">
      <c r="B6074" s="29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32" t="str">
        <f>VLOOKUP(C6075, 'DB    '!$A:$M, 13, FALSE)</f>
        <v>볏집단을 깔고 그 위에 등을 대고 앉은 모양. 시승식, 승차</v>
      </c>
    </row>
    <row r="6075" spans="1:9">
      <c r="B6075" s="30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32"/>
    </row>
    <row r="6076" spans="1:9">
      <c r="B6076" s="30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32" t="str">
        <f>VLOOKUP(C6077, 'DB    '!$A:$M, 13, FALSE)</f>
        <v xml:space="preserve"> </v>
      </c>
    </row>
    <row r="6077" spans="1:9">
      <c r="B6077" s="30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32"/>
    </row>
    <row r="6078" spans="1:9">
      <c r="B6078" s="31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32" t="str">
        <f>VLOOKUP(C6079, 'DB    '!$A:$M, 13, FALSE)</f>
        <v xml:space="preserve"> </v>
      </c>
    </row>
    <row r="6079" spans="1:9">
      <c r="B6079" s="31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32"/>
    </row>
    <row r="6080" spans="1:9">
      <c r="B6080" s="6" t="s">
        <v>3579</v>
      </c>
      <c r="C6080" s="26"/>
      <c r="D6080" s="27"/>
      <c r="E6080" s="27"/>
      <c r="F6080" s="27"/>
      <c r="G6080" s="27"/>
      <c r="H6080" s="27"/>
      <c r="I6080" s="28"/>
    </row>
    <row r="6081" spans="1:9">
      <c r="A6081" s="4">
        <f>A6073+1</f>
        <v>761</v>
      </c>
    </row>
    <row r="6082" spans="1:9">
      <c r="B6082" s="29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32" t="str">
        <f>VLOOKUP(C6083, 'DB    '!$A:$M, 13, FALSE)</f>
        <v>옷을 입기 위해 몸뚱이 좌우로 옷을 편모양. 전시회</v>
      </c>
    </row>
    <row r="6083" spans="1:9">
      <c r="B6083" s="30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32"/>
    </row>
    <row r="6084" spans="1:9">
      <c r="B6084" s="30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32" t="str">
        <f>VLOOKUP(C6085, 'DB    '!$A:$M, 13, FALSE)</f>
        <v xml:space="preserve"> </v>
      </c>
    </row>
    <row r="6085" spans="1:9">
      <c r="B6085" s="30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32"/>
    </row>
    <row r="6086" spans="1:9">
      <c r="B6086" s="31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32" t="str">
        <f>VLOOKUP(C6087, 'DB    '!$A:$M, 13, FALSE)</f>
        <v xml:space="preserve"> </v>
      </c>
    </row>
    <row r="6087" spans="1:9">
      <c r="B6087" s="31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32"/>
    </row>
    <row r="6088" spans="1:9">
      <c r="B6088" s="6" t="s">
        <v>3583</v>
      </c>
      <c r="C6088" s="26"/>
      <c r="D6088" s="27"/>
      <c r="E6088" s="27"/>
      <c r="F6088" s="27"/>
      <c r="G6088" s="27"/>
      <c r="H6088" s="27"/>
      <c r="I6088" s="28"/>
    </row>
    <row r="6089" spans="1:9">
      <c r="A6089" s="4">
        <f>A6081+1</f>
        <v>762</v>
      </c>
    </row>
    <row r="6090" spans="1:9">
      <c r="B6090" s="29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32" t="str">
        <f>VLOOKUP(C6091, 'DB    '!$A:$M, 13, FALSE)</f>
        <v>소뿔을 칼을 들고 소에게서 해체하는 모습. 해석</v>
      </c>
    </row>
    <row r="6091" spans="1:9">
      <c r="B6091" s="30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32"/>
    </row>
    <row r="6092" spans="1:9">
      <c r="B6092" s="30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32" t="str">
        <f>VLOOKUP(C6093, 'DB    '!$A:$M, 13, FALSE)</f>
        <v xml:space="preserve"> </v>
      </c>
    </row>
    <row r="6093" spans="1:9">
      <c r="B6093" s="30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32"/>
    </row>
    <row r="6094" spans="1:9">
      <c r="B6094" s="31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32" t="str">
        <f>VLOOKUP(C6095, 'DB    '!$A:$M, 13, FALSE)</f>
        <v xml:space="preserve"> </v>
      </c>
    </row>
    <row r="6095" spans="1:9">
      <c r="B6095" s="31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32"/>
    </row>
    <row r="6096" spans="1:9">
      <c r="B6096" s="6" t="s">
        <v>3590</v>
      </c>
      <c r="C6096" s="26"/>
      <c r="D6096" s="27"/>
      <c r="E6096" s="27"/>
      <c r="F6096" s="27"/>
      <c r="G6096" s="27"/>
      <c r="H6096" s="27"/>
      <c r="I6096" s="28"/>
    </row>
    <row r="6097" spans="1:9">
      <c r="A6097" s="4">
        <f>A6089+1</f>
        <v>763</v>
      </c>
    </row>
    <row r="6098" spans="1:9">
      <c r="B6098" s="29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32" t="str">
        <f>VLOOKUP(C6099, 'DB    '!$A:$M, 13, FALSE)</f>
        <v>사람이 숟갈로 밥을 먹으면 밥이 살이된다. 변화. 화학</v>
      </c>
    </row>
    <row r="6099" spans="1:9">
      <c r="B6099" s="30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32"/>
    </row>
    <row r="6100" spans="1:9">
      <c r="B6100" s="30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32" t="str">
        <f>VLOOKUP(C6101, 'DB    '!$A:$M, 13, FALSE)</f>
        <v xml:space="preserve"> </v>
      </c>
    </row>
    <row r="6101" spans="1:9">
      <c r="B6101" s="30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32"/>
    </row>
    <row r="6102" spans="1:9">
      <c r="B6102" s="31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32" t="str">
        <f>VLOOKUP(C6103, 'DB    '!$A:$M, 13, FALSE)</f>
        <v xml:space="preserve"> </v>
      </c>
    </row>
    <row r="6103" spans="1:9">
      <c r="B6103" s="31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32"/>
    </row>
    <row r="6104" spans="1:9">
      <c r="B6104" s="6" t="s">
        <v>2496</v>
      </c>
      <c r="C6104" s="26"/>
      <c r="D6104" s="27"/>
      <c r="E6104" s="27"/>
      <c r="F6104" s="27"/>
      <c r="G6104" s="27"/>
      <c r="H6104" s="27"/>
      <c r="I6104" s="28"/>
    </row>
    <row r="6105" spans="1:9">
      <c r="A6105" s="4">
        <f>A6097+1</f>
        <v>764</v>
      </c>
    </row>
    <row r="6106" spans="1:9">
      <c r="B6106" s="29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32" t="str">
        <f>VLOOKUP(C6107, 'DB    '!$A:$M, 13, FALSE)</f>
        <v>걸으면 살이 작아지고 없어진다. 소멸</v>
      </c>
    </row>
    <row r="6107" spans="1:9">
      <c r="B6107" s="30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32"/>
    </row>
    <row r="6108" spans="1:9">
      <c r="B6108" s="30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32" t="str">
        <f>VLOOKUP(C6109, 'DB    '!$A:$M, 13, FALSE)</f>
        <v xml:space="preserve"> </v>
      </c>
    </row>
    <row r="6109" spans="1:9">
      <c r="B6109" s="30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32"/>
    </row>
    <row r="6110" spans="1:9">
      <c r="B6110" s="31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32" t="str">
        <f>VLOOKUP(C6111, 'DB    '!$A:$M, 13, FALSE)</f>
        <v xml:space="preserve"> </v>
      </c>
    </row>
    <row r="6111" spans="1:9">
      <c r="B6111" s="31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32"/>
    </row>
    <row r="6112" spans="1:9">
      <c r="B6112" s="6" t="s">
        <v>3594</v>
      </c>
      <c r="C6112" s="26"/>
      <c r="D6112" s="27"/>
      <c r="E6112" s="27"/>
      <c r="F6112" s="27"/>
      <c r="G6112" s="27"/>
      <c r="H6112" s="27"/>
      <c r="I6112" s="28"/>
    </row>
    <row r="6113" spans="1:9">
      <c r="A6113" s="4">
        <f>A6105+1</f>
        <v>765</v>
      </c>
    </row>
    <row r="6114" spans="1:9">
      <c r="B6114" s="29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32" t="str">
        <f>VLOOKUP(C6115, 'DB    '!$A:$M, 13, FALSE)</f>
        <v>사람이 관리 옆에 서서 관리의 심부름을 한다. 관리가 선 사람에게 심부름을 시킨다. 사역</v>
      </c>
    </row>
    <row r="6115" spans="1:9">
      <c r="B6115" s="30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32"/>
    </row>
    <row r="6116" spans="1:9">
      <c r="B6116" s="30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32" t="str">
        <f>VLOOKUP(C6117, 'DB    '!$A:$M, 13, FALSE)</f>
        <v xml:space="preserve"> </v>
      </c>
    </row>
    <row r="6117" spans="1:9">
      <c r="B6117" s="30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32"/>
    </row>
    <row r="6118" spans="1:9">
      <c r="B6118" s="31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32" t="str">
        <f>VLOOKUP(C6119, 'DB    '!$A:$M, 13, FALSE)</f>
        <v xml:space="preserve"> </v>
      </c>
    </row>
    <row r="6119" spans="1:9">
      <c r="B6119" s="31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32"/>
    </row>
    <row r="6120" spans="1:9">
      <c r="B6120" s="6" t="s">
        <v>3598</v>
      </c>
      <c r="C6120" s="26"/>
      <c r="D6120" s="27"/>
      <c r="E6120" s="27"/>
      <c r="F6120" s="27"/>
      <c r="G6120" s="27"/>
      <c r="H6120" s="27"/>
      <c r="I6120" s="28"/>
    </row>
    <row r="6121" spans="1:9">
      <c r="A6121" s="4">
        <f>A6113+1</f>
        <v>766</v>
      </c>
    </row>
    <row r="6122" spans="1:9">
      <c r="B6122" s="29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32" t="str">
        <f>VLOOKUP(C6123, 'DB    '!$A:$M, 13, FALSE)</f>
        <v>손으로 코끼리에게 지시하여 행위를 하게함</v>
      </c>
    </row>
    <row r="6123" spans="1:9">
      <c r="B6123" s="30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32"/>
    </row>
    <row r="6124" spans="1:9">
      <c r="B6124" s="30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32" t="str">
        <f>VLOOKUP(C6125, 'DB    '!$A:$M, 13, FALSE)</f>
        <v xml:space="preserve"> </v>
      </c>
    </row>
    <row r="6125" spans="1:9">
      <c r="B6125" s="30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32"/>
    </row>
    <row r="6126" spans="1:9">
      <c r="B6126" s="31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32" t="str">
        <f>VLOOKUP(C6127, 'DB    '!$A:$M, 13, FALSE)</f>
        <v xml:space="preserve"> </v>
      </c>
    </row>
    <row r="6127" spans="1:9">
      <c r="B6127" s="31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32"/>
    </row>
    <row r="6128" spans="1:9">
      <c r="B6128" s="6" t="s">
        <v>3603</v>
      </c>
      <c r="C6128" s="26"/>
      <c r="D6128" s="27"/>
      <c r="E6128" s="27"/>
      <c r="F6128" s="27"/>
      <c r="G6128" s="27"/>
      <c r="H6128" s="27"/>
      <c r="I6128" s="28"/>
    </row>
    <row r="6129" spans="1:9">
      <c r="A6129" s="4">
        <f>A6121+1</f>
        <v>767</v>
      </c>
    </row>
    <row r="6130" spans="1:9">
      <c r="B6130" s="29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32" t="str">
        <f>VLOOKUP(C6131, 'DB    '!$A:$M, 13, FALSE)</f>
        <v>다리로 걸으며 가는 모습</v>
      </c>
    </row>
    <row r="6131" spans="1:9">
      <c r="B6131" s="30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32"/>
    </row>
    <row r="6132" spans="1:9">
      <c r="B6132" s="30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32" t="str">
        <f>VLOOKUP(C6133, 'DB    '!$A:$M, 13, FALSE)</f>
        <v xml:space="preserve"> </v>
      </c>
    </row>
    <row r="6133" spans="1:9">
      <c r="B6133" s="30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32"/>
    </row>
    <row r="6134" spans="1:9">
      <c r="B6134" s="31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32" t="str">
        <f>VLOOKUP(C6135, 'DB    '!$A:$M, 13, FALSE)</f>
        <v xml:space="preserve"> </v>
      </c>
    </row>
    <row r="6135" spans="1:9">
      <c r="B6135" s="31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32"/>
    </row>
    <row r="6136" spans="1:9">
      <c r="B6136" s="6" t="s">
        <v>3611</v>
      </c>
      <c r="C6136" s="26"/>
      <c r="D6136" s="27"/>
      <c r="E6136" s="27"/>
      <c r="F6136" s="27"/>
      <c r="G6136" s="27"/>
      <c r="H6136" s="27"/>
      <c r="I6136" s="28"/>
    </row>
    <row r="6137" spans="1:9">
      <c r="A6137" s="4">
        <f>A6129+1</f>
        <v>768</v>
      </c>
    </row>
    <row r="6138" spans="1:9">
      <c r="B6138" s="29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32" t="str">
        <f>VLOOKUP(C6139, 'DB    '!$A:$M, 13, FALSE)</f>
        <v>걸어갈 때 촛대를 들고 걸어가는 모습. 어두운 미지의 세계로 나아가는 모습. 왕래</v>
      </c>
    </row>
    <row r="6139" spans="1:9">
      <c r="B6139" s="30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32"/>
    </row>
    <row r="6140" spans="1:9">
      <c r="B6140" s="30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32" t="str">
        <f>VLOOKUP(C6141, 'DB    '!$A:$M, 13, FALSE)</f>
        <v xml:space="preserve"> </v>
      </c>
    </row>
    <row r="6141" spans="1:9">
      <c r="B6141" s="30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32"/>
    </row>
    <row r="6142" spans="1:9">
      <c r="B6142" s="31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32" t="str">
        <f>VLOOKUP(C6143, 'DB    '!$A:$M, 13, FALSE)</f>
        <v xml:space="preserve"> </v>
      </c>
    </row>
    <row r="6143" spans="1:9">
      <c r="B6143" s="31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32"/>
    </row>
    <row r="6144" spans="1:9">
      <c r="B6144" s="6" t="s">
        <v>3614</v>
      </c>
      <c r="C6144" s="26"/>
      <c r="D6144" s="27"/>
      <c r="E6144" s="27"/>
      <c r="F6144" s="27"/>
      <c r="G6144" s="27"/>
      <c r="H6144" s="27"/>
      <c r="I6144" s="28"/>
    </row>
    <row r="6145" spans="1:9">
      <c r="A6145" s="4">
        <f>A6137+1</f>
        <v>769</v>
      </c>
    </row>
    <row r="6146" spans="1:9">
      <c r="B6146" s="29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32" t="str">
        <f>VLOOKUP(C6147, 'DB    '!$A:$M, 13, FALSE)</f>
        <v>발걸음을 걷는 발바닥 주름 모양</v>
      </c>
    </row>
    <row r="6147" spans="1:9">
      <c r="B6147" s="30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32"/>
    </row>
    <row r="6148" spans="1:9">
      <c r="B6148" s="30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32" t="str">
        <f>VLOOKUP(C6149, 'DB    '!$A:$M, 13, FALSE)</f>
        <v xml:space="preserve"> </v>
      </c>
    </row>
    <row r="6149" spans="1:9">
      <c r="B6149" s="30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32"/>
    </row>
    <row r="6150" spans="1:9">
      <c r="B6150" s="31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32" t="str">
        <f>VLOOKUP(C6151, 'DB    '!$A:$M, 13, FALSE)</f>
        <v xml:space="preserve"> </v>
      </c>
    </row>
    <row r="6151" spans="1:9">
      <c r="B6151" s="31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32"/>
    </row>
    <row r="6152" spans="1:9">
      <c r="B6152" s="6" t="s">
        <v>3618</v>
      </c>
      <c r="C6152" s="26"/>
      <c r="D6152" s="27"/>
      <c r="E6152" s="27"/>
      <c r="F6152" s="27"/>
      <c r="G6152" s="27"/>
      <c r="H6152" s="27"/>
      <c r="I6152" s="28"/>
    </row>
    <row r="6153" spans="1:9">
      <c r="A6153" s="4">
        <f>A6145+1</f>
        <v>770</v>
      </c>
    </row>
    <row r="6154" spans="1:9">
      <c r="B6154" s="29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32" t="str">
        <f>VLOOKUP(C6155, 'DB    '!$A:$M, 13, FALSE)</f>
        <v>한 발 한 발 걸음을 걷는 모습. 보폭</v>
      </c>
    </row>
    <row r="6155" spans="1:9">
      <c r="B6155" s="30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32"/>
    </row>
    <row r="6156" spans="1:9">
      <c r="B6156" s="30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32" t="str">
        <f>VLOOKUP(C6157, 'DB    '!$A:$M, 13, FALSE)</f>
        <v xml:space="preserve"> </v>
      </c>
    </row>
    <row r="6157" spans="1:9">
      <c r="B6157" s="30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32"/>
    </row>
    <row r="6158" spans="1:9">
      <c r="B6158" s="31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32" t="str">
        <f>VLOOKUP(C6159, 'DB    '!$A:$M, 13, FALSE)</f>
        <v xml:space="preserve"> </v>
      </c>
    </row>
    <row r="6159" spans="1:9">
      <c r="B6159" s="31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32"/>
    </row>
    <row r="6160" spans="1:9">
      <c r="B6160" s="6" t="s">
        <v>3622</v>
      </c>
      <c r="C6160" s="26"/>
      <c r="D6160" s="27"/>
      <c r="E6160" s="27"/>
      <c r="F6160" s="27"/>
      <c r="G6160" s="27"/>
      <c r="H6160" s="27"/>
      <c r="I6160" s="28"/>
    </row>
    <row r="6161" spans="1:9">
      <c r="A6161" s="4">
        <f>A6153+1</f>
        <v>771</v>
      </c>
    </row>
    <row r="6162" spans="1:9">
      <c r="B6162" s="29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32" t="str">
        <f>VLOOKUP(C6163, 'DB    '!$A:$M, 13, FALSE)</f>
        <v>걸어가는 새는 앞으로만 나아간다. 추진</v>
      </c>
    </row>
    <row r="6163" spans="1:9">
      <c r="B6163" s="30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32"/>
    </row>
    <row r="6164" spans="1:9">
      <c r="B6164" s="30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32" t="str">
        <f>VLOOKUP(C6165, 'DB    '!$A:$M, 13, FALSE)</f>
        <v xml:space="preserve"> </v>
      </c>
    </row>
    <row r="6165" spans="1:9">
      <c r="B6165" s="30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32"/>
    </row>
    <row r="6166" spans="1:9">
      <c r="B6166" s="31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32" t="str">
        <f>VLOOKUP(C6167, 'DB    '!$A:$M, 13, FALSE)</f>
        <v xml:space="preserve"> </v>
      </c>
    </row>
    <row r="6167" spans="1:9">
      <c r="B6167" s="31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32"/>
    </row>
    <row r="6168" spans="1:9">
      <c r="B6168" s="6" t="s">
        <v>3625</v>
      </c>
      <c r="C6168" s="26"/>
      <c r="D6168" s="27"/>
      <c r="E6168" s="27"/>
      <c r="F6168" s="27"/>
      <c r="G6168" s="27"/>
      <c r="H6168" s="27"/>
      <c r="I6168" s="28"/>
    </row>
    <row r="6169" spans="1:9">
      <c r="A6169" s="4">
        <f>A6161+1</f>
        <v>772</v>
      </c>
    </row>
    <row r="6170" spans="1:9">
      <c r="B6170" s="29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32" t="str">
        <f>VLOOKUP(C6171, 'DB    '!$A:$M, 13, FALSE)</f>
        <v>서울을 차지하기 위해 몸에 더욱 힘을 주는 모습. 취업, 취직</v>
      </c>
    </row>
    <row r="6171" spans="1:9">
      <c r="B6171" s="30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32"/>
    </row>
    <row r="6172" spans="1:9">
      <c r="B6172" s="30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32" t="str">
        <f>VLOOKUP(C6173, 'DB    '!$A:$M, 13, FALSE)</f>
        <v xml:space="preserve"> </v>
      </c>
    </row>
    <row r="6173" spans="1:9">
      <c r="B6173" s="30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32"/>
    </row>
    <row r="6174" spans="1:9">
      <c r="B6174" s="31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32" t="str">
        <f>VLOOKUP(C6175, 'DB    '!$A:$M, 13, FALSE)</f>
        <v xml:space="preserve"> </v>
      </c>
    </row>
    <row r="6175" spans="1:9">
      <c r="B6175" s="31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32"/>
    </row>
    <row r="6176" spans="1:9">
      <c r="B6176" s="6" t="s">
        <v>3628</v>
      </c>
      <c r="C6176" s="26"/>
      <c r="D6176" s="27"/>
      <c r="E6176" s="27"/>
      <c r="F6176" s="27"/>
      <c r="G6176" s="27"/>
      <c r="H6176" s="27"/>
      <c r="I6176" s="28"/>
    </row>
    <row r="6177" spans="1:9">
      <c r="A6177" s="4">
        <f>A6169+1</f>
        <v>773</v>
      </c>
    </row>
    <row r="6178" spans="1:9">
      <c r="B6178" s="29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32" t="str">
        <f>VLOOKUP(C6179, 'DB    '!$A:$M, 13, FALSE)</f>
        <v>직각의 도시 사거리를 걸어다닌 모습. 통행</v>
      </c>
    </row>
    <row r="6179" spans="1:9">
      <c r="B6179" s="30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32"/>
    </row>
    <row r="6180" spans="1:9">
      <c r="B6180" s="30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32" t="str">
        <f>VLOOKUP(C6181, 'DB    '!$A:$M, 13, FALSE)</f>
        <v xml:space="preserve"> </v>
      </c>
    </row>
    <row r="6181" spans="1:9">
      <c r="B6181" s="30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32"/>
    </row>
    <row r="6182" spans="1:9">
      <c r="B6182" s="31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32" t="str">
        <f>VLOOKUP(C6183, 'DB    '!$A:$M, 13, FALSE)</f>
        <v xml:space="preserve"> </v>
      </c>
    </row>
    <row r="6183" spans="1:9">
      <c r="B6183" s="31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32"/>
    </row>
    <row r="6184" spans="1:9">
      <c r="B6184" s="6" t="s">
        <v>2616</v>
      </c>
      <c r="C6184" s="26"/>
      <c r="D6184" s="27"/>
      <c r="E6184" s="27"/>
      <c r="F6184" s="27"/>
      <c r="G6184" s="27"/>
      <c r="H6184" s="27"/>
      <c r="I6184" s="28"/>
    </row>
    <row r="6185" spans="1:9">
      <c r="A6185" s="4">
        <f>A6177+1</f>
        <v>774</v>
      </c>
    </row>
    <row r="6186" spans="1:9">
      <c r="B6186" s="29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32" t="str">
        <f>VLOOKUP(C6187, 'DB    '!$A:$M, 13, FALSE)</f>
        <v>양가죽 모자를 눈 주위까지 닿게 쓴 모습. 착용, 부착</v>
      </c>
    </row>
    <row r="6187" spans="1:9">
      <c r="B6187" s="30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32"/>
    </row>
    <row r="6188" spans="1:9">
      <c r="B6188" s="30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32" t="str">
        <f>VLOOKUP(C6189, 'DB    '!$A:$M, 13, FALSE)</f>
        <v xml:space="preserve"> </v>
      </c>
    </row>
    <row r="6189" spans="1:9">
      <c r="B6189" s="30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32"/>
    </row>
    <row r="6190" spans="1:9">
      <c r="B6190" s="31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32" t="str">
        <f>VLOOKUP(C6191, 'DB    '!$A:$M, 13, FALSE)</f>
        <v xml:space="preserve"> </v>
      </c>
    </row>
    <row r="6191" spans="1:9">
      <c r="B6191" s="31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32"/>
    </row>
    <row r="6192" spans="1:9">
      <c r="B6192" s="6" t="s">
        <v>3636</v>
      </c>
      <c r="C6192" s="26"/>
      <c r="D6192" s="27"/>
      <c r="E6192" s="27"/>
      <c r="F6192" s="27"/>
      <c r="G6192" s="27"/>
      <c r="H6192" s="27"/>
      <c r="I6192" s="28"/>
    </row>
    <row r="6193" spans="1:9">
      <c r="A6193" s="4">
        <f>A6185+1</f>
        <v>775</v>
      </c>
    </row>
    <row r="6194" spans="1:9">
      <c r="B6194" s="29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32" t="str">
        <f>VLOOKUP(C6195, 'DB    '!$A:$M, 13, FALSE)</f>
        <v>언덕에 멈춰 서서 손에 비를 들고 집을 쳐다본 후 돌아가는 모습. 귀가</v>
      </c>
    </row>
    <row r="6195" spans="1:9">
      <c r="B6195" s="30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32"/>
    </row>
    <row r="6196" spans="1:9">
      <c r="B6196" s="30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32" t="str">
        <f>VLOOKUP(C6197, 'DB    '!$A:$M, 13, FALSE)</f>
        <v>손에 수건을 찢어서 만든 마포, 빗자루를 들고 있는 모양</v>
      </c>
    </row>
    <row r="6197" spans="1:9">
      <c r="B6197" s="30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32"/>
    </row>
    <row r="6198" spans="1:9">
      <c r="B6198" s="31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32" t="str">
        <f>VLOOKUP(C6199, 'DB    '!$A:$M, 13, FALSE)</f>
        <v xml:space="preserve"> </v>
      </c>
    </row>
    <row r="6199" spans="1:9">
      <c r="B6199" s="31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32"/>
    </row>
    <row r="6200" spans="1:9">
      <c r="B6200" s="6" t="s">
        <v>3640</v>
      </c>
      <c r="C6200" s="26"/>
      <c r="D6200" s="27"/>
      <c r="E6200" s="27"/>
      <c r="F6200" s="27"/>
      <c r="G6200" s="27"/>
      <c r="H6200" s="27"/>
      <c r="I6200" s="28"/>
    </row>
    <row r="6201" spans="1:9">
      <c r="A6201" s="4">
        <f>A6193+1</f>
        <v>776</v>
      </c>
    </row>
    <row r="6202" spans="1:9">
      <c r="B6202" s="29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32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30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32"/>
    </row>
    <row r="6204" spans="1:9">
      <c r="B6204" s="30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32" t="str">
        <f>VLOOKUP(C6205, 'DB    '!$A:$M, 13, FALSE)</f>
        <v xml:space="preserve"> </v>
      </c>
    </row>
    <row r="6205" spans="1:9">
      <c r="B6205" s="30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32"/>
    </row>
    <row r="6206" spans="1:9">
      <c r="B6206" s="31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32" t="str">
        <f>VLOOKUP(C6207, 'DB    '!$A:$M, 13, FALSE)</f>
        <v xml:space="preserve"> </v>
      </c>
    </row>
    <row r="6207" spans="1:9">
      <c r="B6207" s="31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32"/>
    </row>
    <row r="6208" spans="1:9">
      <c r="B6208" s="6" t="s">
        <v>3645</v>
      </c>
      <c r="C6208" s="26"/>
      <c r="D6208" s="27"/>
      <c r="E6208" s="27"/>
      <c r="F6208" s="27"/>
      <c r="G6208" s="27"/>
      <c r="H6208" s="27"/>
      <c r="I6208" s="28"/>
    </row>
    <row r="6209" spans="1:9">
      <c r="A6209" s="4">
        <f>A6201+1</f>
        <v>777</v>
      </c>
    </row>
    <row r="6210" spans="1:9">
      <c r="B6210" s="29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32" t="str">
        <f>VLOOKUP(C6211, 'DB    '!$A:$M, 13, FALSE)</f>
        <v>네모난 주변을 도는 모습. 회전</v>
      </c>
    </row>
    <row r="6211" spans="1:9">
      <c r="B6211" s="30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32"/>
    </row>
    <row r="6212" spans="1:9">
      <c r="B6212" s="30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32" t="str">
        <f>VLOOKUP(C6213, 'DB    '!$A:$M, 13, FALSE)</f>
        <v xml:space="preserve"> </v>
      </c>
    </row>
    <row r="6213" spans="1:9">
      <c r="B6213" s="30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32"/>
    </row>
    <row r="6214" spans="1:9">
      <c r="B6214" s="31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32" t="str">
        <f>VLOOKUP(C6215, 'DB    '!$A:$M, 13, FALSE)</f>
        <v xml:space="preserve"> </v>
      </c>
    </row>
    <row r="6215" spans="1:9">
      <c r="B6215" s="31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32"/>
    </row>
    <row r="6216" spans="1:9">
      <c r="B6216" s="6" t="s">
        <v>3648</v>
      </c>
      <c r="C6216" s="26"/>
      <c r="D6216" s="27"/>
      <c r="E6216" s="27"/>
      <c r="F6216" s="27"/>
      <c r="G6216" s="27"/>
      <c r="H6216" s="27"/>
      <c r="I6216" s="28"/>
    </row>
    <row r="6217" spans="1:9">
      <c r="A6217" s="4">
        <f>A6209+1</f>
        <v>778</v>
      </c>
    </row>
    <row r="6218" spans="1:9">
      <c r="B6218" s="29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32" t="str">
        <f>VLOOKUP(C6219, 'DB    '!$A:$M, 13, FALSE)</f>
        <v>고개를 숙이고 방안으로 들어오는 사람 모습</v>
      </c>
    </row>
    <row r="6219" spans="1:9">
      <c r="B6219" s="30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32"/>
    </row>
    <row r="6220" spans="1:9">
      <c r="B6220" s="30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32" t="str">
        <f>VLOOKUP(C6221, 'DB    '!$A:$M, 13, FALSE)</f>
        <v xml:space="preserve"> </v>
      </c>
    </row>
    <row r="6221" spans="1:9">
      <c r="B6221" s="30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32"/>
    </row>
    <row r="6222" spans="1:9">
      <c r="B6222" s="31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32" t="str">
        <f>VLOOKUP(C6223, 'DB    '!$A:$M, 13, FALSE)</f>
        <v xml:space="preserve"> </v>
      </c>
    </row>
    <row r="6223" spans="1:9">
      <c r="B6223" s="31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32"/>
    </row>
    <row r="6224" spans="1:9">
      <c r="B6224" s="6" t="s">
        <v>142</v>
      </c>
      <c r="C6224" s="26"/>
      <c r="D6224" s="27"/>
      <c r="E6224" s="27"/>
      <c r="F6224" s="27"/>
      <c r="G6224" s="27"/>
      <c r="H6224" s="27"/>
      <c r="I6224" s="28"/>
    </row>
    <row r="6225" spans="1:9">
      <c r="A6225" s="4">
        <f>A6217+1</f>
        <v>779</v>
      </c>
    </row>
    <row r="6226" spans="1:9">
      <c r="B6226" s="29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32" t="str">
        <f>VLOOKUP(C6227, 'DB    '!$A:$M, 13, FALSE)</f>
        <v>비수 같고 칼날 같은 새의 발자국이 밭에 머무른 모양. 체류</v>
      </c>
    </row>
    <row r="6227" spans="1:9">
      <c r="B6227" s="30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32"/>
    </row>
    <row r="6228" spans="1:9">
      <c r="B6228" s="30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32" t="str">
        <f>VLOOKUP(C6229, 'DB    '!$A:$M, 13, FALSE)</f>
        <v xml:space="preserve"> </v>
      </c>
    </row>
    <row r="6229" spans="1:9">
      <c r="B6229" s="30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32"/>
    </row>
    <row r="6230" spans="1:9">
      <c r="B6230" s="31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32" t="str">
        <f>VLOOKUP(C6231, 'DB    '!$A:$M, 13, FALSE)</f>
        <v xml:space="preserve"> </v>
      </c>
    </row>
    <row r="6231" spans="1:9">
      <c r="B6231" s="31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32"/>
    </row>
    <row r="6232" spans="1:9">
      <c r="B6232" s="6" t="s">
        <v>3653</v>
      </c>
      <c r="C6232" s="26"/>
      <c r="D6232" s="27"/>
      <c r="E6232" s="27"/>
      <c r="F6232" s="27"/>
      <c r="G6232" s="27"/>
      <c r="H6232" s="27"/>
      <c r="I6232" s="28"/>
    </row>
    <row r="6233" spans="1:9">
      <c r="A6233" s="4">
        <f>A6225+1</f>
        <v>780</v>
      </c>
    </row>
    <row r="6234" spans="1:9">
      <c r="B6234" s="29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32" t="str">
        <f>VLOOKUP(C6235, 'DB    '!$A:$M, 13, FALSE)</f>
        <v>사람이 정자에 머물러 있는 모양. 정지</v>
      </c>
    </row>
    <row r="6235" spans="1:9">
      <c r="B6235" s="30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32"/>
    </row>
    <row r="6236" spans="1:9">
      <c r="B6236" s="30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32" t="str">
        <f>VLOOKUP(C6237, 'DB    '!$A:$M, 13, FALSE)</f>
        <v>높은 집을 짓고 정자 오를 수 있도록 고무래 모양 계단을 만든 모양</v>
      </c>
    </row>
    <row r="6237" spans="1:9">
      <c r="B6237" s="30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32"/>
    </row>
    <row r="6238" spans="1:9">
      <c r="B6238" s="31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32" t="str">
        <f>VLOOKUP(C6239, 'DB    '!$A:$M, 13, FALSE)</f>
        <v xml:space="preserve"> </v>
      </c>
    </row>
    <row r="6239" spans="1:9">
      <c r="B6239" s="31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32"/>
    </row>
    <row r="6240" spans="1:9">
      <c r="B6240" s="6" t="s">
        <v>3656</v>
      </c>
      <c r="C6240" s="26"/>
      <c r="D6240" s="27"/>
      <c r="E6240" s="27"/>
      <c r="F6240" s="27"/>
      <c r="G6240" s="27"/>
      <c r="H6240" s="27"/>
      <c r="I6240" s="28"/>
    </row>
    <row r="6241" spans="1:9">
      <c r="A6241" s="4">
        <f>A6233+1</f>
        <v>781</v>
      </c>
    </row>
    <row r="6242" spans="1:9">
      <c r="B6242" s="29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32" t="str">
        <f>VLOOKUP(C6243, 'DB    '!$A:$M, 13, FALSE)</f>
        <v>걸어가는데 눈을 내리깔고 퇴각하는 모양. 퇴각</v>
      </c>
    </row>
    <row r="6243" spans="1:9">
      <c r="B6243" s="30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32"/>
    </row>
    <row r="6244" spans="1:9">
      <c r="B6244" s="30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32" t="str">
        <f>VLOOKUP(C6245, 'DB    '!$A:$M, 13, FALSE)</f>
        <v xml:space="preserve"> </v>
      </c>
    </row>
    <row r="6245" spans="1:9">
      <c r="B6245" s="30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32"/>
    </row>
    <row r="6246" spans="1:9">
      <c r="B6246" s="31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32" t="str">
        <f>VLOOKUP(C6247, 'DB    '!$A:$M, 13, FALSE)</f>
        <v xml:space="preserve"> </v>
      </c>
    </row>
    <row r="6247" spans="1:9">
      <c r="B6247" s="31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32"/>
    </row>
    <row r="6248" spans="1:9">
      <c r="B6248" s="6" t="s">
        <v>3665</v>
      </c>
      <c r="C6248" s="26"/>
      <c r="D6248" s="27"/>
      <c r="E6248" s="27"/>
      <c r="F6248" s="27"/>
      <c r="G6248" s="27"/>
      <c r="H6248" s="27"/>
      <c r="I6248" s="28"/>
    </row>
    <row r="6249" spans="1:9">
      <c r="A6249" s="4">
        <f>A6241+1</f>
        <v>782</v>
      </c>
    </row>
    <row r="6250" spans="1:9">
      <c r="B6250" s="29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32" t="str">
        <f>VLOOKUP(C6251, 'DB    '!$A:$M, 13, FALSE)</f>
        <v>봄이 오면 뿌리가 튼실한 보리의 모습</v>
      </c>
    </row>
    <row r="6251" spans="1:9">
      <c r="B6251" s="30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32"/>
    </row>
    <row r="6252" spans="1:9">
      <c r="B6252" s="30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32" t="str">
        <f>VLOOKUP(C6253, 'DB    '!$A:$M, 13, FALSE)</f>
        <v xml:space="preserve"> </v>
      </c>
    </row>
    <row r="6253" spans="1:9">
      <c r="B6253" s="30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32"/>
    </row>
    <row r="6254" spans="1:9">
      <c r="B6254" s="31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32" t="str">
        <f>VLOOKUP(C6255, 'DB    '!$A:$M, 13, FALSE)</f>
        <v xml:space="preserve"> </v>
      </c>
    </row>
    <row r="6255" spans="1:9">
      <c r="B6255" s="31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32"/>
    </row>
    <row r="6256" spans="1:9">
      <c r="B6256" s="6" t="s">
        <v>414</v>
      </c>
      <c r="C6256" s="26"/>
      <c r="D6256" s="27"/>
      <c r="E6256" s="27"/>
      <c r="F6256" s="27"/>
      <c r="G6256" s="27"/>
      <c r="H6256" s="27"/>
      <c r="I6256" s="28"/>
    </row>
    <row r="6257" spans="1:9">
      <c r="A6257" s="4">
        <f>A6249+1</f>
        <v>783</v>
      </c>
    </row>
    <row r="6258" spans="1:9">
      <c r="B6258" s="29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32" t="str">
        <f>VLOOKUP(C6259, 'DB    '!$A:$M, 13, FALSE)</f>
        <v>화살과 칼로 적의 성을 탈취하려고 성에 이르렀다. 도착</v>
      </c>
    </row>
    <row r="6259" spans="1:9">
      <c r="B6259" s="30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32"/>
    </row>
    <row r="6260" spans="1:9">
      <c r="B6260" s="30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32" t="str">
        <f>VLOOKUP(C6261, 'DB    '!$A:$M, 13, FALSE)</f>
        <v xml:space="preserve"> </v>
      </c>
    </row>
    <row r="6261" spans="1:9">
      <c r="B6261" s="30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32"/>
    </row>
    <row r="6262" spans="1:9">
      <c r="B6262" s="31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32" t="str">
        <f>VLOOKUP(C6263, 'DB    '!$A:$M, 13, FALSE)</f>
        <v xml:space="preserve"> </v>
      </c>
    </row>
    <row r="6263" spans="1:9">
      <c r="B6263" s="31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32"/>
    </row>
    <row r="6264" spans="1:9">
      <c r="B6264" s="6" t="s">
        <v>3671</v>
      </c>
      <c r="C6264" s="26"/>
      <c r="D6264" s="27"/>
      <c r="E6264" s="27"/>
      <c r="F6264" s="27"/>
      <c r="G6264" s="27"/>
      <c r="H6264" s="27"/>
      <c r="I6264" s="28"/>
    </row>
    <row r="6265" spans="1:9">
      <c r="A6265" s="4">
        <f>A6257+1</f>
        <v>784</v>
      </c>
    </row>
    <row r="6266" spans="1:9">
      <c r="B6266" s="29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32" t="str">
        <f>VLOOKUP(C6267, 'DB    '!$A:$M, 13, FALSE)</f>
        <v>구름이 여기 저기 이르러 비를 뿌리는 모습</v>
      </c>
    </row>
    <row r="6267" spans="1:9">
      <c r="B6267" s="30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32"/>
    </row>
    <row r="6268" spans="1:9">
      <c r="B6268" s="30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32" t="str">
        <f>VLOOKUP(C6269, 'DB    '!$A:$M, 13, FALSE)</f>
        <v xml:space="preserve"> </v>
      </c>
    </row>
    <row r="6269" spans="1:9">
      <c r="B6269" s="30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32"/>
    </row>
    <row r="6270" spans="1:9">
      <c r="B6270" s="31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32" t="str">
        <f>VLOOKUP(C6271, 'DB    '!$A:$M, 13, FALSE)</f>
        <v xml:space="preserve"> </v>
      </c>
    </row>
    <row r="6271" spans="1:9">
      <c r="B6271" s="31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32"/>
    </row>
    <row r="6272" spans="1:9">
      <c r="B6272" s="6" t="s">
        <v>3675</v>
      </c>
      <c r="C6272" s="26"/>
      <c r="D6272" s="27"/>
      <c r="E6272" s="27"/>
      <c r="F6272" s="27"/>
      <c r="G6272" s="27"/>
      <c r="H6272" s="27"/>
      <c r="I6272" s="28"/>
    </row>
    <row r="6273" spans="1:9">
      <c r="A6273" s="4">
        <f>A6265+1</f>
        <v>785</v>
      </c>
    </row>
    <row r="6274" spans="1:9">
      <c r="B6274" s="29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32" t="str">
        <f>VLOOKUP(C6275, 'DB    '!$A:$M, 13, FALSE)</f>
        <v xml:space="preserve">화살이 땅에 이르러 박혀서 날은 안보이고 깃만 보이는 모양. </v>
      </c>
    </row>
    <row r="6275" spans="1:9">
      <c r="B6275" s="30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32"/>
    </row>
    <row r="6276" spans="1:9">
      <c r="B6276" s="30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32" t="str">
        <f>VLOOKUP(C6277, 'DB    '!$A:$M, 13, FALSE)</f>
        <v xml:space="preserve"> </v>
      </c>
    </row>
    <row r="6277" spans="1:9">
      <c r="B6277" s="30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32"/>
    </row>
    <row r="6278" spans="1:9">
      <c r="B6278" s="31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32" t="str">
        <f>VLOOKUP(C6279, 'DB    '!$A:$M, 13, FALSE)</f>
        <v xml:space="preserve"> </v>
      </c>
    </row>
    <row r="6279" spans="1:9">
      <c r="B6279" s="31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32"/>
    </row>
    <row r="6280" spans="1:9">
      <c r="B6280" s="6" t="s">
        <v>1897</v>
      </c>
      <c r="C6280" s="26"/>
      <c r="D6280" s="27"/>
      <c r="E6280" s="27"/>
      <c r="F6280" s="27"/>
      <c r="G6280" s="27"/>
      <c r="H6280" s="27"/>
      <c r="I6280" s="28"/>
    </row>
    <row r="6281" spans="1:9">
      <c r="A6281" s="4">
        <f>A6273+1</f>
        <v>786</v>
      </c>
    </row>
    <row r="6282" spans="1:9">
      <c r="B6282" s="29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32" t="str">
        <f>VLOOKUP(C6283, 'DB    '!$A:$M, 13, FALSE)</f>
        <v>불을 지피는 아궁이 위의 굴뚝에 숯검댕이 검게 그을린 모습. 숯검댕은 검은색</v>
      </c>
    </row>
    <row r="6283" spans="1:9">
      <c r="B6283" s="30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32"/>
    </row>
    <row r="6284" spans="1:9">
      <c r="B6284" s="30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32" t="str">
        <f>VLOOKUP(C6285, 'DB    '!$A:$M, 13, FALSE)</f>
        <v xml:space="preserve"> </v>
      </c>
    </row>
    <row r="6285" spans="1:9">
      <c r="B6285" s="30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32"/>
    </row>
    <row r="6286" spans="1:9">
      <c r="B6286" s="31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32" t="str">
        <f>VLOOKUP(C6287, 'DB    '!$A:$M, 13, FALSE)</f>
        <v xml:space="preserve"> </v>
      </c>
    </row>
    <row r="6287" spans="1:9">
      <c r="B6287" s="31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32"/>
    </row>
    <row r="6288" spans="1:9">
      <c r="B6288" s="6" t="s">
        <v>2111</v>
      </c>
      <c r="C6288" s="26"/>
      <c r="D6288" s="27"/>
      <c r="E6288" s="27"/>
      <c r="F6288" s="27"/>
      <c r="G6288" s="27"/>
      <c r="H6288" s="27"/>
      <c r="I6288" s="28"/>
    </row>
    <row r="6289" spans="1:9">
      <c r="A6289" s="4">
        <f>A6281+1</f>
        <v>787</v>
      </c>
    </row>
    <row r="6290" spans="1:9">
      <c r="B6290" s="29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32" t="str">
        <f>VLOOKUP(C6291, 'DB    '!$A:$M, 13, FALSE)</f>
        <v>붉은 주사를 캐던 광산 입구. 단청</v>
      </c>
    </row>
    <row r="6291" spans="1:9">
      <c r="B6291" s="30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32"/>
    </row>
    <row r="6292" spans="1:9">
      <c r="B6292" s="30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32" t="str">
        <f>VLOOKUP(C6293, 'DB    '!$A:$M, 13, FALSE)</f>
        <v xml:space="preserve"> </v>
      </c>
    </row>
    <row r="6293" spans="1:9">
      <c r="B6293" s="30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32"/>
    </row>
    <row r="6294" spans="1:9">
      <c r="B6294" s="31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32" t="str">
        <f>VLOOKUP(C6295, 'DB    '!$A:$M, 13, FALSE)</f>
        <v xml:space="preserve"> </v>
      </c>
    </row>
    <row r="6295" spans="1:9">
      <c r="B6295" s="31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32"/>
    </row>
    <row r="6296" spans="1:9">
      <c r="B6296" s="6" t="s">
        <v>3678</v>
      </c>
      <c r="C6296" s="26"/>
      <c r="D6296" s="27"/>
      <c r="E6296" s="27"/>
      <c r="F6296" s="27"/>
      <c r="G6296" s="27"/>
      <c r="H6296" s="27"/>
      <c r="I6296" s="28"/>
    </row>
    <row r="6297" spans="1:9">
      <c r="A6297" s="4">
        <f>A6289+1</f>
        <v>788</v>
      </c>
    </row>
    <row r="6298" spans="1:9">
      <c r="B6298" s="29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32" t="str">
        <f>VLOOKUP(C6299, 'DB    '!$A:$M, 13, FALSE)</f>
        <v>겨드랑이가 보이는 몸에 한 줄기 빛에 비치면 몸이 붉게 빛난다. 적신</v>
      </c>
    </row>
    <row r="6299" spans="1:9">
      <c r="B6299" s="30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32"/>
    </row>
    <row r="6300" spans="1:9">
      <c r="B6300" s="30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32" t="str">
        <f>VLOOKUP(C6301, 'DB    '!$A:$M, 13, FALSE)</f>
        <v xml:space="preserve"> </v>
      </c>
    </row>
    <row r="6301" spans="1:9">
      <c r="B6301" s="30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32"/>
    </row>
    <row r="6302" spans="1:9">
      <c r="B6302" s="31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32" t="str">
        <f>VLOOKUP(C6303, 'DB    '!$A:$M, 13, FALSE)</f>
        <v xml:space="preserve"> </v>
      </c>
    </row>
    <row r="6303" spans="1:9">
      <c r="B6303" s="31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32"/>
    </row>
    <row r="6304" spans="1:9">
      <c r="B6304" s="6" t="s">
        <v>3681</v>
      </c>
      <c r="C6304" s="26"/>
      <c r="D6304" s="27"/>
      <c r="E6304" s="27"/>
      <c r="F6304" s="27"/>
      <c r="G6304" s="27"/>
      <c r="H6304" s="27"/>
      <c r="I6304" s="28"/>
    </row>
    <row r="6305" spans="1:9">
      <c r="A6305" s="4">
        <f>A6297+1</f>
        <v>789</v>
      </c>
    </row>
    <row r="6306" spans="1:9">
      <c r="B6306" s="29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32" t="str">
        <f>VLOOKUP(C6307, 'DB    '!$A:$M, 13, FALSE)</f>
        <v>붉은 열매가 맺힌 주목</v>
      </c>
    </row>
    <row r="6307" spans="1:9">
      <c r="B6307" s="30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32"/>
    </row>
    <row r="6308" spans="1:9">
      <c r="B6308" s="30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32" t="str">
        <f>VLOOKUP(C6309, 'DB    '!$A:$M, 13, FALSE)</f>
        <v xml:space="preserve"> </v>
      </c>
    </row>
    <row r="6309" spans="1:9">
      <c r="B6309" s="30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32"/>
    </row>
    <row r="6310" spans="1:9">
      <c r="B6310" s="31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32" t="str">
        <f>VLOOKUP(C6311, 'DB    '!$A:$M, 13, FALSE)</f>
        <v xml:space="preserve"> </v>
      </c>
    </row>
    <row r="6311" spans="1:9">
      <c r="B6311" s="31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32"/>
    </row>
    <row r="6312" spans="1:9">
      <c r="B6312" s="6" t="s">
        <v>3685</v>
      </c>
      <c r="C6312" s="26"/>
      <c r="D6312" s="27"/>
      <c r="E6312" s="27"/>
      <c r="F6312" s="27"/>
      <c r="G6312" s="27"/>
      <c r="H6312" s="27"/>
      <c r="I6312" s="28"/>
    </row>
    <row r="6313" spans="1:9">
      <c r="A6313" s="4">
        <f>A6305+1</f>
        <v>790</v>
      </c>
    </row>
    <row r="6314" spans="1:9">
      <c r="B6314" s="29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32" t="str">
        <f>VLOOKUP(C6315, 'DB    '!$A:$M, 13, FALSE)</f>
        <v>실타래를 홍색으로 염색하는 장인의 모습</v>
      </c>
    </row>
    <row r="6315" spans="1:9">
      <c r="B6315" s="30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32"/>
    </row>
    <row r="6316" spans="1:9">
      <c r="B6316" s="30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32" t="str">
        <f>VLOOKUP(C6317, 'DB    '!$A:$M, 13, FALSE)</f>
        <v xml:space="preserve"> </v>
      </c>
    </row>
    <row r="6317" spans="1:9">
      <c r="B6317" s="30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32"/>
    </row>
    <row r="6318" spans="1:9">
      <c r="B6318" s="31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32" t="str">
        <f>VLOOKUP(C6319, 'DB    '!$A:$M, 13, FALSE)</f>
        <v xml:space="preserve"> </v>
      </c>
    </row>
    <row r="6319" spans="1:9">
      <c r="B6319" s="31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32"/>
    </row>
    <row r="6320" spans="1:9">
      <c r="B6320" s="6" t="s">
        <v>3690</v>
      </c>
      <c r="C6320" s="26"/>
      <c r="D6320" s="27"/>
      <c r="E6320" s="27"/>
      <c r="F6320" s="27"/>
      <c r="G6320" s="27"/>
      <c r="H6320" s="27"/>
      <c r="I6320" s="28"/>
    </row>
    <row r="6321" spans="1:9">
      <c r="A6321" s="4">
        <f>A6313+1</f>
        <v>791</v>
      </c>
    </row>
    <row r="6322" spans="1:9">
      <c r="B6322" s="29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32" t="str">
        <f>VLOOKUP(C6323, 'DB    '!$A:$M, 13, FALSE)</f>
        <v>실에 식물에서 녹색 물감을 짜서 얻은 염료로 염색하는 모습. 녹색</v>
      </c>
    </row>
    <row r="6323" spans="1:9">
      <c r="B6323" s="30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32"/>
    </row>
    <row r="6324" spans="1:9">
      <c r="B6324" s="30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32" t="str">
        <f>VLOOKUP(C6325, 'DB    '!$A:$M, 13, FALSE)</f>
        <v xml:space="preserve"> </v>
      </c>
    </row>
    <row r="6325" spans="1:9">
      <c r="B6325" s="30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32"/>
    </row>
    <row r="6326" spans="1:9">
      <c r="B6326" s="31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32" t="str">
        <f>VLOOKUP(C6327, 'DB    '!$A:$M, 13, FALSE)</f>
        <v xml:space="preserve"> </v>
      </c>
    </row>
    <row r="6327" spans="1:9">
      <c r="B6327" s="31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32"/>
    </row>
    <row r="6328" spans="1:9">
      <c r="B6328" s="6" t="s">
        <v>3694</v>
      </c>
      <c r="C6328" s="26"/>
      <c r="D6328" s="27"/>
      <c r="E6328" s="27"/>
      <c r="F6328" s="27"/>
      <c r="G6328" s="27"/>
      <c r="H6328" s="27"/>
      <c r="I6328" s="28"/>
    </row>
    <row r="6329" spans="1:9">
      <c r="A6329" s="4">
        <f>A6321+1</f>
        <v>792</v>
      </c>
    </row>
    <row r="6330" spans="1:9">
      <c r="B6330" s="29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32" t="str">
        <f>VLOOKUP(C6331, 'DB    '!$A:$M, 13, FALSE)</f>
        <v>풀을 다져서 착즙기에서 짜서 푸른색 염료를 추출한다. 청색.</v>
      </c>
    </row>
    <row r="6331" spans="1:9">
      <c r="B6331" s="30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32"/>
    </row>
    <row r="6332" spans="1:9">
      <c r="B6332" s="30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32" t="str">
        <f>VLOOKUP(C6333, 'DB    '!$A:$M, 13, FALSE)</f>
        <v xml:space="preserve"> </v>
      </c>
    </row>
    <row r="6333" spans="1:9">
      <c r="B6333" s="30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32"/>
    </row>
    <row r="6334" spans="1:9">
      <c r="B6334" s="31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32" t="str">
        <f>VLOOKUP(C6335, 'DB    '!$A:$M, 13, FALSE)</f>
        <v xml:space="preserve"> </v>
      </c>
    </row>
    <row r="6335" spans="1:9">
      <c r="B6335" s="31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32"/>
    </row>
    <row r="6336" spans="1:9">
      <c r="B6336" s="6" t="s">
        <v>446</v>
      </c>
      <c r="C6336" s="26"/>
      <c r="D6336" s="27"/>
      <c r="E6336" s="27"/>
      <c r="F6336" s="27"/>
      <c r="G6336" s="27"/>
      <c r="H6336" s="27"/>
      <c r="I6336" s="28"/>
    </row>
    <row r="6337" spans="1:9">
      <c r="A6337" s="4">
        <f>A6329+1</f>
        <v>793</v>
      </c>
    </row>
    <row r="6338" spans="1:9">
      <c r="B6338" s="29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32" t="str">
        <f>VLOOKUP(C6339, 'DB    '!$A:$M, 13, FALSE)</f>
        <v>흰 비단을 감아놓은 모습. 등잔불이 희게 빛나는 모습</v>
      </c>
    </row>
    <row r="6339" spans="1:9">
      <c r="B6339" s="30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32"/>
    </row>
    <row r="6340" spans="1:9">
      <c r="B6340" s="30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32" t="str">
        <f>VLOOKUP(C6341, 'DB    '!$A:$M, 13, FALSE)</f>
        <v xml:space="preserve"> </v>
      </c>
    </row>
    <row r="6341" spans="1:9">
      <c r="B6341" s="30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32"/>
    </row>
    <row r="6342" spans="1:9">
      <c r="B6342" s="31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32" t="str">
        <f>VLOOKUP(C6343, 'DB    '!$A:$M, 13, FALSE)</f>
        <v xml:space="preserve"> </v>
      </c>
    </row>
    <row r="6343" spans="1:9">
      <c r="B6343" s="31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32"/>
    </row>
    <row r="6344" spans="1:9">
      <c r="B6344" s="6" t="s">
        <v>48</v>
      </c>
      <c r="C6344" s="26"/>
      <c r="D6344" s="27"/>
      <c r="E6344" s="27"/>
      <c r="F6344" s="27"/>
      <c r="G6344" s="27"/>
      <c r="H6344" s="27"/>
      <c r="I6344" s="28"/>
    </row>
    <row r="6345" spans="1:9">
      <c r="A6345" s="4">
        <f>A6337+1</f>
        <v>794</v>
      </c>
    </row>
    <row r="6346" spans="1:9">
      <c r="B6346" s="29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32" t="str">
        <f>VLOOKUP(C6347, 'DB    '!$A:$M, 13, FALSE)</f>
        <v>선비가 입으로 원정이 길하기를 비는 모습</v>
      </c>
    </row>
    <row r="6347" spans="1:9">
      <c r="B6347" s="30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32"/>
    </row>
    <row r="6348" spans="1:9">
      <c r="B6348" s="30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32" t="str">
        <f>VLOOKUP(C6349, 'DB    '!$A:$M, 13, FALSE)</f>
        <v xml:space="preserve"> </v>
      </c>
    </row>
    <row r="6349" spans="1:9">
      <c r="B6349" s="30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32"/>
    </row>
    <row r="6350" spans="1:9">
      <c r="B6350" s="31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32" t="str">
        <f>VLOOKUP(C6351, 'DB    '!$A:$M, 13, FALSE)</f>
        <v xml:space="preserve"> </v>
      </c>
    </row>
    <row r="6351" spans="1:9">
      <c r="B6351" s="31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32"/>
    </row>
    <row r="6352" spans="1:9">
      <c r="B6352" s="6" t="s">
        <v>3701</v>
      </c>
      <c r="C6352" s="26"/>
      <c r="D6352" s="27"/>
      <c r="E6352" s="27"/>
      <c r="F6352" s="27"/>
      <c r="G6352" s="27"/>
      <c r="H6352" s="27"/>
      <c r="I6352" s="28"/>
    </row>
    <row r="6353" spans="1:9">
      <c r="A6353" s="4">
        <f>A6345+1</f>
        <v>795</v>
      </c>
    </row>
    <row r="6354" spans="1:9">
      <c r="B6354" s="29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32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30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32"/>
    </row>
    <row r="6356" spans="1:9">
      <c r="B6356" s="30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32" t="str">
        <f>VLOOKUP(C6357, 'DB    '!$A:$M, 13, FALSE)</f>
        <v xml:space="preserve"> </v>
      </c>
    </row>
    <row r="6357" spans="1:9">
      <c r="B6357" s="30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32"/>
    </row>
    <row r="6358" spans="1:9">
      <c r="B6358" s="31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32" t="str">
        <f>VLOOKUP(C6359, 'DB    '!$A:$M, 13, FALSE)</f>
        <v xml:space="preserve"> </v>
      </c>
    </row>
    <row r="6359" spans="1:9">
      <c r="B6359" s="31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32"/>
    </row>
    <row r="6360" spans="1:9">
      <c r="B6360" s="6" t="s">
        <v>3705</v>
      </c>
      <c r="C6360" s="26"/>
      <c r="D6360" s="27"/>
      <c r="E6360" s="27"/>
      <c r="F6360" s="27"/>
      <c r="G6360" s="27"/>
      <c r="H6360" s="27"/>
      <c r="I6360" s="28"/>
    </row>
    <row r="6361" spans="1:9">
      <c r="A6361" s="4">
        <f>A6353+1</f>
        <v>796</v>
      </c>
    </row>
    <row r="6362" spans="1:9">
      <c r="B6362" s="29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32" t="str">
        <f>VLOOKUP(C6363, 'DB    '!$A:$M, 13, FALSE)</f>
        <v>양을 팔로 안고 입으로 양이 착하다고 말하는 모습. 선행</v>
      </c>
    </row>
    <row r="6363" spans="1:9">
      <c r="B6363" s="30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32"/>
    </row>
    <row r="6364" spans="1:9">
      <c r="B6364" s="30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32" t="str">
        <f>VLOOKUP(C6365, 'DB    '!$A:$M, 13, FALSE)</f>
        <v xml:space="preserve"> </v>
      </c>
    </row>
    <row r="6365" spans="1:9">
      <c r="B6365" s="30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32"/>
    </row>
    <row r="6366" spans="1:9">
      <c r="B6366" s="31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32" t="str">
        <f>VLOOKUP(C6367, 'DB    '!$A:$M, 13, FALSE)</f>
        <v xml:space="preserve"> </v>
      </c>
    </row>
    <row r="6367" spans="1:9">
      <c r="B6367" s="31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32"/>
    </row>
    <row r="6368" spans="1:9">
      <c r="B6368" s="6" t="s">
        <v>3711</v>
      </c>
      <c r="C6368" s="26"/>
      <c r="D6368" s="27"/>
      <c r="E6368" s="27"/>
      <c r="F6368" s="27"/>
      <c r="G6368" s="27"/>
      <c r="H6368" s="27"/>
      <c r="I6368" s="28"/>
    </row>
    <row r="6369" spans="1:9">
      <c r="A6369" s="4">
        <f>A6361+1</f>
        <v>797</v>
      </c>
    </row>
    <row r="6370" spans="1:9">
      <c r="B6370" s="29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32" t="str">
        <f>VLOOKUP(C6371, 'DB    '!$A:$M, 13, FALSE)</f>
        <v>걸어가서 열번 눈으로 보고 숨은 것을 보고 정직한 마음으로 일을 행한다. 덕을 행한다</v>
      </c>
    </row>
    <row r="6371" spans="1:9">
      <c r="B6371" s="30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32"/>
    </row>
    <row r="6372" spans="1:9">
      <c r="B6372" s="30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32" t="str">
        <f>VLOOKUP(C6373, 'DB    '!$A:$M, 13, FALSE)</f>
        <v>열번 눈으로 숨은 것을 보아야 사물을 곧게 볼 수 있다. 직선.</v>
      </c>
    </row>
    <row r="6373" spans="1:9">
      <c r="B6373" s="30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32"/>
    </row>
    <row r="6374" spans="1:9">
      <c r="B6374" s="31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32" t="str">
        <f>VLOOKUP(C6375, 'DB    '!$A:$M, 13, FALSE)</f>
        <v xml:space="preserve"> </v>
      </c>
    </row>
    <row r="6375" spans="1:9">
      <c r="B6375" s="31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32"/>
    </row>
    <row r="6376" spans="1:9">
      <c r="B6376" s="6" t="s">
        <v>3714</v>
      </c>
      <c r="C6376" s="26"/>
      <c r="D6376" s="27"/>
      <c r="E6376" s="27"/>
      <c r="F6376" s="27"/>
      <c r="G6376" s="27"/>
      <c r="H6376" s="27"/>
      <c r="I6376" s="28"/>
    </row>
    <row r="6377" spans="1:9">
      <c r="A6377" s="4">
        <f>A6369+1</f>
        <v>798</v>
      </c>
    </row>
    <row r="6378" spans="1:9">
      <c r="B6378" s="29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32" t="str">
        <f>VLOOKUP(C6379, 'DB    '!$A:$M, 13, FALSE)</f>
        <v>털옷 입은 사람이 구덩이에 빠져 긴 몽둥이를 뻗어서 구하는 모습. 구원</v>
      </c>
    </row>
    <row r="6379" spans="1:9">
      <c r="B6379" s="30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32"/>
    </row>
    <row r="6380" spans="1:9">
      <c r="B6380" s="30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32" t="str">
        <f>VLOOKUP(C6381, 'DB    '!$A:$M, 13, FALSE)</f>
        <v xml:space="preserve"> </v>
      </c>
    </row>
    <row r="6381" spans="1:9">
      <c r="B6381" s="30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32"/>
    </row>
    <row r="6382" spans="1:9">
      <c r="B6382" s="31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32" t="str">
        <f>VLOOKUP(C6383, 'DB    '!$A:$M, 13, FALSE)</f>
        <v xml:space="preserve"> </v>
      </c>
    </row>
    <row r="6383" spans="1:9">
      <c r="B6383" s="31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32"/>
    </row>
    <row r="6384" spans="1:9">
      <c r="B6384" s="6" t="s">
        <v>3719</v>
      </c>
      <c r="C6384" s="26"/>
      <c r="D6384" s="27"/>
      <c r="E6384" s="27"/>
      <c r="F6384" s="27"/>
      <c r="G6384" s="27"/>
      <c r="H6384" s="27"/>
      <c r="I6384" s="28"/>
    </row>
    <row r="6385" spans="1:9">
      <c r="A6385" s="4">
        <f>A6377+1</f>
        <v>799</v>
      </c>
    </row>
    <row r="6386" spans="1:9">
      <c r="B6386" s="29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32" t="str">
        <f>VLOOKUP(C6387, 'DB    '!$A:$M, 13, FALSE)</f>
        <v>털옷 모양. 털옷이 사람들을 추위로 부터 구했다</v>
      </c>
    </row>
    <row r="6387" spans="1:9">
      <c r="B6387" s="30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32"/>
    </row>
    <row r="6388" spans="1:9">
      <c r="B6388" s="30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32" t="str">
        <f>VLOOKUP(C6389, 'DB    '!$A:$M, 13, FALSE)</f>
        <v xml:space="preserve"> </v>
      </c>
    </row>
    <row r="6389" spans="1:9">
      <c r="B6389" s="30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32"/>
    </row>
    <row r="6390" spans="1:9">
      <c r="B6390" s="31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32" t="str">
        <f>VLOOKUP(C6391, 'DB    '!$A:$M, 13, FALSE)</f>
        <v xml:space="preserve"> </v>
      </c>
    </row>
    <row r="6391" spans="1:9">
      <c r="B6391" s="31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32"/>
    </row>
    <row r="6392" spans="1:9">
      <c r="B6392" s="6" t="s">
        <v>3723</v>
      </c>
      <c r="C6392" s="26"/>
      <c r="D6392" s="27"/>
      <c r="E6392" s="27"/>
      <c r="F6392" s="27"/>
      <c r="G6392" s="27"/>
      <c r="H6392" s="27"/>
      <c r="I6392" s="28"/>
    </row>
    <row r="6393" spans="1:9">
      <c r="A6393" s="4">
        <f>A6385+1</f>
        <v>800</v>
      </c>
    </row>
    <row r="6394" spans="1:9">
      <c r="B6394" s="29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32" t="str">
        <f>VLOOKUP(C6395, 'DB    '!$A:$M, 13, FALSE)</f>
        <v>숲인데 제사 지내는 숲이라 사람들의 출입을 금한다. 금지</v>
      </c>
    </row>
    <row r="6395" spans="1:9">
      <c r="B6395" s="30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32"/>
    </row>
    <row r="6396" spans="1:9">
      <c r="B6396" s="30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32" t="str">
        <f>VLOOKUP(C6397, 'DB    '!$A:$M, 13, FALSE)</f>
        <v xml:space="preserve"> </v>
      </c>
    </row>
    <row r="6397" spans="1:9">
      <c r="B6397" s="30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32"/>
    </row>
    <row r="6398" spans="1:9">
      <c r="B6398" s="31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32" t="str">
        <f>VLOOKUP(C6399, 'DB    '!$A:$M, 13, FALSE)</f>
        <v xml:space="preserve"> </v>
      </c>
    </row>
    <row r="6399" spans="1:9">
      <c r="B6399" s="31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32"/>
    </row>
    <row r="6400" spans="1:9">
      <c r="B6400" s="6" t="s">
        <v>3726</v>
      </c>
      <c r="C6400" s="26"/>
      <c r="D6400" s="27"/>
      <c r="E6400" s="27"/>
      <c r="F6400" s="27"/>
      <c r="G6400" s="27"/>
      <c r="H6400" s="27"/>
      <c r="I6400" s="28"/>
    </row>
    <row r="6401" spans="1:9">
      <c r="A6401" s="4">
        <f>A6393+1</f>
        <v>801</v>
      </c>
    </row>
    <row r="6402" spans="1:9">
      <c r="B6402" s="29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32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30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32"/>
    </row>
    <row r="6404" spans="1:9">
      <c r="B6404" s="30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32" t="str">
        <f>VLOOKUP(C6405, 'DB    '!$A:$M, 13, FALSE)</f>
        <v>장인의 흙손 같은 호랑이 발톱을 피하고 귀를 잡고 몽둥이로 때리는 과감한 모습</v>
      </c>
    </row>
    <row r="6405" spans="1:9">
      <c r="B6405" s="30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32"/>
    </row>
    <row r="6406" spans="1:9">
      <c r="B6406" s="31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32" t="str">
        <f>VLOOKUP(C6407, 'DB    '!$A:$M, 13, FALSE)</f>
        <v xml:space="preserve"> </v>
      </c>
    </row>
    <row r="6407" spans="1:9">
      <c r="B6407" s="31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32"/>
    </row>
    <row r="6408" spans="1:9">
      <c r="B6408" s="6" t="s">
        <v>3732</v>
      </c>
      <c r="C6408" s="26"/>
      <c r="D6408" s="27"/>
      <c r="E6408" s="27"/>
      <c r="F6408" s="27"/>
      <c r="G6408" s="27"/>
      <c r="H6408" s="27"/>
      <c r="I6408" s="28"/>
    </row>
    <row r="6409" spans="1:9">
      <c r="A6409" s="4">
        <f>A6401+1</f>
        <v>802</v>
      </c>
    </row>
    <row r="6410" spans="1:9">
      <c r="B6410" s="29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32" t="str">
        <f>VLOOKUP(C6411, 'DB    '!$A:$M, 13, FALSE)</f>
        <v>칼을 맞고 절벽 아래로 떨어진 사람은 위태로운 상태이다. 위험</v>
      </c>
    </row>
    <row r="6411" spans="1:9">
      <c r="B6411" s="30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32"/>
    </row>
    <row r="6412" spans="1:9">
      <c r="B6412" s="30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32" t="str">
        <f>VLOOKUP(C6413, 'DB    '!$A:$M, 13, FALSE)</f>
        <v xml:space="preserve"> </v>
      </c>
    </row>
    <row r="6413" spans="1:9">
      <c r="B6413" s="30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32"/>
    </row>
    <row r="6414" spans="1:9">
      <c r="B6414" s="31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32" t="str">
        <f>VLOOKUP(C6415, 'DB    '!$A:$M, 13, FALSE)</f>
        <v xml:space="preserve"> </v>
      </c>
    </row>
    <row r="6415" spans="1:9">
      <c r="B6415" s="31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32"/>
    </row>
    <row r="6416" spans="1:9">
      <c r="B6416" s="6" t="s">
        <v>3736</v>
      </c>
      <c r="C6416" s="26"/>
      <c r="D6416" s="27"/>
      <c r="E6416" s="27"/>
      <c r="F6416" s="27"/>
      <c r="G6416" s="27"/>
      <c r="H6416" s="27"/>
      <c r="I6416" s="28"/>
    </row>
    <row r="6417" spans="1:9">
      <c r="A6417" s="4">
        <f>A6409+1</f>
        <v>803</v>
      </c>
    </row>
    <row r="6418" spans="1:9">
      <c r="B6418" s="29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32" t="str">
        <f>VLOOKUP(C6419, 'DB    '!$A:$M, 13, FALSE)</f>
        <v>집안에 여자가 있으니 편안하다</v>
      </c>
    </row>
    <row r="6419" spans="1:9">
      <c r="B6419" s="30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32"/>
    </row>
    <row r="6420" spans="1:9">
      <c r="B6420" s="30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32" t="str">
        <f>VLOOKUP(C6421, 'DB    '!$A:$M, 13, FALSE)</f>
        <v xml:space="preserve"> </v>
      </c>
    </row>
    <row r="6421" spans="1:9">
      <c r="B6421" s="30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32"/>
    </row>
    <row r="6422" spans="1:9">
      <c r="B6422" s="31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32" t="str">
        <f>VLOOKUP(C6423, 'DB    '!$A:$M, 13, FALSE)</f>
        <v xml:space="preserve"> </v>
      </c>
    </row>
    <row r="6423" spans="1:9">
      <c r="B6423" s="31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32"/>
    </row>
    <row r="6424" spans="1:9">
      <c r="B6424" s="6" t="s">
        <v>3739</v>
      </c>
      <c r="C6424" s="26"/>
      <c r="D6424" s="27"/>
      <c r="E6424" s="27"/>
      <c r="F6424" s="27"/>
      <c r="G6424" s="27"/>
      <c r="H6424" s="27"/>
      <c r="I6424" s="28"/>
    </row>
    <row r="6425" spans="1:9">
      <c r="A6425" s="4">
        <f>A6417+1</f>
        <v>804</v>
      </c>
    </row>
    <row r="6426" spans="1:9">
      <c r="B6426" s="29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32" t="str">
        <f>VLOOKUP(C6427, 'DB    '!$A:$M, 13, FALSE)</f>
        <v>입으로 적의 귀를 손에 들고 서로 내 귀가 가장 크다고 자랑하는 모습</v>
      </c>
    </row>
    <row r="6427" spans="1:9">
      <c r="B6427" s="30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32"/>
    </row>
    <row r="6428" spans="1:9">
      <c r="B6428" s="30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32" t="str">
        <f>VLOOKUP(C6429, 'DB    '!$A:$M, 13, FALSE)</f>
        <v>적의 귀를 잘라 손에 쥔 모양. 취득</v>
      </c>
    </row>
    <row r="6429" spans="1:9">
      <c r="B6429" s="30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32"/>
    </row>
    <row r="6430" spans="1:9">
      <c r="B6430" s="31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32" t="str">
        <f>VLOOKUP(C6431, 'DB    '!$A:$M, 13, FALSE)</f>
        <v xml:space="preserve"> </v>
      </c>
    </row>
    <row r="6431" spans="1:9">
      <c r="B6431" s="31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32"/>
    </row>
    <row r="6432" spans="1:9">
      <c r="B6432" s="6" t="s">
        <v>3741</v>
      </c>
      <c r="C6432" s="26"/>
      <c r="D6432" s="27"/>
      <c r="E6432" s="27"/>
      <c r="F6432" s="27"/>
      <c r="G6432" s="27"/>
      <c r="H6432" s="27"/>
      <c r="I6432" s="28"/>
    </row>
    <row r="6433" spans="1:9">
      <c r="A6433" s="4">
        <f>A6425+1</f>
        <v>805</v>
      </c>
    </row>
    <row r="6434" spans="1:9">
      <c r="B6434" s="29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32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30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32"/>
    </row>
    <row r="6436" spans="1:9">
      <c r="B6436" s="30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32" t="str">
        <f>VLOOKUP(C6437, 'DB    '!$A:$M, 13, FALSE)</f>
        <v xml:space="preserve"> </v>
      </c>
    </row>
    <row r="6437" spans="1:9">
      <c r="B6437" s="30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32"/>
    </row>
    <row r="6438" spans="1:9">
      <c r="B6438" s="31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32" t="str">
        <f>VLOOKUP(C6439, 'DB    '!$A:$M, 13, FALSE)</f>
        <v xml:space="preserve"> </v>
      </c>
    </row>
    <row r="6439" spans="1:9">
      <c r="B6439" s="31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32"/>
    </row>
    <row r="6440" spans="1:9">
      <c r="B6440" s="6" t="s">
        <v>3744</v>
      </c>
      <c r="C6440" s="26"/>
      <c r="D6440" s="27"/>
      <c r="E6440" s="27"/>
      <c r="F6440" s="27"/>
      <c r="G6440" s="27"/>
      <c r="H6440" s="27"/>
      <c r="I6440" s="28"/>
    </row>
    <row r="6441" spans="1:9">
      <c r="A6441" s="4">
        <f>A6433+1</f>
        <v>806</v>
      </c>
    </row>
    <row r="6442" spans="1:9">
      <c r="B6442" s="29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32" t="str">
        <f>VLOOKUP(C6443, 'DB    '!$A:$M, 13, FALSE)</f>
        <v>신하의 현명한 눈으로 보고 손에 지휘봉을 들고 지휘하니 토목공사가 견고해진다. 견고</v>
      </c>
    </row>
    <row r="6443" spans="1:9">
      <c r="B6443" s="30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32"/>
    </row>
    <row r="6444" spans="1:9">
      <c r="B6444" s="30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32" t="str">
        <f>VLOOKUP(C6445, 'DB    '!$A:$M, 13, FALSE)</f>
        <v xml:space="preserve"> </v>
      </c>
    </row>
    <row r="6445" spans="1:9">
      <c r="B6445" s="30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32"/>
    </row>
    <row r="6446" spans="1:9">
      <c r="B6446" s="31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32" t="str">
        <f>VLOOKUP(C6447, 'DB    '!$A:$M, 13, FALSE)</f>
        <v xml:space="preserve"> </v>
      </c>
    </row>
    <row r="6447" spans="1:9">
      <c r="B6447" s="31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32"/>
    </row>
    <row r="6448" spans="1:9">
      <c r="B6448" s="6" t="s">
        <v>3748</v>
      </c>
      <c r="C6448" s="26"/>
      <c r="D6448" s="27"/>
      <c r="E6448" s="27"/>
      <c r="F6448" s="27"/>
      <c r="G6448" s="27"/>
      <c r="H6448" s="27"/>
      <c r="I6448" s="28"/>
    </row>
    <row r="6449" spans="1:9">
      <c r="A6449" s="4">
        <f>A6441+1</f>
        <v>807</v>
      </c>
    </row>
    <row r="6450" spans="1:9">
      <c r="B6450" s="29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32" t="str">
        <f>VLOOKUP(C6451, 'DB    '!$A:$M, 13, FALSE)</f>
        <v>물건이 네모난 곳에 들어가 오래되면 굳어진다. 고정</v>
      </c>
    </row>
    <row r="6451" spans="1:9">
      <c r="B6451" s="30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32"/>
    </row>
    <row r="6452" spans="1:9">
      <c r="B6452" s="30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32" t="str">
        <f>VLOOKUP(C6453, 'DB    '!$A:$M, 13, FALSE)</f>
        <v xml:space="preserve"> </v>
      </c>
    </row>
    <row r="6453" spans="1:9">
      <c r="B6453" s="30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32"/>
    </row>
    <row r="6454" spans="1:9">
      <c r="B6454" s="31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32" t="str">
        <f>VLOOKUP(C6455, 'DB    '!$A:$M, 13, FALSE)</f>
        <v xml:space="preserve"> </v>
      </c>
    </row>
    <row r="6455" spans="1:9">
      <c r="B6455" s="31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32"/>
    </row>
    <row r="6456" spans="1:9">
      <c r="B6456" s="6" t="s">
        <v>137</v>
      </c>
      <c r="C6456" s="26"/>
      <c r="D6456" s="27"/>
      <c r="E6456" s="27"/>
      <c r="F6456" s="27"/>
      <c r="G6456" s="27"/>
      <c r="H6456" s="27"/>
      <c r="I6456" s="28"/>
    </row>
    <row r="6457" spans="1:9">
      <c r="A6457" s="4">
        <f>A6449+1</f>
        <v>808</v>
      </c>
    </row>
    <row r="6458" spans="1:9">
      <c r="B6458" s="29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32" t="str">
        <f>VLOOKUP(C6459, 'DB    '!$A:$M, 13, FALSE)</f>
        <v>나무앞에 손을 공교하게 모으고 말을 극진하게 하는 무당 모습</v>
      </c>
    </row>
    <row r="6459" spans="1:9">
      <c r="B6459" s="30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32"/>
    </row>
    <row r="6460" spans="1:9">
      <c r="B6460" s="30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32" t="str">
        <f>VLOOKUP(C6461, 'DB    '!$A:$M, 13, FALSE)</f>
        <v xml:space="preserve"> </v>
      </c>
    </row>
    <row r="6461" spans="1:9">
      <c r="B6461" s="30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32"/>
    </row>
    <row r="6462" spans="1:9">
      <c r="B6462" s="31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32" t="str">
        <f>VLOOKUP(C6463, 'DB    '!$A:$M, 13, FALSE)</f>
        <v xml:space="preserve"> </v>
      </c>
    </row>
    <row r="6463" spans="1:9">
      <c r="B6463" s="31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32"/>
    </row>
    <row r="6464" spans="1:9">
      <c r="B6464" s="6" t="s">
        <v>3751</v>
      </c>
      <c r="C6464" s="26"/>
      <c r="D6464" s="27"/>
      <c r="E6464" s="27"/>
      <c r="F6464" s="27"/>
      <c r="G6464" s="27"/>
      <c r="H6464" s="27"/>
      <c r="I6464" s="28"/>
    </row>
    <row r="6465" spans="1:9">
      <c r="A6465" s="4">
        <f>A6457+1</f>
        <v>809</v>
      </c>
    </row>
    <row r="6466" spans="1:9">
      <c r="B6466" s="29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32" t="str">
        <f>VLOOKUP(C6467, 'DB    '!$A:$M, 13, FALSE)</f>
        <v>곰의 머리 몸통 다리모습. 곰이 재주가 많다. 능하다</v>
      </c>
    </row>
    <row r="6467" spans="1:9">
      <c r="B6467" s="30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32"/>
    </row>
    <row r="6468" spans="1:9">
      <c r="B6468" s="30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32" t="str">
        <f>VLOOKUP(C6469, 'DB    '!$A:$M, 13, FALSE)</f>
        <v xml:space="preserve"> </v>
      </c>
    </row>
    <row r="6469" spans="1:9">
      <c r="B6469" s="30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32"/>
    </row>
    <row r="6470" spans="1:9">
      <c r="B6470" s="31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32" t="str">
        <f>VLOOKUP(C6471, 'DB    '!$A:$M, 13, FALSE)</f>
        <v xml:space="preserve"> </v>
      </c>
    </row>
    <row r="6471" spans="1:9">
      <c r="B6471" s="31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32"/>
    </row>
    <row r="6472" spans="1:9">
      <c r="B6472" s="6" t="s">
        <v>3758</v>
      </c>
      <c r="C6472" s="26"/>
      <c r="D6472" s="27"/>
      <c r="E6472" s="27"/>
      <c r="F6472" s="27"/>
      <c r="G6472" s="27"/>
      <c r="H6472" s="27"/>
      <c r="I6472" s="28"/>
    </row>
    <row r="6473" spans="1:9">
      <c r="A6473" s="4">
        <f>A6465+1</f>
        <v>810</v>
      </c>
    </row>
    <row r="6474" spans="1:9">
      <c r="B6474" s="29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32" t="str">
        <f>VLOOKUP(C6475, 'DB    '!$A:$M, 13, FALSE)</f>
        <v>사람이 다리에 힘을 주어 더욱 힘을 내는 모양</v>
      </c>
    </row>
    <row r="6475" spans="1:9">
      <c r="B6475" s="30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32"/>
    </row>
    <row r="6476" spans="1:9">
      <c r="B6476" s="30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32" t="str">
        <f>VLOOKUP(C6477, 'DB    '!$A:$M, 13, FALSE)</f>
        <v xml:space="preserve"> </v>
      </c>
    </row>
    <row r="6477" spans="1:9">
      <c r="B6477" s="30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32"/>
    </row>
    <row r="6478" spans="1:9">
      <c r="B6478" s="31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32" t="str">
        <f>VLOOKUP(C6479, 'DB    '!$A:$M, 13, FALSE)</f>
        <v xml:space="preserve"> </v>
      </c>
    </row>
    <row r="6479" spans="1:9">
      <c r="B6479" s="31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32"/>
    </row>
    <row r="6480" spans="1:9">
      <c r="B6480" s="6" t="s">
        <v>3633</v>
      </c>
      <c r="C6480" s="26"/>
      <c r="D6480" s="27"/>
      <c r="E6480" s="27"/>
      <c r="F6480" s="27"/>
      <c r="G6480" s="27"/>
      <c r="H6480" s="27"/>
      <c r="I6480" s="28"/>
    </row>
    <row r="6481" spans="1:9">
      <c r="A6481" s="4">
        <f>A6473+1</f>
        <v>811</v>
      </c>
    </row>
    <row r="6482" spans="1:9">
      <c r="B6482" s="29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32" t="str">
        <f>VLOOKUP(C6483, 'DB    '!$A:$M, 13, FALSE)</f>
        <v>벼가 임산부의 불룩한 배처럼 불룩하여 빼어난 모습. 수려</v>
      </c>
    </row>
    <row r="6483" spans="1:9">
      <c r="B6483" s="30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32"/>
    </row>
    <row r="6484" spans="1:9">
      <c r="B6484" s="30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32" t="str">
        <f>VLOOKUP(C6485, 'DB    '!$A:$M, 13, FALSE)</f>
        <v xml:space="preserve"> </v>
      </c>
    </row>
    <row r="6485" spans="1:9">
      <c r="B6485" s="30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32"/>
    </row>
    <row r="6486" spans="1:9">
      <c r="B6486" s="31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32" t="str">
        <f>VLOOKUP(C6487, 'DB    '!$A:$M, 13, FALSE)</f>
        <v xml:space="preserve"> </v>
      </c>
    </row>
    <row r="6487" spans="1:9">
      <c r="B6487" s="31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32"/>
    </row>
    <row r="6488" spans="1:9">
      <c r="B6488" s="6" t="s">
        <v>3763</v>
      </c>
      <c r="C6488" s="26"/>
      <c r="D6488" s="27"/>
      <c r="E6488" s="27"/>
      <c r="F6488" s="27"/>
      <c r="G6488" s="27"/>
      <c r="H6488" s="27"/>
      <c r="I6488" s="28"/>
    </row>
    <row r="6489" spans="1:9">
      <c r="A6489" s="4">
        <f>A6481+1</f>
        <v>812</v>
      </c>
    </row>
    <row r="6490" spans="1:9">
      <c r="B6490" s="29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32" t="str">
        <f>VLOOKUP(C6491, 'DB    '!$A:$M, 13, FALSE)</f>
        <v>집처림 생긴 벌통이 산속에 설치되어 있어 벌이 많아져서 벌집이 밀집되어 있는 모양</v>
      </c>
    </row>
    <row r="6491" spans="1:9">
      <c r="B6491" s="30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32"/>
    </row>
    <row r="6492" spans="1:9">
      <c r="B6492" s="30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32" t="str">
        <f>VLOOKUP(C6493, 'DB    '!$A:$M, 13, FALSE)</f>
        <v xml:space="preserve"> </v>
      </c>
    </row>
    <row r="6493" spans="1:9">
      <c r="B6493" s="30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32"/>
    </row>
    <row r="6494" spans="1:9">
      <c r="B6494" s="31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32" t="str">
        <f>VLOOKUP(C6495, 'DB    '!$A:$M, 13, FALSE)</f>
        <v xml:space="preserve"> </v>
      </c>
    </row>
    <row r="6495" spans="1:9">
      <c r="B6495" s="31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32"/>
    </row>
    <row r="6496" spans="1:9">
      <c r="B6496" s="6" t="s">
        <v>3770</v>
      </c>
      <c r="C6496" s="26"/>
      <c r="D6496" s="27"/>
      <c r="E6496" s="27"/>
      <c r="F6496" s="27"/>
      <c r="G6496" s="27"/>
      <c r="H6496" s="27"/>
      <c r="I6496" s="28"/>
    </row>
    <row r="6497" spans="1:9">
      <c r="A6497" s="4">
        <f>A6489+1</f>
        <v>813</v>
      </c>
    </row>
    <row r="6498" spans="1:9">
      <c r="B6498" s="29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32" t="str">
        <f>VLOOKUP(C6499, 'DB    '!$A:$M, 13, FALSE)</f>
        <v>지친 다리로 와서 도착시간이 달라 각각 식사하는 모습</v>
      </c>
    </row>
    <row r="6499" spans="1:9">
      <c r="B6499" s="30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32"/>
    </row>
    <row r="6500" spans="1:9">
      <c r="B6500" s="30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32" t="str">
        <f>VLOOKUP(C6501, 'DB    '!$A:$M, 13, FALSE)</f>
        <v xml:space="preserve"> </v>
      </c>
    </row>
    <row r="6501" spans="1:9">
      <c r="B6501" s="30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32"/>
    </row>
    <row r="6502" spans="1:9">
      <c r="B6502" s="31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32" t="str">
        <f>VLOOKUP(C6503, 'DB    '!$A:$M, 13, FALSE)</f>
        <v xml:space="preserve"> </v>
      </c>
    </row>
    <row r="6503" spans="1:9">
      <c r="B6503" s="31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32"/>
    </row>
    <row r="6504" spans="1:9">
      <c r="B6504" s="6" t="s">
        <v>995</v>
      </c>
      <c r="C6504" s="26"/>
      <c r="D6504" s="27"/>
      <c r="E6504" s="27"/>
      <c r="F6504" s="27"/>
      <c r="G6504" s="27"/>
      <c r="H6504" s="27"/>
      <c r="I6504" s="28"/>
    </row>
    <row r="6505" spans="1:9">
      <c r="A6505" s="4">
        <f>A6497+1</f>
        <v>814</v>
      </c>
    </row>
    <row r="6506" spans="1:9">
      <c r="B6506" s="29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32" t="str">
        <f>VLOOKUP(C6507, 'DB    '!$A:$M, 13, FALSE)</f>
        <v>숟갈과 숟갈로 흰 쌀밥을 퍼먹는 사람 모두가 한 냄비에 모인 모양. 개근</v>
      </c>
    </row>
    <row r="6507" spans="1:9">
      <c r="B6507" s="30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32"/>
    </row>
    <row r="6508" spans="1:9">
      <c r="B6508" s="30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32" t="str">
        <f>VLOOKUP(C6509, 'DB    '!$A:$M, 13, FALSE)</f>
        <v xml:space="preserve"> </v>
      </c>
    </row>
    <row r="6509" spans="1:9">
      <c r="B6509" s="30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32"/>
    </row>
    <row r="6510" spans="1:9">
      <c r="B6510" s="31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32" t="str">
        <f>VLOOKUP(C6511, 'DB    '!$A:$M, 13, FALSE)</f>
        <v xml:space="preserve"> </v>
      </c>
    </row>
    <row r="6511" spans="1:9">
      <c r="B6511" s="31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32"/>
    </row>
    <row r="6512" spans="1:9">
      <c r="B6512" s="6" t="s">
        <v>3776</v>
      </c>
      <c r="C6512" s="26"/>
      <c r="D6512" s="27"/>
      <c r="E6512" s="27"/>
      <c r="F6512" s="27"/>
      <c r="G6512" s="27"/>
      <c r="H6512" s="27"/>
      <c r="I6512" s="28"/>
    </row>
    <row r="6513" spans="1:9">
      <c r="A6513" s="4">
        <f>A6505+1</f>
        <v>815</v>
      </c>
    </row>
    <row r="6514" spans="1:9">
      <c r="B6514" s="29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32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30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32"/>
    </row>
    <row r="6516" spans="1:9">
      <c r="B6516" s="30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32" t="str">
        <f>VLOOKUP(C6517, 'DB    '!$A:$M, 13, FALSE)</f>
        <v xml:space="preserve"> </v>
      </c>
    </row>
    <row r="6517" spans="1:9">
      <c r="B6517" s="30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32"/>
    </row>
    <row r="6518" spans="1:9">
      <c r="B6518" s="31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32" t="str">
        <f>VLOOKUP(C6519, 'DB    '!$A:$M, 13, FALSE)</f>
        <v xml:space="preserve"> </v>
      </c>
    </row>
    <row r="6519" spans="1:9">
      <c r="B6519" s="31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32"/>
    </row>
    <row r="6520" spans="1:9">
      <c r="B6520" s="6" t="s">
        <v>3779</v>
      </c>
      <c r="C6520" s="26"/>
      <c r="D6520" s="27"/>
      <c r="E6520" s="27"/>
      <c r="F6520" s="27"/>
      <c r="G6520" s="27"/>
      <c r="H6520" s="27"/>
      <c r="I6520" s="28"/>
    </row>
    <row r="6521" spans="1:9">
      <c r="A6521" s="4">
        <f>A6513+1</f>
        <v>816</v>
      </c>
    </row>
    <row r="6522" spans="1:9">
      <c r="B6522" s="29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32" t="str">
        <f>VLOOKUP(C6523, 'DB    '!$A:$M, 13, FALSE)</f>
        <v>물을 튀기며 손과 손으로 다투듯 청소하면 정결해진다.</v>
      </c>
    </row>
    <row r="6523" spans="1:9">
      <c r="B6523" s="30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32"/>
    </row>
    <row r="6524" spans="1:9">
      <c r="B6524" s="30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32" t="str">
        <f>VLOOKUP(C6525, 'DB    '!$A:$M, 13, FALSE)</f>
        <v xml:space="preserve"> </v>
      </c>
    </row>
    <row r="6525" spans="1:9">
      <c r="B6525" s="30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32"/>
    </row>
    <row r="6526" spans="1:9">
      <c r="B6526" s="31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32" t="str">
        <f>VLOOKUP(C6527, 'DB    '!$A:$M, 13, FALSE)</f>
        <v xml:space="preserve"> </v>
      </c>
    </row>
    <row r="6527" spans="1:9">
      <c r="B6527" s="31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32"/>
    </row>
    <row r="6528" spans="1:9">
      <c r="B6528" s="6" t="s">
        <v>3783</v>
      </c>
      <c r="C6528" s="26"/>
      <c r="D6528" s="27"/>
      <c r="E6528" s="27"/>
      <c r="F6528" s="27"/>
      <c r="G6528" s="27"/>
      <c r="H6528" s="27"/>
      <c r="I6528" s="28"/>
    </row>
    <row r="6529" spans="1:9">
      <c r="A6529" s="4">
        <f>A6521+1</f>
        <v>817</v>
      </c>
    </row>
    <row r="6530" spans="1:9">
      <c r="B6530" s="29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32" t="str">
        <f>VLOOKUP(C6531, 'DB    '!$A:$M, 13, FALSE)</f>
        <v>물속에 빠진 콩을 손으로 잡을 만큼 물이 맑다</v>
      </c>
    </row>
    <row r="6531" spans="1:9">
      <c r="B6531" s="30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32"/>
    </row>
    <row r="6532" spans="1:9">
      <c r="B6532" s="30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32" t="str">
        <f>VLOOKUP(C6533, 'DB    '!$A:$M, 13, FALSE)</f>
        <v xml:space="preserve"> </v>
      </c>
    </row>
    <row r="6533" spans="1:9">
      <c r="B6533" s="30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32"/>
    </row>
    <row r="6534" spans="1:9">
      <c r="B6534" s="31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32" t="str">
        <f>VLOOKUP(C6535, 'DB    '!$A:$M, 13, FALSE)</f>
        <v xml:space="preserve"> </v>
      </c>
    </row>
    <row r="6535" spans="1:9">
      <c r="B6535" s="31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32"/>
    </row>
    <row r="6536" spans="1:9">
      <c r="B6536" s="6" t="s">
        <v>3787</v>
      </c>
      <c r="C6536" s="26"/>
      <c r="D6536" s="27"/>
      <c r="E6536" s="27"/>
      <c r="F6536" s="27"/>
      <c r="G6536" s="27"/>
      <c r="H6536" s="27"/>
      <c r="I6536" s="28"/>
    </row>
    <row r="6537" spans="1:9">
      <c r="A6537" s="4">
        <f>A6529+1</f>
        <v>818</v>
      </c>
    </row>
    <row r="6538" spans="1:9">
      <c r="B6538" s="29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32" t="str">
        <f>VLOOKUP(C6539, 'DB    '!$A:$M, 13, FALSE)</f>
        <v>물이 맑으면 물이 푸른색으로 보인다. 청주</v>
      </c>
    </row>
    <row r="6539" spans="1:9">
      <c r="B6539" s="30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32"/>
    </row>
    <row r="6540" spans="1:9">
      <c r="B6540" s="30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32" t="str">
        <f>VLOOKUP(C6541, 'DB    '!$A:$M, 13, FALSE)</f>
        <v>풀을 다져서 착즙기에서 짜서 푸른색 염료를 추출한다. 청색.</v>
      </c>
    </row>
    <row r="6541" spans="1:9">
      <c r="B6541" s="30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32"/>
    </row>
    <row r="6542" spans="1:9">
      <c r="B6542" s="31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32" t="str">
        <f>VLOOKUP(C6543, 'DB    '!$A:$M, 13, FALSE)</f>
        <v xml:space="preserve"> </v>
      </c>
    </row>
    <row r="6543" spans="1:9">
      <c r="B6543" s="31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32"/>
    </row>
    <row r="6544" spans="1:9">
      <c r="B6544" s="6" t="s">
        <v>3792</v>
      </c>
      <c r="C6544" s="26"/>
      <c r="D6544" s="27"/>
      <c r="E6544" s="27"/>
      <c r="F6544" s="27"/>
      <c r="G6544" s="27"/>
      <c r="H6544" s="27"/>
      <c r="I6544" s="28"/>
    </row>
    <row r="6545" spans="1:9">
      <c r="A6545" s="4">
        <f>A6537+1</f>
        <v>819</v>
      </c>
    </row>
    <row r="6546" spans="1:9">
      <c r="B6546" s="29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32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30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32"/>
    </row>
    <row r="6548" spans="1:9">
      <c r="B6548" s="30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32" t="str">
        <f>VLOOKUP(C6549, 'DB    '!$A:$M, 13, FALSE)</f>
        <v xml:space="preserve"> </v>
      </c>
    </row>
    <row r="6549" spans="1:9">
      <c r="B6549" s="30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32"/>
    </row>
    <row r="6550" spans="1:9">
      <c r="B6550" s="31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32" t="str">
        <f>VLOOKUP(C6551, 'DB    '!$A:$M, 13, FALSE)</f>
        <v xml:space="preserve"> </v>
      </c>
    </row>
    <row r="6551" spans="1:9">
      <c r="B6551" s="31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32"/>
    </row>
    <row r="6552" spans="1:9">
      <c r="B6552" s="6" t="s">
        <v>3796</v>
      </c>
      <c r="C6552" s="26"/>
      <c r="D6552" s="27"/>
      <c r="E6552" s="27"/>
      <c r="F6552" s="27"/>
      <c r="G6552" s="27"/>
      <c r="H6552" s="27"/>
      <c r="I6552" s="28"/>
    </row>
    <row r="6553" spans="1:9">
      <c r="A6553" s="4">
        <f>A6545+1</f>
        <v>820</v>
      </c>
    </row>
    <row r="6554" spans="1:9">
      <c r="B6554" s="29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32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30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32"/>
    </row>
    <row r="6556" spans="1:9">
      <c r="B6556" s="30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32" t="str">
        <f>VLOOKUP(C6557, 'DB    '!$A:$M, 13, FALSE)</f>
        <v xml:space="preserve"> </v>
      </c>
    </row>
    <row r="6557" spans="1:9">
      <c r="B6557" s="30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32"/>
    </row>
    <row r="6558" spans="1:9">
      <c r="B6558" s="31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32" t="str">
        <f>VLOOKUP(C6559, 'DB    '!$A:$M, 13, FALSE)</f>
        <v xml:space="preserve"> </v>
      </c>
    </row>
    <row r="6559" spans="1:9">
      <c r="B6559" s="31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32"/>
    </row>
    <row r="6560" spans="1:9">
      <c r="B6560" s="6" t="s">
        <v>3799</v>
      </c>
      <c r="C6560" s="26"/>
      <c r="D6560" s="27"/>
      <c r="E6560" s="27"/>
      <c r="F6560" s="27"/>
      <c r="G6560" s="27"/>
      <c r="H6560" s="27"/>
      <c r="I6560" s="28"/>
    </row>
    <row r="6561" spans="1:9">
      <c r="A6561" s="4">
        <f>A6553+1</f>
        <v>821</v>
      </c>
    </row>
    <row r="6562" spans="1:9">
      <c r="B6562" s="29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32" t="str">
        <f>VLOOKUP(C6563, 'DB    '!$A:$M, 13, FALSE)</f>
        <v>쌀을 도정하면 깨끗한 쌀에서 푸른 빛이 난다</v>
      </c>
    </row>
    <row r="6563" spans="1:9">
      <c r="B6563" s="30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32"/>
    </row>
    <row r="6564" spans="1:9">
      <c r="B6564" s="30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32" t="str">
        <f>VLOOKUP(C6565, 'DB    '!$A:$M, 13, FALSE)</f>
        <v xml:space="preserve"> </v>
      </c>
    </row>
    <row r="6565" spans="1:9">
      <c r="B6565" s="30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32"/>
    </row>
    <row r="6566" spans="1:9">
      <c r="B6566" s="31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32" t="str">
        <f>VLOOKUP(C6567, 'DB    '!$A:$M, 13, FALSE)</f>
        <v xml:space="preserve"> </v>
      </c>
    </row>
    <row r="6567" spans="1:9">
      <c r="B6567" s="31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32"/>
    </row>
    <row r="6568" spans="1:9">
      <c r="B6568" s="6" t="s">
        <v>3803</v>
      </c>
      <c r="C6568" s="26"/>
      <c r="D6568" s="27"/>
      <c r="E6568" s="27"/>
      <c r="F6568" s="27"/>
      <c r="G6568" s="27"/>
      <c r="H6568" s="27"/>
      <c r="I6568" s="28"/>
    </row>
    <row r="6569" spans="1:9">
      <c r="A6569" s="4">
        <f>A6561+1</f>
        <v>822</v>
      </c>
    </row>
    <row r="6570" spans="1:9">
      <c r="B6570" s="29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32" t="str">
        <f>VLOOKUP(C6571, 'DB    '!$A:$M, 13, FALSE)</f>
        <v>물고기와 양고기 빛깔이 곱다. 신선하다</v>
      </c>
    </row>
    <row r="6571" spans="1:9">
      <c r="B6571" s="30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32"/>
    </row>
    <row r="6572" spans="1:9">
      <c r="B6572" s="30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32" t="str">
        <f>VLOOKUP(C6573, 'DB    '!$A:$M, 13, FALSE)</f>
        <v xml:space="preserve"> </v>
      </c>
    </row>
    <row r="6573" spans="1:9">
      <c r="B6573" s="30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32"/>
    </row>
    <row r="6574" spans="1:9">
      <c r="B6574" s="31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32" t="str">
        <f>VLOOKUP(C6575, 'DB    '!$A:$M, 13, FALSE)</f>
        <v xml:space="preserve"> </v>
      </c>
    </row>
    <row r="6575" spans="1:9">
      <c r="B6575" s="31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32"/>
    </row>
    <row r="6576" spans="1:9">
      <c r="B6576" s="6" t="s">
        <v>3808</v>
      </c>
      <c r="C6576" s="26"/>
      <c r="D6576" s="27"/>
      <c r="E6576" s="27"/>
      <c r="F6576" s="27"/>
      <c r="G6576" s="27"/>
      <c r="H6576" s="27"/>
      <c r="I6576" s="28"/>
    </row>
    <row r="6577" spans="1:9">
      <c r="A6577" s="4">
        <f>A6569+1</f>
        <v>823</v>
      </c>
    </row>
    <row r="6578" spans="1:9">
      <c r="B6578" s="29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32" t="str">
        <f>VLOOKUP(C6579, 'DB    '!$A:$M, 13, FALSE)</f>
        <v>나무를 사방이 갖힌 곳에 가두면 피곤하여 져서 죽는다.</v>
      </c>
    </row>
    <row r="6579" spans="1:9">
      <c r="B6579" s="30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32"/>
    </row>
    <row r="6580" spans="1:9">
      <c r="B6580" s="30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32" t="str">
        <f>VLOOKUP(C6581, 'DB    '!$A:$M, 13, FALSE)</f>
        <v xml:space="preserve"> </v>
      </c>
    </row>
    <row r="6581" spans="1:9">
      <c r="B6581" s="30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32"/>
    </row>
    <row r="6582" spans="1:9">
      <c r="B6582" s="31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32" t="str">
        <f>VLOOKUP(C6583, 'DB    '!$A:$M, 13, FALSE)</f>
        <v xml:space="preserve"> </v>
      </c>
    </row>
    <row r="6583" spans="1:9">
      <c r="B6583" s="31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32"/>
    </row>
    <row r="6584" spans="1:9">
      <c r="B6584" s="6" t="s">
        <v>3813</v>
      </c>
      <c r="C6584" s="26"/>
      <c r="D6584" s="27"/>
      <c r="E6584" s="27"/>
      <c r="F6584" s="27"/>
      <c r="G6584" s="27"/>
      <c r="H6584" s="27"/>
      <c r="I6584" s="28"/>
    </row>
    <row r="6585" spans="1:9">
      <c r="A6585" s="4">
        <f>A6577+1</f>
        <v>824</v>
      </c>
    </row>
    <row r="6586" spans="1:9">
      <c r="B6586" s="29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32" t="str">
        <f>VLOOKUP(C6587, 'DB    '!$A:$M, 13, FALSE)</f>
        <v>물속에 손에 잡은 아들을 넣으면 아들이 물에 뜨는 부력이 생긴다. 부유</v>
      </c>
    </row>
    <row r="6587" spans="1:9">
      <c r="B6587" s="30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32"/>
    </row>
    <row r="6588" spans="1:9">
      <c r="B6588" s="30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32" t="str">
        <f>VLOOKUP(C6589, 'DB    '!$A:$M, 13, FALSE)</f>
        <v xml:space="preserve"> </v>
      </c>
    </row>
    <row r="6589" spans="1:9">
      <c r="B6589" s="30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32"/>
    </row>
    <row r="6590" spans="1:9">
      <c r="B6590" s="31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32" t="str">
        <f>VLOOKUP(C6591, 'DB    '!$A:$M, 13, FALSE)</f>
        <v xml:space="preserve"> </v>
      </c>
    </row>
    <row r="6591" spans="1:9">
      <c r="B6591" s="31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32"/>
    </row>
    <row r="6592" spans="1:9">
      <c r="B6592" s="6" t="s">
        <v>3817</v>
      </c>
      <c r="C6592" s="26"/>
      <c r="D6592" s="27"/>
      <c r="E6592" s="27"/>
      <c r="F6592" s="27"/>
      <c r="G6592" s="27"/>
      <c r="H6592" s="27"/>
      <c r="I6592" s="28"/>
    </row>
    <row r="6593" spans="1:9">
      <c r="A6593" s="4">
        <f>A6585+1</f>
        <v>825</v>
      </c>
    </row>
    <row r="6594" spans="1:9">
      <c r="B6594" s="29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32" t="str">
        <f>VLOOKUP(C6595, 'DB    '!$A:$M, 13, FALSE)</f>
        <v>부러진 칼 모양. 칼이 부러져서 망했다.</v>
      </c>
    </row>
    <row r="6595" spans="1:9">
      <c r="B6595" s="30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32"/>
    </row>
    <row r="6596" spans="1:9">
      <c r="B6596" s="30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32" t="str">
        <f>VLOOKUP(C6597, 'DB    '!$A:$M, 13, FALSE)</f>
        <v xml:space="preserve"> </v>
      </c>
    </row>
    <row r="6597" spans="1:9">
      <c r="B6597" s="30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32"/>
    </row>
    <row r="6598" spans="1:9">
      <c r="B6598" s="31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32" t="str">
        <f>VLOOKUP(C6599, 'DB    '!$A:$M, 13, FALSE)</f>
        <v xml:space="preserve"> </v>
      </c>
    </row>
    <row r="6599" spans="1:9">
      <c r="B6599" s="31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32"/>
    </row>
    <row r="6600" spans="1:9">
      <c r="B6600" s="6" t="s">
        <v>290</v>
      </c>
      <c r="C6600" s="26"/>
      <c r="D6600" s="27"/>
      <c r="E6600" s="27"/>
      <c r="F6600" s="27"/>
      <c r="G6600" s="27"/>
      <c r="H6600" s="27"/>
      <c r="I6600" s="28"/>
    </row>
    <row r="6601" spans="1:9">
      <c r="A6601" s="4">
        <f>A6593+1</f>
        <v>826</v>
      </c>
    </row>
    <row r="6602" spans="1:9">
      <c r="B6602" s="29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32" t="str">
        <f>VLOOKUP(C6603, 'DB    '!$A:$M, 13, FALSE)</f>
        <v>길을 걸어가서 밑동이 튼튼한 적당한 약초를 만난다. 적당</v>
      </c>
    </row>
    <row r="6603" spans="1:9">
      <c r="B6603" s="30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32"/>
    </row>
    <row r="6604" spans="1:9">
      <c r="B6604" s="30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32" t="str">
        <f>VLOOKUP(C6605, 'DB    '!$A:$M, 13, FALSE)</f>
        <v xml:space="preserve"> </v>
      </c>
    </row>
    <row r="6605" spans="1:9">
      <c r="B6605" s="30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32"/>
    </row>
    <row r="6606" spans="1:9">
      <c r="B6606" s="31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32" t="str">
        <f>VLOOKUP(C6607, 'DB    '!$A:$M, 13, FALSE)</f>
        <v xml:space="preserve"> </v>
      </c>
    </row>
    <row r="6607" spans="1:9">
      <c r="B6607" s="31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32"/>
    </row>
    <row r="6608" spans="1:9">
      <c r="B6608" s="6" t="s">
        <v>3822</v>
      </c>
      <c r="C6608" s="26"/>
      <c r="D6608" s="27"/>
      <c r="E6608" s="27"/>
      <c r="F6608" s="27"/>
      <c r="G6608" s="27"/>
      <c r="H6608" s="27"/>
      <c r="I6608" s="28"/>
    </row>
    <row r="6609" spans="1:9">
      <c r="A6609" s="4">
        <f>A6601+1</f>
        <v>827</v>
      </c>
    </row>
    <row r="6610" spans="1:9">
      <c r="B6610" s="29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32" t="str">
        <f>VLOOKUP(C6611, 'DB    '!$A:$M, 13, FALSE)</f>
        <v>여자가 살이 적어서 날씬하고 이쁜 모양. 신묘막측</v>
      </c>
    </row>
    <row r="6611" spans="1:9">
      <c r="B6611" s="30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32"/>
    </row>
    <row r="6612" spans="1:9">
      <c r="B6612" s="30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32" t="str">
        <f>VLOOKUP(C6613, 'DB    '!$A:$M, 13, FALSE)</f>
        <v xml:space="preserve"> </v>
      </c>
    </row>
    <row r="6613" spans="1:9">
      <c r="B6613" s="30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32"/>
    </row>
    <row r="6614" spans="1:9">
      <c r="B6614" s="31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32" t="str">
        <f>VLOOKUP(C6615, 'DB    '!$A:$M, 13, FALSE)</f>
        <v xml:space="preserve"> </v>
      </c>
    </row>
    <row r="6615" spans="1:9">
      <c r="B6615" s="31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32"/>
    </row>
    <row r="6616" spans="1:9">
      <c r="B6616" s="6" t="s">
        <v>3826</v>
      </c>
      <c r="C6616" s="26"/>
      <c r="D6616" s="27"/>
      <c r="E6616" s="27"/>
      <c r="F6616" s="27"/>
      <c r="G6616" s="27"/>
      <c r="H6616" s="27"/>
      <c r="I6616" s="28"/>
    </row>
    <row r="6617" spans="1:9">
      <c r="A6617" s="4">
        <f>A6609+1</f>
        <v>828</v>
      </c>
    </row>
    <row r="6618" spans="1:9">
      <c r="B6618" s="29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32" t="str">
        <f>VLOOKUP(C6619, 'DB    '!$A:$M, 13, FALSE)</f>
        <v>풀이 무성하여 창날로 쳐야할 만큼 억새졌다. 무성해졌다.</v>
      </c>
    </row>
    <row r="6619" spans="1:9">
      <c r="B6619" s="30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32"/>
    </row>
    <row r="6620" spans="1:9">
      <c r="B6620" s="30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32" t="str">
        <f>VLOOKUP(C6621, 'DB    '!$A:$M, 13, FALSE)</f>
        <v xml:space="preserve"> </v>
      </c>
    </row>
    <row r="6621" spans="1:9">
      <c r="B6621" s="30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32"/>
    </row>
    <row r="6622" spans="1:9">
      <c r="B6622" s="31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32" t="str">
        <f>VLOOKUP(C6623, 'DB    '!$A:$M, 13, FALSE)</f>
        <v xml:space="preserve"> </v>
      </c>
    </row>
    <row r="6623" spans="1:9">
      <c r="B6623" s="31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32"/>
    </row>
    <row r="6624" spans="1:9">
      <c r="B6624" s="6" t="s">
        <v>3830</v>
      </c>
      <c r="C6624" s="26"/>
      <c r="D6624" s="27"/>
      <c r="E6624" s="27"/>
      <c r="F6624" s="27"/>
      <c r="G6624" s="27"/>
      <c r="H6624" s="27"/>
      <c r="I6624" s="28"/>
    </row>
    <row r="6625" spans="1:9">
      <c r="A6625" s="4">
        <f>A6617+1</f>
        <v>829</v>
      </c>
    </row>
    <row r="6626" spans="1:9">
      <c r="B6626" s="29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32" t="str">
        <f>VLOOKUP(C6627, 'DB    '!$A:$M, 13, FALSE)</f>
        <v>장자루로 쓸 나무는 부드러워야 한다. 유연</v>
      </c>
    </row>
    <row r="6627" spans="1:9">
      <c r="B6627" s="30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32"/>
    </row>
    <row r="6628" spans="1:9">
      <c r="B6628" s="30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32" t="str">
        <f>VLOOKUP(C6629, 'DB    '!$A:$M, 13, FALSE)</f>
        <v xml:space="preserve"> </v>
      </c>
    </row>
    <row r="6629" spans="1:9">
      <c r="B6629" s="30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32"/>
    </row>
    <row r="6630" spans="1:9">
      <c r="B6630" s="31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32" t="str">
        <f>VLOOKUP(C6631, 'DB    '!$A:$M, 13, FALSE)</f>
        <v xml:space="preserve"> </v>
      </c>
    </row>
    <row r="6631" spans="1:9">
      <c r="B6631" s="31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32"/>
    </row>
    <row r="6632" spans="1:9">
      <c r="B6632" s="6" t="s">
        <v>3834</v>
      </c>
      <c r="C6632" s="26"/>
      <c r="D6632" s="27"/>
      <c r="E6632" s="27"/>
      <c r="F6632" s="27"/>
      <c r="G6632" s="27"/>
      <c r="H6632" s="27"/>
      <c r="I6632" s="28"/>
    </row>
    <row r="6633" spans="1:9">
      <c r="A6633" s="4">
        <f>A6625+1</f>
        <v>830</v>
      </c>
    </row>
    <row r="6634" spans="1:9">
      <c r="B6634" s="29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32" t="str">
        <f>VLOOKUP(C6635, 'DB    '!$A:$M, 13, FALSE)</f>
        <v>해가 사납게 내리쬐면 손으로 쌀을 펴서 말리는 모습. 폭염</v>
      </c>
    </row>
    <row r="6635" spans="1:9">
      <c r="B6635" s="30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32"/>
    </row>
    <row r="6636" spans="1:9">
      <c r="B6636" s="30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32" t="str">
        <f>VLOOKUP(C6637, 'DB    '!$A:$M, 13, FALSE)</f>
        <v xml:space="preserve"> </v>
      </c>
    </row>
    <row r="6637" spans="1:9">
      <c r="B6637" s="30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32"/>
    </row>
    <row r="6638" spans="1:9">
      <c r="B6638" s="31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32" t="str">
        <f>VLOOKUP(C6639, 'DB    '!$A:$M, 13, FALSE)</f>
        <v xml:space="preserve"> </v>
      </c>
    </row>
    <row r="6639" spans="1:9">
      <c r="B6639" s="31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32"/>
    </row>
    <row r="6640" spans="1:9">
      <c r="B6640" s="6" t="s">
        <v>3839</v>
      </c>
      <c r="C6640" s="26"/>
      <c r="D6640" s="27"/>
      <c r="E6640" s="27"/>
      <c r="F6640" s="27"/>
      <c r="G6640" s="27"/>
      <c r="H6640" s="27"/>
      <c r="I6640" s="28"/>
    </row>
    <row r="6641" spans="1:9">
      <c r="A6641" s="4">
        <f>A6633+1</f>
        <v>831</v>
      </c>
    </row>
    <row r="6642" spans="1:9">
      <c r="B6642" s="29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32" t="str">
        <f>VLOOKUP(C6643, 'DB    '!$A:$M, 13, FALSE)</f>
        <v>열매 맺는 나무에서 새 열매를 얻기 위해 나무의 가지를 도끼로 자르는 모습. 신규</v>
      </c>
    </row>
    <row r="6643" spans="1:9">
      <c r="B6643" s="30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32"/>
    </row>
    <row r="6644" spans="1:9">
      <c r="B6644" s="30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32" t="str">
        <f>VLOOKUP(C6645, 'DB    '!$A:$M, 13, FALSE)</f>
        <v xml:space="preserve"> </v>
      </c>
    </row>
    <row r="6645" spans="1:9">
      <c r="B6645" s="30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32"/>
    </row>
    <row r="6646" spans="1:9">
      <c r="B6646" s="31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32" t="str">
        <f>VLOOKUP(C6647, 'DB    '!$A:$M, 13, FALSE)</f>
        <v xml:space="preserve"> </v>
      </c>
    </row>
    <row r="6647" spans="1:9">
      <c r="B6647" s="31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32"/>
    </row>
    <row r="6648" spans="1:9">
      <c r="B6648" s="6" t="s">
        <v>3843</v>
      </c>
      <c r="C6648" s="26"/>
      <c r="D6648" s="27"/>
      <c r="E6648" s="27"/>
      <c r="F6648" s="27"/>
      <c r="G6648" s="27"/>
      <c r="H6648" s="27"/>
      <c r="I6648" s="28"/>
    </row>
    <row r="6649" spans="1:9">
      <c r="A6649" s="4">
        <f>A6641+1</f>
        <v>832</v>
      </c>
    </row>
    <row r="6650" spans="1:9">
      <c r="B6650" s="29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32" t="str">
        <f>VLOOKUP(C6651, 'DB    '!$A:$M, 13, FALSE)</f>
        <v>성처럼 많은 물건을 그릇 위에 쌓아 놓은 모습. 풍성</v>
      </c>
    </row>
    <row r="6651" spans="1:9">
      <c r="B6651" s="30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32"/>
    </row>
    <row r="6652" spans="1:9">
      <c r="B6652" s="30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32" t="str">
        <f>VLOOKUP(C6653, 'DB    '!$A:$M, 13, FALSE)</f>
        <v xml:space="preserve"> </v>
      </c>
    </row>
    <row r="6653" spans="1:9">
      <c r="B6653" s="30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32"/>
    </row>
    <row r="6654" spans="1:9">
      <c r="B6654" s="31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32" t="str">
        <f>VLOOKUP(C6655, 'DB    '!$A:$M, 13, FALSE)</f>
        <v xml:space="preserve"> </v>
      </c>
    </row>
    <row r="6655" spans="1:9">
      <c r="B6655" s="31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32"/>
    </row>
    <row r="6656" spans="1:9">
      <c r="B6656" s="6" t="s">
        <v>3847</v>
      </c>
      <c r="C6656" s="26"/>
      <c r="D6656" s="27"/>
      <c r="E6656" s="27"/>
      <c r="F6656" s="27"/>
      <c r="G6656" s="27"/>
      <c r="H6656" s="27"/>
      <c r="I6656" s="28"/>
    </row>
    <row r="6657" spans="1:9">
      <c r="A6657" s="4">
        <f>A6649+1</f>
        <v>833</v>
      </c>
    </row>
    <row r="6658" spans="1:9">
      <c r="B6658" s="29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32" t="str">
        <f>VLOOKUP(C6659, 'DB    '!$A:$M, 13, FALSE)</f>
        <v>물 흐르듯 일을 처리하는 사람의 머리는 순하다</v>
      </c>
    </row>
    <row r="6659" spans="1:9">
      <c r="B6659" s="30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32"/>
    </row>
    <row r="6660" spans="1:9">
      <c r="B6660" s="30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32" t="str">
        <f>VLOOKUP(C6661, 'DB    '!$A:$M, 13, FALSE)</f>
        <v xml:space="preserve"> </v>
      </c>
    </row>
    <row r="6661" spans="1:9">
      <c r="B6661" s="30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32"/>
    </row>
    <row r="6662" spans="1:9">
      <c r="B6662" s="31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32" t="str">
        <f>VLOOKUP(C6663, 'DB    '!$A:$M, 13, FALSE)</f>
        <v xml:space="preserve"> </v>
      </c>
    </row>
    <row r="6663" spans="1:9">
      <c r="B6663" s="31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32"/>
    </row>
    <row r="6664" spans="1:9">
      <c r="B6664" s="6" t="s">
        <v>3851</v>
      </c>
      <c r="C6664" s="26"/>
      <c r="D6664" s="27"/>
      <c r="E6664" s="27"/>
      <c r="F6664" s="27"/>
      <c r="G6664" s="27"/>
      <c r="H6664" s="27"/>
      <c r="I6664" s="28"/>
    </row>
    <row r="6665" spans="1:9">
      <c r="A6665" s="4">
        <f>A6657+1</f>
        <v>834</v>
      </c>
    </row>
    <row r="6666" spans="1:9">
      <c r="B6666" s="29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32" t="str">
        <f>VLOOKUP(C6667, 'DB    '!$A:$M, 13, FALSE)</f>
        <v>단것을 맛보는 혀를 내말고 숟가락 가득 밥을 담아 먹으니 탐욕이 심하다</v>
      </c>
    </row>
    <row r="6667" spans="1:9">
      <c r="B6667" s="30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32"/>
    </row>
    <row r="6668" spans="1:9">
      <c r="B6668" s="30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32" t="str">
        <f>VLOOKUP(C6669, 'DB    '!$A:$M, 13, FALSE)</f>
        <v xml:space="preserve"> </v>
      </c>
    </row>
    <row r="6669" spans="1:9">
      <c r="B6669" s="30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32"/>
    </row>
    <row r="6670" spans="1:9">
      <c r="B6670" s="31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32" t="str">
        <f>VLOOKUP(C6671, 'DB    '!$A:$M, 13, FALSE)</f>
        <v xml:space="preserve"> </v>
      </c>
    </row>
    <row r="6671" spans="1:9">
      <c r="B6671" s="31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32"/>
    </row>
    <row r="6672" spans="1:9">
      <c r="B6672" s="6" t="s">
        <v>3857</v>
      </c>
      <c r="C6672" s="26"/>
      <c r="D6672" s="27"/>
      <c r="E6672" s="27"/>
      <c r="F6672" s="27"/>
      <c r="G6672" s="27"/>
      <c r="H6672" s="27"/>
      <c r="I6672" s="28"/>
    </row>
    <row r="6673" spans="1:9">
      <c r="A6673" s="4">
        <f>A6665+1</f>
        <v>835</v>
      </c>
    </row>
    <row r="6674" spans="1:9">
      <c r="B6674" s="29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32" t="str">
        <f>VLOOKUP(C6675, 'DB    '!$A:$M, 13, FALSE)</f>
        <v>홀을 든 사람이 아름답다</v>
      </c>
    </row>
    <row r="6675" spans="1:9">
      <c r="B6675" s="30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32"/>
    </row>
    <row r="6676" spans="1:9">
      <c r="B6676" s="30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32" t="str">
        <f>VLOOKUP(C6677, 'DB    '!$A:$M, 13, FALSE)</f>
        <v>흙과 흙으로 된 땅을 제후에게 나누어 주고 상징으로 준 홀의 모습</v>
      </c>
    </row>
    <row r="6677" spans="1:9">
      <c r="B6677" s="30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32"/>
    </row>
    <row r="6678" spans="1:9">
      <c r="B6678" s="31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32" t="str">
        <f>VLOOKUP(C6679, 'DB    '!$A:$M, 13, FALSE)</f>
        <v xml:space="preserve"> </v>
      </c>
    </row>
    <row r="6679" spans="1:9">
      <c r="B6679" s="31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32"/>
    </row>
    <row r="6680" spans="1:9">
      <c r="B6680" s="6" t="s">
        <v>3863</v>
      </c>
      <c r="C6680" s="26"/>
      <c r="D6680" s="27"/>
      <c r="E6680" s="27"/>
      <c r="F6680" s="27"/>
      <c r="G6680" s="27"/>
      <c r="H6680" s="27"/>
      <c r="I6680" s="28"/>
    </row>
    <row r="6681" spans="1:9">
      <c r="A6681" s="4">
        <f>A6673+1</f>
        <v>836</v>
      </c>
    </row>
    <row r="6682" spans="1:9">
      <c r="B6682" s="29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32" t="str">
        <f>VLOOKUP(C6683, 'DB    '!$A:$M, 13, FALSE)</f>
        <v>양이 커서 아름답다</v>
      </c>
    </row>
    <row r="6683" spans="1:9">
      <c r="B6683" s="30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32"/>
    </row>
    <row r="6684" spans="1:9">
      <c r="B6684" s="30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32" t="str">
        <f>VLOOKUP(C6685, 'DB    '!$A:$M, 13, FALSE)</f>
        <v xml:space="preserve"> </v>
      </c>
    </row>
    <row r="6685" spans="1:9">
      <c r="B6685" s="30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32"/>
    </row>
    <row r="6686" spans="1:9">
      <c r="B6686" s="31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32" t="str">
        <f>VLOOKUP(C6687, 'DB    '!$A:$M, 13, FALSE)</f>
        <v xml:space="preserve"> </v>
      </c>
    </row>
    <row r="6687" spans="1:9">
      <c r="B6687" s="31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32"/>
    </row>
    <row r="6688" spans="1:9">
      <c r="B6688" s="6" t="s">
        <v>3868</v>
      </c>
      <c r="C6688" s="26"/>
      <c r="D6688" s="27"/>
      <c r="E6688" s="27"/>
      <c r="F6688" s="27"/>
      <c r="G6688" s="27"/>
      <c r="H6688" s="27"/>
      <c r="I6688" s="28"/>
    </row>
    <row r="6689" spans="1:9">
      <c r="A6689" s="4">
        <f>A6681+1</f>
        <v>837</v>
      </c>
    </row>
    <row r="6690" spans="1:9">
      <c r="B6690" s="29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32" t="str">
        <f>VLOOKUP(C6691, 'DB    '!$A:$M, 13, FALSE)</f>
        <v>활시위에서 터럭이 튀어 나오면 활이 약해진다</v>
      </c>
    </row>
    <row r="6691" spans="1:9">
      <c r="B6691" s="30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32"/>
    </row>
    <row r="6692" spans="1:9">
      <c r="B6692" s="30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32" t="str">
        <f>VLOOKUP(C6693, 'DB    '!$A:$M, 13, FALSE)</f>
        <v xml:space="preserve"> </v>
      </c>
    </row>
    <row r="6693" spans="1:9">
      <c r="B6693" s="30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32"/>
    </row>
    <row r="6694" spans="1:9">
      <c r="B6694" s="31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32" t="str">
        <f>VLOOKUP(C6695, 'DB    '!$A:$M, 13, FALSE)</f>
        <v xml:space="preserve"> </v>
      </c>
    </row>
    <row r="6695" spans="1:9">
      <c r="B6695" s="31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32"/>
    </row>
    <row r="6696" spans="1:9">
      <c r="B6696" s="6" t="s">
        <v>3871</v>
      </c>
      <c r="C6696" s="26"/>
      <c r="D6696" s="27"/>
      <c r="E6696" s="27"/>
      <c r="F6696" s="27"/>
      <c r="G6696" s="27"/>
      <c r="H6696" s="27"/>
      <c r="I6696" s="28"/>
    </row>
    <row r="6697" spans="1:9">
      <c r="A6697" s="4">
        <f>A6689+1</f>
        <v>838</v>
      </c>
    </row>
    <row r="6698" spans="1:9">
      <c r="B6698" s="29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32" t="str">
        <f>VLOOKUP(C6699, 'DB    '!$A:$M, 13, FALSE)</f>
        <v>해가 풀아래로 내려가서 보이지 않은다. 해가 없다.</v>
      </c>
    </row>
    <row r="6699" spans="1:9">
      <c r="B6699" s="30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32"/>
    </row>
    <row r="6700" spans="1:9">
      <c r="B6700" s="30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32" t="str">
        <f>VLOOKUP(C6701, 'DB    '!$A:$M, 13, FALSE)</f>
        <v xml:space="preserve"> </v>
      </c>
    </row>
    <row r="6701" spans="1:9">
      <c r="B6701" s="30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32"/>
    </row>
    <row r="6702" spans="1:9">
      <c r="B6702" s="31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32" t="str">
        <f>VLOOKUP(C6703, 'DB    '!$A:$M, 13, FALSE)</f>
        <v xml:space="preserve"> </v>
      </c>
    </row>
    <row r="6703" spans="1:9">
      <c r="B6703" s="31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32"/>
    </row>
    <row r="6704" spans="1:9">
      <c r="B6704" s="6" t="s">
        <v>262</v>
      </c>
      <c r="C6704" s="26"/>
      <c r="D6704" s="27"/>
      <c r="E6704" s="27"/>
      <c r="F6704" s="27"/>
      <c r="G6704" s="27"/>
      <c r="H6704" s="27"/>
      <c r="I6704" s="28"/>
    </row>
    <row r="6705" spans="1:9">
      <c r="A6705" s="4">
        <f>A6697+1</f>
        <v>839</v>
      </c>
    </row>
    <row r="6706" spans="1:9">
      <c r="B6706" s="29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32" t="str">
        <f>VLOOKUP(C6707, 'DB    '!$A:$M, 13, FALSE)</f>
        <v>춤을 추면 무동의 발이 없어진다. 보이지 않는다</v>
      </c>
    </row>
    <row r="6707" spans="1:9">
      <c r="B6707" s="30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32"/>
    </row>
    <row r="6708" spans="1:9">
      <c r="B6708" s="30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32" t="str">
        <f>VLOOKUP(C6709, 'DB    '!$A:$M, 13, FALSE)</f>
        <v xml:space="preserve"> </v>
      </c>
    </row>
    <row r="6709" spans="1:9">
      <c r="B6709" s="30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32"/>
    </row>
    <row r="6710" spans="1:9">
      <c r="B6710" s="31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32" t="str">
        <f>VLOOKUP(C6711, 'DB    '!$A:$M, 13, FALSE)</f>
        <v xml:space="preserve"> </v>
      </c>
    </row>
    <row r="6711" spans="1:9">
      <c r="B6711" s="31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32"/>
    </row>
    <row r="6712" spans="1:9">
      <c r="B6712" s="6" t="s">
        <v>1654</v>
      </c>
      <c r="C6712" s="26"/>
      <c r="D6712" s="27"/>
      <c r="E6712" s="27"/>
      <c r="F6712" s="27"/>
      <c r="G6712" s="27"/>
      <c r="H6712" s="27"/>
      <c r="I6712" s="28"/>
    </row>
    <row r="6713" spans="1:9">
      <c r="A6713" s="4">
        <f>A6705+1</f>
        <v>840</v>
      </c>
    </row>
    <row r="6714" spans="1:9">
      <c r="B6714" s="29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32" t="str">
        <f>VLOOKUP(C6715, 'DB    '!$A:$M, 13, FALSE)</f>
        <v xml:space="preserve">집에 으뜸인 사람이 있으니 집이 완전해진다. </v>
      </c>
    </row>
    <row r="6715" spans="1:9">
      <c r="B6715" s="30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32"/>
    </row>
    <row r="6716" spans="1:9">
      <c r="B6716" s="30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32" t="str">
        <f>VLOOKUP(C6717, 'DB    '!$A:$M, 13, FALSE)</f>
        <v xml:space="preserve"> </v>
      </c>
    </row>
    <row r="6717" spans="1:9">
      <c r="B6717" s="30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32"/>
    </row>
    <row r="6718" spans="1:9">
      <c r="B6718" s="31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32" t="str">
        <f>VLOOKUP(C6719, 'DB    '!$A:$M, 13, FALSE)</f>
        <v xml:space="preserve"> </v>
      </c>
    </row>
    <row r="6719" spans="1:9">
      <c r="B6719" s="31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32"/>
    </row>
    <row r="6720" spans="1:9">
      <c r="B6720" s="6" t="s">
        <v>3877</v>
      </c>
      <c r="C6720" s="26"/>
      <c r="D6720" s="27"/>
      <c r="E6720" s="27"/>
      <c r="F6720" s="27"/>
      <c r="G6720" s="27"/>
      <c r="H6720" s="27"/>
      <c r="I6720" s="28"/>
    </row>
    <row r="6721" spans="1:9">
      <c r="A6721" s="4">
        <f>A6713+1</f>
        <v>841</v>
      </c>
    </row>
    <row r="6722" spans="1:9">
      <c r="B6722" s="29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32" t="str">
        <f>VLOOKUP(C6723, 'DB    '!$A:$M, 13, FALSE)</f>
        <v>초생달 같은 배위에서 사내가 팔로 삿대를 찔러 배를 이겨 앞으로 나가게 한다. 승리</v>
      </c>
    </row>
    <row r="6723" spans="1:9">
      <c r="B6723" s="30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32"/>
    </row>
    <row r="6724" spans="1:9">
      <c r="B6724" s="30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32" t="str">
        <f>VLOOKUP(C6725, 'DB    '!$A:$M, 13, FALSE)</f>
        <v xml:space="preserve"> </v>
      </c>
    </row>
    <row r="6725" spans="1:9">
      <c r="B6725" s="30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32"/>
    </row>
    <row r="6726" spans="1:9">
      <c r="B6726" s="31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32" t="str">
        <f>VLOOKUP(C6727, 'DB    '!$A:$M, 13, FALSE)</f>
        <v xml:space="preserve"> </v>
      </c>
    </row>
    <row r="6727" spans="1:9">
      <c r="B6727" s="31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32"/>
    </row>
    <row r="6728" spans="1:9">
      <c r="B6728" s="6" t="s">
        <v>3881</v>
      </c>
      <c r="C6728" s="26"/>
      <c r="D6728" s="27"/>
      <c r="E6728" s="27"/>
      <c r="F6728" s="27"/>
      <c r="G6728" s="27"/>
      <c r="H6728" s="27"/>
      <c r="I6728" s="28"/>
    </row>
    <row r="6729" spans="1:9">
      <c r="A6729" s="4">
        <f>A6721+1</f>
        <v>842</v>
      </c>
    </row>
    <row r="6730" spans="1:9">
      <c r="B6730" s="29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32" t="str">
        <f>VLOOKUP(C6731, 'DB    '!$A:$M, 13, FALSE)</f>
        <v>사람의 한 쪽 팔에 고기를 들고 있는 모습</v>
      </c>
    </row>
    <row r="6731" spans="1:9">
      <c r="B6731" s="30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32"/>
    </row>
    <row r="6732" spans="1:9">
      <c r="B6732" s="30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32" t="str">
        <f>VLOOKUP(C6733, 'DB    '!$A:$M, 13, FALSE)</f>
        <v xml:space="preserve"> </v>
      </c>
    </row>
    <row r="6733" spans="1:9">
      <c r="B6733" s="30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32"/>
    </row>
    <row r="6734" spans="1:9">
      <c r="B6734" s="31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32" t="str">
        <f>VLOOKUP(C6735, 'DB    '!$A:$M, 13, FALSE)</f>
        <v xml:space="preserve"> </v>
      </c>
    </row>
    <row r="6735" spans="1:9">
      <c r="B6735" s="31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32"/>
    </row>
    <row r="6736" spans="1:9">
      <c r="B6736" s="6" t="s">
        <v>3884</v>
      </c>
      <c r="C6736" s="26"/>
      <c r="D6736" s="27"/>
      <c r="E6736" s="27"/>
      <c r="F6736" s="27"/>
      <c r="G6736" s="27"/>
      <c r="H6736" s="27"/>
      <c r="I6736" s="28"/>
    </row>
    <row r="6737" spans="1:9">
      <c r="A6737" s="4">
        <f>A6729+1</f>
        <v>843</v>
      </c>
    </row>
    <row r="6738" spans="1:9">
      <c r="B6738" s="29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32" t="str">
        <f>VLOOKUP(C6739, 'DB    '!$A:$M, 13, FALSE)</f>
        <v>모종이 흙에 있다</v>
      </c>
    </row>
    <row r="6739" spans="1:9">
      <c r="B6739" s="30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32"/>
    </row>
    <row r="6740" spans="1:9">
      <c r="B6740" s="30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32" t="str">
        <f>VLOOKUP(C6741, 'DB    '!$A:$M, 13, FALSE)</f>
        <v xml:space="preserve"> </v>
      </c>
    </row>
    <row r="6741" spans="1:9">
      <c r="B6741" s="30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32"/>
    </row>
    <row r="6742" spans="1:9">
      <c r="B6742" s="31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32" t="str">
        <f>VLOOKUP(C6743, 'DB    '!$A:$M, 13, FALSE)</f>
        <v xml:space="preserve"> </v>
      </c>
    </row>
    <row r="6743" spans="1:9">
      <c r="B6743" s="31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32"/>
    </row>
    <row r="6744" spans="1:9">
      <c r="B6744" s="6" t="s">
        <v>3888</v>
      </c>
      <c r="C6744" s="26"/>
      <c r="D6744" s="27"/>
      <c r="E6744" s="27"/>
      <c r="F6744" s="27"/>
      <c r="G6744" s="27"/>
      <c r="H6744" s="27"/>
      <c r="I6744" s="28"/>
    </row>
    <row r="6745" spans="1:9">
      <c r="A6745" s="4">
        <f>A6737+1</f>
        <v>844</v>
      </c>
    </row>
    <row r="6746" spans="1:9">
      <c r="B6746" s="29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32" t="str">
        <f>VLOOKUP(C6747, 'DB    '!$A:$M, 13, FALSE)</f>
        <v>모종과 같은 아들을 손으로 정성스럽게 돌보는 모습. 존재</v>
      </c>
    </row>
    <row r="6747" spans="1:9">
      <c r="B6747" s="30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32"/>
    </row>
    <row r="6748" spans="1:9">
      <c r="B6748" s="30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32" t="str">
        <f>VLOOKUP(C6749, 'DB    '!$A:$M, 13, FALSE)</f>
        <v xml:space="preserve"> </v>
      </c>
    </row>
    <row r="6749" spans="1:9">
      <c r="B6749" s="30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32"/>
    </row>
    <row r="6750" spans="1:9">
      <c r="B6750" s="31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32" t="str">
        <f>VLOOKUP(C6751, 'DB    '!$A:$M, 13, FALSE)</f>
        <v xml:space="preserve"> </v>
      </c>
    </row>
    <row r="6751" spans="1:9">
      <c r="B6751" s="31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32"/>
    </row>
    <row r="6752" spans="1:9">
      <c r="B6752" s="6" t="s">
        <v>3892</v>
      </c>
      <c r="C6752" s="26"/>
      <c r="D6752" s="27"/>
      <c r="E6752" s="27"/>
      <c r="F6752" s="27"/>
      <c r="G6752" s="27"/>
      <c r="H6752" s="27"/>
      <c r="I6752" s="28"/>
    </row>
    <row r="6753" spans="1:9">
      <c r="A6753" s="4">
        <f>A6745+1</f>
        <v>845</v>
      </c>
    </row>
    <row r="6754" spans="1:9">
      <c r="B6754" s="29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32" t="str">
        <f>VLOOKUP(C6755, 'DB    '!$A:$M, 13, FALSE)</f>
        <v>여자가 아들을 안고 좋아하는 모습</v>
      </c>
    </row>
    <row r="6755" spans="1:9">
      <c r="B6755" s="30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32"/>
    </row>
    <row r="6756" spans="1:9">
      <c r="B6756" s="30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32" t="str">
        <f>VLOOKUP(C6757, 'DB    '!$A:$M, 13, FALSE)</f>
        <v xml:space="preserve"> </v>
      </c>
    </row>
    <row r="6757" spans="1:9">
      <c r="B6757" s="30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32"/>
    </row>
    <row r="6758" spans="1:9">
      <c r="B6758" s="31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32" t="str">
        <f>VLOOKUP(C6759, 'DB    '!$A:$M, 13, FALSE)</f>
        <v xml:space="preserve"> </v>
      </c>
    </row>
    <row r="6759" spans="1:9">
      <c r="B6759" s="31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32"/>
    </row>
    <row r="6760" spans="1:9">
      <c r="B6760" s="6" t="s">
        <v>3896</v>
      </c>
      <c r="C6760" s="26"/>
      <c r="D6760" s="27"/>
      <c r="E6760" s="27"/>
      <c r="F6760" s="27"/>
      <c r="G6760" s="27"/>
      <c r="H6760" s="27"/>
      <c r="I6760" s="28"/>
    </row>
    <row r="6761" spans="1:9">
      <c r="A6761" s="4">
        <f>A6753+1</f>
        <v>846</v>
      </c>
    </row>
    <row r="6762" spans="1:9">
      <c r="B6762" s="29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32" t="str">
        <f>VLOOKUP(C6763, 'DB    '!$A:$M, 13, FALSE)</f>
        <v>걸어가는 것이 너무 심해서 입주변에 뼈가 드러난 모양. 과잉</v>
      </c>
    </row>
    <row r="6763" spans="1:9">
      <c r="B6763" s="30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32"/>
    </row>
    <row r="6764" spans="1:9">
      <c r="B6764" s="30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32" t="str">
        <f>VLOOKUP(C6765, 'DB    '!$A:$M, 13, FALSE)</f>
        <v xml:space="preserve"> </v>
      </c>
    </row>
    <row r="6765" spans="1:9">
      <c r="B6765" s="30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32"/>
    </row>
    <row r="6766" spans="1:9">
      <c r="B6766" s="31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32" t="str">
        <f>VLOOKUP(C6767, 'DB    '!$A:$M, 13, FALSE)</f>
        <v xml:space="preserve"> </v>
      </c>
    </row>
    <row r="6767" spans="1:9">
      <c r="B6767" s="31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32"/>
    </row>
    <row r="6768" spans="1:9">
      <c r="B6768" s="6" t="s">
        <v>3900</v>
      </c>
      <c r="C6768" s="26"/>
      <c r="D6768" s="27"/>
      <c r="E6768" s="27"/>
      <c r="F6768" s="27"/>
      <c r="G6768" s="27"/>
      <c r="H6768" s="27"/>
      <c r="I6768" s="28"/>
    </row>
    <row r="6769" spans="1:9">
      <c r="A6769" s="4">
        <f>A6761+1</f>
        <v>847</v>
      </c>
    </row>
    <row r="6770" spans="1:9">
      <c r="B6770" s="29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32" t="str">
        <f>VLOOKUP(C6771, 'DB    '!$A:$M, 13, FALSE)</f>
        <v>숟갈로 맛을보면 눈으로 숨은것을 보듯 참맛을 알고 두 팔로 손뼉을 친다. 진리</v>
      </c>
    </row>
    <row r="6771" spans="1:9">
      <c r="B6771" s="30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32"/>
    </row>
    <row r="6772" spans="1:9">
      <c r="B6772" s="30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32" t="str">
        <f>VLOOKUP(C6773, 'DB    '!$A:$M, 13, FALSE)</f>
        <v xml:space="preserve"> </v>
      </c>
    </row>
    <row r="6773" spans="1:9">
      <c r="B6773" s="30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32"/>
    </row>
    <row r="6774" spans="1:9">
      <c r="B6774" s="31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32" t="str">
        <f>VLOOKUP(C6775, 'DB    '!$A:$M, 13, FALSE)</f>
        <v xml:space="preserve"> </v>
      </c>
    </row>
    <row r="6775" spans="1:9">
      <c r="B6775" s="31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32"/>
    </row>
    <row r="6776" spans="1:9">
      <c r="B6776" s="6" t="s">
        <v>3915</v>
      </c>
      <c r="C6776" s="26"/>
      <c r="D6776" s="27"/>
      <c r="E6776" s="27"/>
      <c r="F6776" s="27"/>
      <c r="G6776" s="27"/>
      <c r="H6776" s="27"/>
      <c r="I6776" s="28"/>
    </row>
    <row r="6777" spans="1:9">
      <c r="A6777" s="4">
        <f>A6769+1</f>
        <v>848</v>
      </c>
    </row>
    <row r="6778" spans="1:9">
      <c r="B6778" s="29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32" t="str">
        <f>VLOOKUP(C6779, 'DB    '!$A:$M, 13, FALSE)</f>
        <v>마음이 죄인의 목의 칼을 한쪽을 터놓은듯 마음이 상쾌해진다</v>
      </c>
    </row>
    <row r="6779" spans="1:9">
      <c r="B6779" s="30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32"/>
    </row>
    <row r="6780" spans="1:9">
      <c r="B6780" s="30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32" t="str">
        <f>VLOOKUP(C6781, 'DB    '!$A:$M, 13, FALSE)</f>
        <v xml:space="preserve"> </v>
      </c>
    </row>
    <row r="6781" spans="1:9">
      <c r="B6781" s="30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32"/>
    </row>
    <row r="6782" spans="1:9">
      <c r="B6782" s="31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32" t="str">
        <f>VLOOKUP(C6783, 'DB    '!$A:$M, 13, FALSE)</f>
        <v xml:space="preserve"> </v>
      </c>
    </row>
    <row r="6783" spans="1:9">
      <c r="B6783" s="31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32"/>
    </row>
    <row r="6784" spans="1:9">
      <c r="B6784" s="6" t="s">
        <v>3919</v>
      </c>
      <c r="C6784" s="26"/>
      <c r="D6784" s="27"/>
      <c r="E6784" s="27"/>
      <c r="F6784" s="27"/>
      <c r="G6784" s="27"/>
      <c r="H6784" s="27"/>
      <c r="I6784" s="28"/>
    </row>
    <row r="6785" spans="1:9">
      <c r="A6785" s="4">
        <f>A6777+1</f>
        <v>849</v>
      </c>
    </row>
    <row r="6786" spans="1:9">
      <c r="B6786" s="29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32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30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32"/>
    </row>
    <row r="6788" spans="1:9">
      <c r="B6788" s="30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32" t="str">
        <f>VLOOKUP(C6789, 'DB    '!$A:$M, 13, FALSE)</f>
        <v xml:space="preserve"> </v>
      </c>
    </row>
    <row r="6789" spans="1:9">
      <c r="B6789" s="30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32"/>
    </row>
    <row r="6790" spans="1:9">
      <c r="B6790" s="31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32" t="str">
        <f>VLOOKUP(C6791, 'DB    '!$A:$M, 13, FALSE)</f>
        <v xml:space="preserve"> </v>
      </c>
    </row>
    <row r="6791" spans="1:9">
      <c r="B6791" s="31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32"/>
    </row>
    <row r="6792" spans="1:9">
      <c r="B6792" s="6" t="s">
        <v>3924</v>
      </c>
      <c r="C6792" s="26"/>
      <c r="D6792" s="27"/>
      <c r="E6792" s="27"/>
      <c r="F6792" s="27"/>
      <c r="G6792" s="27"/>
      <c r="H6792" s="27"/>
      <c r="I6792" s="28"/>
    </row>
    <row r="6793" spans="1:9">
      <c r="A6793" s="4">
        <f>A6785+1</f>
        <v>850</v>
      </c>
    </row>
    <row r="6794" spans="1:9">
      <c r="B6794" s="29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32" t="str">
        <f>VLOOKUP(C6795, 'DB    '!$A:$M, 13, FALSE)</f>
        <v>걸어가는데 양쪽에 담이 솟은 용을 지나가면 용의 끝이 목적지와 통해 있다</v>
      </c>
    </row>
    <row r="6795" spans="1:9">
      <c r="B6795" s="30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32"/>
    </row>
    <row r="6796" spans="1:9">
      <c r="B6796" s="30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32" t="str">
        <f>VLOOKUP(C6797, 'DB    '!$A:$M, 13, FALSE)</f>
        <v xml:space="preserve"> </v>
      </c>
    </row>
    <row r="6797" spans="1:9">
      <c r="B6797" s="30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32"/>
    </row>
    <row r="6798" spans="1:9">
      <c r="B6798" s="31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32" t="str">
        <f>VLOOKUP(C6799, 'DB    '!$A:$M, 13, FALSE)</f>
        <v xml:space="preserve"> </v>
      </c>
    </row>
    <row r="6799" spans="1:9">
      <c r="B6799" s="31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32"/>
    </row>
    <row r="6800" spans="1:9">
      <c r="B6800" s="6" t="s">
        <v>3927</v>
      </c>
      <c r="C6800" s="26"/>
      <c r="D6800" s="27"/>
      <c r="E6800" s="27"/>
      <c r="F6800" s="27"/>
      <c r="G6800" s="27"/>
      <c r="H6800" s="27"/>
      <c r="I6800" s="28"/>
    </row>
    <row r="6801" spans="1:9">
      <c r="A6801" s="4">
        <f>A6793+1</f>
        <v>851</v>
      </c>
    </row>
    <row r="6802" spans="1:9">
      <c r="B6802" s="29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32" t="str">
        <f>VLOOKUP(C6803, 'DB    '!$A:$M, 13, FALSE)</f>
        <v>소는 소인데 관청에 납품하는 소는 특별하다. 특급이다</v>
      </c>
    </row>
    <row r="6803" spans="1:9">
      <c r="B6803" s="30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32"/>
    </row>
    <row r="6804" spans="1:9">
      <c r="B6804" s="30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32" t="str">
        <f>VLOOKUP(C6805, 'DB    '!$A:$M, 13, FALSE)</f>
        <v xml:space="preserve"> </v>
      </c>
    </row>
    <row r="6805" spans="1:9">
      <c r="B6805" s="30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32"/>
    </row>
    <row r="6806" spans="1:9">
      <c r="B6806" s="31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32" t="str">
        <f>VLOOKUP(C6807, 'DB    '!$A:$M, 13, FALSE)</f>
        <v xml:space="preserve"> </v>
      </c>
    </row>
    <row r="6807" spans="1:9">
      <c r="B6807" s="31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32"/>
    </row>
    <row r="6808" spans="1:9">
      <c r="B6808" s="6" t="s">
        <v>3931</v>
      </c>
      <c r="C6808" s="26"/>
      <c r="D6808" s="27"/>
      <c r="E6808" s="27"/>
      <c r="F6808" s="27"/>
      <c r="G6808" s="27"/>
      <c r="H6808" s="27"/>
      <c r="I6808" s="28"/>
    </row>
    <row r="6809" spans="1:9">
      <c r="A6809" s="4">
        <f>A6801+1</f>
        <v>852</v>
      </c>
    </row>
    <row r="6810" spans="1:9">
      <c r="B6810" s="29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32" t="str">
        <f>VLOOKUP(C6811, 'DB    '!$A:$M, 13, FALSE)</f>
        <v>사람이 똥을 누고 몸을 고치니 몸이 원래대로 돌아와 편해졌다. 편의점</v>
      </c>
    </row>
    <row r="6811" spans="1:9">
      <c r="B6811" s="30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32"/>
    </row>
    <row r="6812" spans="1:9">
      <c r="B6812" s="30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32" t="str">
        <f>VLOOKUP(C6813, 'DB    '!$A:$M, 13, FALSE)</f>
        <v>역사를 기록하는 사관이 사초를 두번 세번 고치는 모양. 갱신</v>
      </c>
    </row>
    <row r="6813" spans="1:9">
      <c r="B6813" s="30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32"/>
    </row>
    <row r="6814" spans="1:9">
      <c r="B6814" s="31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32" t="str">
        <f>VLOOKUP(C6815, 'DB    '!$A:$M, 13, FALSE)</f>
        <v xml:space="preserve"> </v>
      </c>
    </row>
    <row r="6815" spans="1:9">
      <c r="B6815" s="31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32"/>
    </row>
    <row r="6816" spans="1:9">
      <c r="B6816" s="6" t="s">
        <v>3934</v>
      </c>
      <c r="C6816" s="26"/>
      <c r="D6816" s="27"/>
      <c r="E6816" s="27"/>
      <c r="F6816" s="27"/>
      <c r="G6816" s="27"/>
      <c r="H6816" s="27"/>
      <c r="I6816" s="28"/>
    </row>
    <row r="6817" spans="1:9">
      <c r="A6817" s="4">
        <f>A6809+1</f>
        <v>853</v>
      </c>
    </row>
    <row r="6818" spans="1:9">
      <c r="B6818" s="29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32" t="str">
        <f>VLOOKUP(C6819, 'DB    '!$A:$M, 13, FALSE)</f>
        <v>개구리 밥이 수면에 평평하게 떠 있는 모습. 수평</v>
      </c>
    </row>
    <row r="6819" spans="1:9">
      <c r="B6819" s="30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32"/>
    </row>
    <row r="6820" spans="1:9">
      <c r="B6820" s="30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32" t="str">
        <f>VLOOKUP(C6821, 'DB    '!$A:$M, 13, FALSE)</f>
        <v xml:space="preserve"> </v>
      </c>
    </row>
    <row r="6821" spans="1:9">
      <c r="B6821" s="30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32"/>
    </row>
    <row r="6822" spans="1:9">
      <c r="B6822" s="31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32" t="str">
        <f>VLOOKUP(C6823, 'DB    '!$A:$M, 13, FALSE)</f>
        <v xml:space="preserve"> </v>
      </c>
    </row>
    <row r="6823" spans="1:9">
      <c r="B6823" s="31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32"/>
    </row>
    <row r="6824" spans="1:9">
      <c r="B6824" s="6" t="s">
        <v>3937</v>
      </c>
      <c r="C6824" s="26"/>
      <c r="D6824" s="27"/>
      <c r="E6824" s="27"/>
      <c r="F6824" s="27"/>
      <c r="G6824" s="27"/>
      <c r="H6824" s="27"/>
      <c r="I6824" s="28"/>
    </row>
    <row r="6825" spans="1:9">
      <c r="A6825" s="4">
        <f>A6817+1</f>
        <v>854</v>
      </c>
    </row>
    <row r="6826" spans="1:9">
      <c r="B6826" s="29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32" t="str">
        <f>VLOOKUP(C6827, 'DB    '!$A:$M, 13, FALSE)</f>
        <v>전문가의 집 문이 나무로 막혀서 찾아오는 이가 없어 한가해졌다</v>
      </c>
    </row>
    <row r="6827" spans="1:9">
      <c r="B6827" s="30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32"/>
    </row>
    <row r="6828" spans="1:9">
      <c r="B6828" s="30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32" t="str">
        <f>VLOOKUP(C6829, 'DB    '!$A:$M, 13, FALSE)</f>
        <v xml:space="preserve"> </v>
      </c>
    </row>
    <row r="6829" spans="1:9">
      <c r="B6829" s="30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32"/>
    </row>
    <row r="6830" spans="1:9">
      <c r="B6830" s="31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32" t="str">
        <f>VLOOKUP(C6831, 'DB    '!$A:$M, 13, FALSE)</f>
        <v xml:space="preserve"> </v>
      </c>
    </row>
    <row r="6831" spans="1:9">
      <c r="B6831" s="31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32"/>
    </row>
    <row r="6832" spans="1:9">
      <c r="B6832" s="6" t="s">
        <v>3940</v>
      </c>
      <c r="C6832" s="26"/>
      <c r="D6832" s="27"/>
      <c r="E6832" s="27"/>
      <c r="F6832" s="27"/>
      <c r="G6832" s="27"/>
      <c r="H6832" s="27"/>
      <c r="I6832" s="28"/>
    </row>
    <row r="6833" spans="1:9">
      <c r="A6833" s="4">
        <f>A6825+1</f>
        <v>855</v>
      </c>
    </row>
    <row r="6834" spans="1:9">
      <c r="B6834" s="29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32" t="str">
        <f>VLOOKUP(C6835, 'DB    '!$A:$M, 13, FALSE)</f>
        <v>흙으로 아궁이를 만들고 구부려 불을 붙이면 불의 세력이 힘있게 보이는 모습. 세력</v>
      </c>
    </row>
    <row r="6835" spans="1:9">
      <c r="B6835" s="30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32"/>
    </row>
    <row r="6836" spans="1:9">
      <c r="B6836" s="30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32" t="str">
        <f>VLOOKUP(C6837, 'DB    '!$A:$M, 13, FALSE)</f>
        <v xml:space="preserve"> </v>
      </c>
    </row>
    <row r="6837" spans="1:9">
      <c r="B6837" s="30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32"/>
    </row>
    <row r="6838" spans="1:9">
      <c r="B6838" s="31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32" t="str">
        <f>VLOOKUP(C6839, 'DB    '!$A:$M, 13, FALSE)</f>
        <v xml:space="preserve"> </v>
      </c>
    </row>
    <row r="6839" spans="1:9">
      <c r="B6839" s="31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32"/>
    </row>
    <row r="6840" spans="1:9">
      <c r="B6840" s="6" t="s">
        <v>3943</v>
      </c>
      <c r="C6840" s="26"/>
      <c r="D6840" s="27"/>
      <c r="E6840" s="27"/>
      <c r="F6840" s="27"/>
      <c r="G6840" s="27"/>
      <c r="H6840" s="27"/>
      <c r="I6840" s="28"/>
    </row>
    <row r="6841" spans="1:9">
      <c r="A6841" s="4">
        <f>A6833+1</f>
        <v>856</v>
      </c>
    </row>
    <row r="6842" spans="1:9">
      <c r="B6842" s="29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32" t="str">
        <f>VLOOKUP(C6843, 'DB    '!$A:$M, 13, FALSE)</f>
        <v>아파서 얼굴이 일그러진 흉한 모습</v>
      </c>
    </row>
    <row r="6843" spans="1:9">
      <c r="B6843" s="30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32"/>
    </row>
    <row r="6844" spans="1:9">
      <c r="B6844" s="30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32" t="str">
        <f>VLOOKUP(C6845, 'DB    '!$A:$M, 13, FALSE)</f>
        <v xml:space="preserve"> </v>
      </c>
    </row>
    <row r="6845" spans="1:9">
      <c r="B6845" s="30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32"/>
    </row>
    <row r="6846" spans="1:9">
      <c r="B6846" s="31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32" t="str">
        <f>VLOOKUP(C6847, 'DB    '!$A:$M, 13, FALSE)</f>
        <v xml:space="preserve"> </v>
      </c>
    </row>
    <row r="6847" spans="1:9">
      <c r="B6847" s="31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32"/>
    </row>
    <row r="6848" spans="1:9">
      <c r="B6848" s="6" t="s">
        <v>1502</v>
      </c>
      <c r="C6848" s="26"/>
      <c r="D6848" s="27"/>
      <c r="E6848" s="27"/>
      <c r="F6848" s="27"/>
      <c r="G6848" s="27"/>
      <c r="H6848" s="27"/>
      <c r="I6848" s="28"/>
    </row>
    <row r="6849" spans="1:9">
      <c r="A6849" s="4">
        <f>A6841+1</f>
        <v>857</v>
      </c>
    </row>
    <row r="6850" spans="1:9">
      <c r="B6850" s="29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32" t="str">
        <f>VLOOKUP(C6851, 'DB    '!$A:$M, 13, FALSE)</f>
        <v>한사람이 걸어가고 다른 사람이 천천히 걸어오면 예쁜 약초 밭에서 서로 만난다. 상봉</v>
      </c>
    </row>
    <row r="6851" spans="1:9">
      <c r="B6851" s="30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32"/>
    </row>
    <row r="6852" spans="1:9">
      <c r="B6852" s="30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32" t="str">
        <f>VLOOKUP(C6853, 'DB    '!$A:$M, 13, FALSE)</f>
        <v xml:space="preserve"> </v>
      </c>
    </row>
    <row r="6853" spans="1:9">
      <c r="B6853" s="30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32"/>
    </row>
    <row r="6854" spans="1:9">
      <c r="B6854" s="31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32" t="str">
        <f>VLOOKUP(C6855, 'DB    '!$A:$M, 13, FALSE)</f>
        <v xml:space="preserve"> </v>
      </c>
    </row>
    <row r="6855" spans="1:9">
      <c r="B6855" s="31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32"/>
    </row>
    <row r="6856" spans="1:9">
      <c r="B6856" s="6" t="s">
        <v>3950</v>
      </c>
      <c r="C6856" s="26"/>
      <c r="D6856" s="27"/>
      <c r="E6856" s="27"/>
      <c r="F6856" s="27"/>
      <c r="G6856" s="27"/>
      <c r="H6856" s="27"/>
      <c r="I6856" s="28"/>
    </row>
    <row r="6857" spans="1:9">
      <c r="A6857" s="4">
        <f>A6849+1</f>
        <v>858</v>
      </c>
    </row>
    <row r="6858" spans="1:9">
      <c r="B6858" s="29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32" t="str">
        <f>VLOOKUP(C6859, 'DB    '!$A:$M, 13, FALSE)</f>
        <v>길을 걸어가서 짝을 만난다. 조우</v>
      </c>
    </row>
    <row r="6859" spans="1:9">
      <c r="B6859" s="30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32"/>
    </row>
    <row r="6860" spans="1:9">
      <c r="B6860" s="30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32" t="str">
        <f>VLOOKUP(C6861, 'DB    '!$A:$M, 13, FALSE)</f>
        <v xml:space="preserve"> </v>
      </c>
    </row>
    <row r="6861" spans="1:9">
      <c r="B6861" s="30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32"/>
    </row>
    <row r="6862" spans="1:9">
      <c r="B6862" s="31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32" t="str">
        <f>VLOOKUP(C6863, 'DB    '!$A:$M, 13, FALSE)</f>
        <v xml:space="preserve"> </v>
      </c>
    </row>
    <row r="6863" spans="1:9">
      <c r="B6863" s="31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32"/>
    </row>
    <row r="6864" spans="1:9">
      <c r="B6864" s="6" t="s">
        <v>3954</v>
      </c>
      <c r="C6864" s="26"/>
      <c r="D6864" s="27"/>
      <c r="E6864" s="27"/>
      <c r="F6864" s="27"/>
      <c r="G6864" s="27"/>
      <c r="H6864" s="27"/>
      <c r="I6864" s="28"/>
    </row>
    <row r="6865" spans="1:9">
      <c r="A6865" s="4">
        <f>A6857+1</f>
        <v>859</v>
      </c>
    </row>
    <row r="6866" spans="1:9">
      <c r="B6866" s="29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32" t="str">
        <f>VLOOKUP(C6867, 'DB    '!$A:$M, 13, FALSE)</f>
        <v>말로 사탕수수 밭에 들어가 잇는 사람들을 모두 나오라고 부르는 모습. 제군들</v>
      </c>
    </row>
    <row r="6867" spans="1:9">
      <c r="B6867" s="30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32"/>
    </row>
    <row r="6868" spans="1:9">
      <c r="B6868" s="30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32" t="str">
        <f>VLOOKUP(C6869, 'DB    '!$A:$M, 13, FALSE)</f>
        <v xml:space="preserve"> </v>
      </c>
    </row>
    <row r="6869" spans="1:9">
      <c r="B6869" s="30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32"/>
    </row>
    <row r="6870" spans="1:9">
      <c r="B6870" s="31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32" t="str">
        <f>VLOOKUP(C6871, 'DB    '!$A:$M, 13, FALSE)</f>
        <v xml:space="preserve"> </v>
      </c>
    </row>
    <row r="6871" spans="1:9">
      <c r="B6871" s="31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32"/>
    </row>
    <row r="6872" spans="1:9">
      <c r="B6872" s="6" t="s">
        <v>3960</v>
      </c>
      <c r="C6872" s="26"/>
      <c r="D6872" s="27"/>
      <c r="E6872" s="27"/>
      <c r="F6872" s="27"/>
      <c r="G6872" s="27"/>
      <c r="H6872" s="27"/>
      <c r="I6872" s="28"/>
    </row>
    <row r="6873" spans="1:9">
      <c r="A6873" s="4">
        <f>A6865+1</f>
        <v>860</v>
      </c>
    </row>
    <row r="6874" spans="1:9">
      <c r="B6874" s="29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32" t="str">
        <f>VLOOKUP(C6875, 'DB    '!$A:$M, 13, FALSE)</f>
        <v>새가 나무에 모인다. 나무가 새를 모은다. 모집</v>
      </c>
    </row>
    <row r="6875" spans="1:9">
      <c r="B6875" s="30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32"/>
    </row>
    <row r="6876" spans="1:9">
      <c r="B6876" s="30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32" t="str">
        <f>VLOOKUP(C6877, 'DB    '!$A:$M, 13, FALSE)</f>
        <v xml:space="preserve"> </v>
      </c>
    </row>
    <row r="6877" spans="1:9">
      <c r="B6877" s="30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32"/>
    </row>
    <row r="6878" spans="1:9">
      <c r="B6878" s="31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32" t="str">
        <f>VLOOKUP(C6879, 'DB    '!$A:$M, 13, FALSE)</f>
        <v xml:space="preserve"> </v>
      </c>
    </row>
    <row r="6879" spans="1:9">
      <c r="B6879" s="31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32"/>
    </row>
    <row r="6880" spans="1:9">
      <c r="B6880" s="6" t="s">
        <v>3963</v>
      </c>
      <c r="C6880" s="26"/>
      <c r="D6880" s="27"/>
      <c r="E6880" s="27"/>
      <c r="F6880" s="27"/>
      <c r="G6880" s="27"/>
      <c r="H6880" s="27"/>
      <c r="I6880" s="28"/>
    </row>
    <row r="6881" spans="1:9">
      <c r="A6881" s="4">
        <f>A6873+1</f>
        <v>861</v>
      </c>
    </row>
    <row r="6882" spans="1:9">
      <c r="B6882" s="29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32" t="str">
        <f>VLOOKUP(C6883, 'DB    '!$A:$M, 13, FALSE)</f>
        <v>삼합집에 시루 위에 무언가 더 하는 것처럼 거듭거듭 모이는 모양. 회의</v>
      </c>
    </row>
    <row r="6883" spans="1:9">
      <c r="B6883" s="30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32"/>
    </row>
    <row r="6884" spans="1:9">
      <c r="B6884" s="30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32" t="str">
        <f>VLOOKUP(C6885, 'DB    '!$A:$M, 13, FALSE)</f>
        <v xml:space="preserve"> </v>
      </c>
    </row>
    <row r="6885" spans="1:9">
      <c r="B6885" s="30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32"/>
    </row>
    <row r="6886" spans="1:9">
      <c r="B6886" s="31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32" t="str">
        <f>VLOOKUP(C6887, 'DB    '!$A:$M, 13, FALSE)</f>
        <v xml:space="preserve"> </v>
      </c>
    </row>
    <row r="6887" spans="1:9">
      <c r="B6887" s="31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32"/>
    </row>
    <row r="6888" spans="1:9">
      <c r="B6888" s="6" t="s">
        <v>3966</v>
      </c>
      <c r="C6888" s="26"/>
      <c r="D6888" s="27"/>
      <c r="E6888" s="27"/>
      <c r="F6888" s="27"/>
      <c r="G6888" s="27"/>
      <c r="H6888" s="27"/>
      <c r="I6888" s="28"/>
    </row>
    <row r="6889" spans="1:9">
      <c r="A6889" s="4">
        <f>A6881+1</f>
        <v>862</v>
      </c>
    </row>
    <row r="6890" spans="1:9">
      <c r="B6890" s="29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32" t="str">
        <f>VLOOKUP(C6891, 'DB    '!$A:$M, 13, FALSE)</f>
        <v>바람이 불때 범선의 돛들은 무릇 한 방향을 향한다</v>
      </c>
    </row>
    <row r="6891" spans="1:9">
      <c r="B6891" s="30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32"/>
    </row>
    <row r="6892" spans="1:9">
      <c r="B6892" s="30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32" t="str">
        <f>VLOOKUP(C6893, 'DB    '!$A:$M, 13, FALSE)</f>
        <v xml:space="preserve"> </v>
      </c>
    </row>
    <row r="6893" spans="1:9">
      <c r="B6893" s="30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32"/>
    </row>
    <row r="6894" spans="1:9">
      <c r="B6894" s="31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32" t="str">
        <f>VLOOKUP(C6895, 'DB    '!$A:$M, 13, FALSE)</f>
        <v xml:space="preserve"> </v>
      </c>
    </row>
    <row r="6895" spans="1:9">
      <c r="B6895" s="31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32"/>
    </row>
    <row r="6896" spans="1:9">
      <c r="B6896" s="6" t="s">
        <v>3971</v>
      </c>
      <c r="C6896" s="26"/>
      <c r="D6896" s="27"/>
      <c r="E6896" s="27"/>
      <c r="F6896" s="27"/>
      <c r="G6896" s="27"/>
      <c r="H6896" s="27"/>
      <c r="I6896" s="28"/>
    </row>
    <row r="6897" spans="1:9">
      <c r="A6897" s="4">
        <f>A6889+1</f>
        <v>863</v>
      </c>
    </row>
    <row r="6898" spans="1:9">
      <c r="B6898" s="29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32" t="str">
        <f>VLOOKUP(C6899, 'DB    '!$A:$M, 13, FALSE)</f>
        <v xml:space="preserve">궁궐이 들이는 구슬은 온전한 구슬만이다. </v>
      </c>
    </row>
    <row r="6899" spans="1:9">
      <c r="B6899" s="30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32"/>
    </row>
    <row r="6900" spans="1:9">
      <c r="B6900" s="30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32" t="str">
        <f>VLOOKUP(C6901, 'DB    '!$A:$M, 13, FALSE)</f>
        <v xml:space="preserve"> </v>
      </c>
    </row>
    <row r="6901" spans="1:9">
      <c r="B6901" s="30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32"/>
    </row>
    <row r="6902" spans="1:9">
      <c r="B6902" s="31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32" t="str">
        <f>VLOOKUP(C6903, 'DB    '!$A:$M, 13, FALSE)</f>
        <v xml:space="preserve"> </v>
      </c>
    </row>
    <row r="6903" spans="1:9">
      <c r="B6903" s="31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32"/>
    </row>
    <row r="6904" spans="1:9">
      <c r="B6904" s="6" t="s">
        <v>3972</v>
      </c>
      <c r="C6904" s="26"/>
      <c r="D6904" s="27"/>
      <c r="E6904" s="27"/>
      <c r="F6904" s="27"/>
      <c r="G6904" s="27"/>
      <c r="H6904" s="27"/>
      <c r="I6904" s="28"/>
    </row>
    <row r="6905" spans="1:9">
      <c r="A6905" s="4">
        <f>A6897+1</f>
        <v>864</v>
      </c>
    </row>
    <row r="6906" spans="1:9">
      <c r="B6906" s="29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32" t="str">
        <f>VLOOKUP(C6907, 'DB    '!$A:$M, 13, FALSE)</f>
        <v>범선의 돛이 한 방향으로 향한 것처럼 사람들의 입이 같은 말을 하는 모습</v>
      </c>
    </row>
    <row r="6907" spans="1:9">
      <c r="B6907" s="30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32"/>
    </row>
    <row r="6908" spans="1:9">
      <c r="B6908" s="30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32" t="str">
        <f>VLOOKUP(C6909, 'DB    '!$A:$M, 13, FALSE)</f>
        <v xml:space="preserve"> </v>
      </c>
    </row>
    <row r="6909" spans="1:9">
      <c r="B6909" s="30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32"/>
    </row>
    <row r="6910" spans="1:9">
      <c r="B6910" s="31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32" t="str">
        <f>VLOOKUP(C6911, 'DB    '!$A:$M, 13, FALSE)</f>
        <v xml:space="preserve"> </v>
      </c>
    </row>
    <row r="6911" spans="1:9">
      <c r="B6911" s="31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32"/>
    </row>
    <row r="6912" spans="1:9">
      <c r="B6912" s="6" t="s">
        <v>3975</v>
      </c>
      <c r="C6912" s="26"/>
      <c r="D6912" s="27"/>
      <c r="E6912" s="27"/>
      <c r="F6912" s="27"/>
      <c r="G6912" s="27"/>
      <c r="H6912" s="27"/>
      <c r="I6912" s="28"/>
    </row>
    <row r="6913" spans="1:9">
      <c r="A6913" s="4">
        <f>A6905+1</f>
        <v>865</v>
      </c>
    </row>
    <row r="6914" spans="1:9">
      <c r="B6914" s="29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32" t="str">
        <f>VLOOKUP(C6915, 'DB    '!$A:$M, 13, FALSE)</f>
        <v>사람들의 손이 함께 무언가를 떠받히는 모습</v>
      </c>
    </row>
    <row r="6915" spans="1:9">
      <c r="B6915" s="30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32"/>
    </row>
    <row r="6916" spans="1:9">
      <c r="B6916" s="30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32" t="str">
        <f>VLOOKUP(C6917, 'DB    '!$A:$M, 13, FALSE)</f>
        <v xml:space="preserve"> </v>
      </c>
    </row>
    <row r="6917" spans="1:9">
      <c r="B6917" s="30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32"/>
    </row>
    <row r="6918" spans="1:9">
      <c r="B6918" s="31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32" t="str">
        <f>VLOOKUP(C6919, 'DB    '!$A:$M, 13, FALSE)</f>
        <v xml:space="preserve"> </v>
      </c>
    </row>
    <row r="6919" spans="1:9">
      <c r="B6919" s="31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32"/>
    </row>
    <row r="6920" spans="1:9">
      <c r="B6920" s="6" t="s">
        <v>570</v>
      </c>
      <c r="C6920" s="26"/>
      <c r="D6920" s="27"/>
      <c r="E6920" s="27"/>
      <c r="F6920" s="27"/>
      <c r="G6920" s="27"/>
      <c r="H6920" s="27"/>
      <c r="I6920" s="28"/>
    </row>
    <row r="6921" spans="1:9">
      <c r="A6921" s="4">
        <f>A6913+1</f>
        <v>866</v>
      </c>
    </row>
    <row r="6922" spans="1:9">
      <c r="B6922" s="29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32" t="str">
        <f>VLOOKUP(C6923, 'DB    '!$A:$M, 13, FALSE)</f>
        <v>밥사발과 밥뚜껑처럼 합한 모습</v>
      </c>
    </row>
    <row r="6923" spans="1:9">
      <c r="B6923" s="30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32"/>
    </row>
    <row r="6924" spans="1:9">
      <c r="B6924" s="30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32" t="str">
        <f>VLOOKUP(C6925, 'DB    '!$A:$M, 13, FALSE)</f>
        <v xml:space="preserve"> </v>
      </c>
    </row>
    <row r="6925" spans="1:9">
      <c r="B6925" s="30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32"/>
    </row>
    <row r="6926" spans="1:9">
      <c r="B6926" s="31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32" t="str">
        <f>VLOOKUP(C6927, 'DB    '!$A:$M, 13, FALSE)</f>
        <v xml:space="preserve"> </v>
      </c>
    </row>
    <row r="6927" spans="1:9">
      <c r="B6927" s="31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32"/>
    </row>
    <row r="6928" spans="1:9">
      <c r="B6928" s="6" t="s">
        <v>2669</v>
      </c>
      <c r="C6928" s="26"/>
      <c r="D6928" s="27"/>
      <c r="E6928" s="27"/>
      <c r="F6928" s="27"/>
      <c r="G6928" s="27"/>
      <c r="H6928" s="27"/>
      <c r="I6928" s="28"/>
    </row>
    <row r="6929" spans="1:9">
      <c r="A6929" s="4">
        <f>A6921+1</f>
        <v>867</v>
      </c>
    </row>
    <row r="6930" spans="1:9">
      <c r="B6930" s="29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32" t="str">
        <f>VLOOKUP(C6931, 'DB    '!$A:$M, 13, FALSE)</f>
        <v>개가 벌레, 기생충에 감염되면 무리에서 떨어져서 홀로지낸다. 독거</v>
      </c>
    </row>
    <row r="6931" spans="1:9">
      <c r="B6931" s="30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32"/>
    </row>
    <row r="6932" spans="1:9">
      <c r="B6932" s="30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32" t="str">
        <f>VLOOKUP(C6933, 'DB    '!$A:$M, 13, FALSE)</f>
        <v xml:space="preserve"> </v>
      </c>
    </row>
    <row r="6933" spans="1:9">
      <c r="B6933" s="30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32"/>
    </row>
    <row r="6934" spans="1:9">
      <c r="B6934" s="31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32" t="str">
        <f>VLOOKUP(C6935, 'DB    '!$A:$M, 13, FALSE)</f>
        <v xml:space="preserve"> </v>
      </c>
    </row>
    <row r="6935" spans="1:9">
      <c r="B6935" s="31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32"/>
    </row>
    <row r="6936" spans="1:9">
      <c r="B6936" s="6" t="s">
        <v>3979</v>
      </c>
      <c r="C6936" s="26"/>
      <c r="D6936" s="27"/>
      <c r="E6936" s="27"/>
      <c r="F6936" s="27"/>
      <c r="G6936" s="27"/>
      <c r="H6936" s="27"/>
      <c r="I6936" s="28"/>
    </row>
    <row r="6937" spans="1:9">
      <c r="A6937" s="4">
        <f>A6929+1</f>
        <v>868</v>
      </c>
    </row>
    <row r="6938" spans="1:9">
      <c r="B6938" s="29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32" t="str">
        <f>VLOOKUP(C6939, 'DB    '!$A:$M, 13, FALSE)</f>
        <v>오래 먹을 수 있는 육포를 몽둥이로 치면 육포가 흩어진다. 비산먼지</v>
      </c>
    </row>
    <row r="6939" spans="1:9">
      <c r="B6939" s="30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32"/>
    </row>
    <row r="6940" spans="1:9">
      <c r="B6940" s="30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32" t="str">
        <f>VLOOKUP(C6941, 'DB    '!$A:$M, 13, FALSE)</f>
        <v xml:space="preserve"> </v>
      </c>
    </row>
    <row r="6941" spans="1:9">
      <c r="B6941" s="30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32"/>
    </row>
    <row r="6942" spans="1:9">
      <c r="B6942" s="31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32" t="str">
        <f>VLOOKUP(C6943, 'DB    '!$A:$M, 13, FALSE)</f>
        <v xml:space="preserve"> </v>
      </c>
    </row>
    <row r="6943" spans="1:9">
      <c r="B6943" s="31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32"/>
    </row>
    <row r="6944" spans="1:9">
      <c r="B6944" s="6" t="s">
        <v>3987</v>
      </c>
      <c r="C6944" s="26"/>
      <c r="D6944" s="27"/>
      <c r="E6944" s="27"/>
      <c r="F6944" s="27"/>
      <c r="G6944" s="27"/>
      <c r="H6944" s="27"/>
      <c r="I6944" s="28"/>
    </row>
    <row r="6945" spans="1:9">
      <c r="A6945" s="4">
        <f>A6937+1</f>
        <v>869</v>
      </c>
    </row>
    <row r="6946" spans="1:9">
      <c r="B6946" s="29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32" t="str">
        <f>VLOOKUP(C6947, 'DB    '!$A:$M, 13, FALSE)</f>
        <v>사람의 머리속에 아침에는 단지 하나의 생각이 든다</v>
      </c>
    </row>
    <row r="6947" spans="1:9">
      <c r="B6947" s="30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32"/>
    </row>
    <row r="6948" spans="1:9">
      <c r="B6948" s="30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32" t="str">
        <f>VLOOKUP(C6949, 'DB    '!$A:$M, 13, FALSE)</f>
        <v xml:space="preserve"> </v>
      </c>
    </row>
    <row r="6949" spans="1:9">
      <c r="B6949" s="30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32"/>
    </row>
    <row r="6950" spans="1:9">
      <c r="B6950" s="31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32" t="str">
        <f>VLOOKUP(C6951, 'DB    '!$A:$M, 13, FALSE)</f>
        <v xml:space="preserve"> </v>
      </c>
    </row>
    <row r="6951" spans="1:9">
      <c r="B6951" s="31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32"/>
    </row>
    <row r="6952" spans="1:9">
      <c r="B6952" s="6" t="s">
        <v>3994</v>
      </c>
      <c r="C6952" s="26"/>
      <c r="D6952" s="27"/>
      <c r="E6952" s="27"/>
      <c r="F6952" s="27"/>
      <c r="G6952" s="27"/>
      <c r="H6952" s="27"/>
      <c r="I6952" s="28"/>
    </row>
    <row r="6953" spans="1:9">
      <c r="A6953" s="4">
        <f>A6945+1</f>
        <v>870</v>
      </c>
    </row>
    <row r="6954" spans="1:9">
      <c r="B6954" s="29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32" t="str">
        <f>VLOOKUP(C6955, 'DB    '!$A:$M, 13, FALSE)</f>
        <v>단지 한마리이 새만 두 팔로 잡을 수 있다.</v>
      </c>
    </row>
    <row r="6955" spans="1:9">
      <c r="B6955" s="30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32"/>
    </row>
    <row r="6956" spans="1:9">
      <c r="B6956" s="30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32" t="str">
        <f>VLOOKUP(C6957, 'DB    '!$A:$M, 13, FALSE)</f>
        <v xml:space="preserve"> </v>
      </c>
    </row>
    <row r="6957" spans="1:9">
      <c r="B6957" s="30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32"/>
    </row>
    <row r="6958" spans="1:9">
      <c r="B6958" s="31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32" t="str">
        <f>VLOOKUP(C6959, 'DB    '!$A:$M, 13, FALSE)</f>
        <v xml:space="preserve"> </v>
      </c>
    </row>
    <row r="6959" spans="1:9">
      <c r="B6959" s="31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32"/>
    </row>
    <row r="6960" spans="1:9">
      <c r="B6960" s="6" t="s">
        <v>3997</v>
      </c>
      <c r="C6960" s="26"/>
      <c r="D6960" s="27"/>
      <c r="E6960" s="27"/>
      <c r="F6960" s="27"/>
      <c r="G6960" s="27"/>
      <c r="H6960" s="27"/>
      <c r="I6960" s="28"/>
    </row>
    <row r="6961" spans="1:9">
      <c r="A6961" s="4">
        <f>A6953+1</f>
        <v>871</v>
      </c>
    </row>
    <row r="6962" spans="1:9">
      <c r="B6962" s="29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32" t="str">
        <f>VLOOKUP(C6963, 'DB    '!$A:$M, 13, FALSE)</f>
        <v>기와집이 밭에 딱드러 맞게 지어진 모양. 당연</v>
      </c>
    </row>
    <row r="6963" spans="1:9">
      <c r="B6963" s="30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32"/>
    </row>
    <row r="6964" spans="1:9">
      <c r="B6964" s="30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32" t="str">
        <f>VLOOKUP(C6965, 'DB    '!$A:$M, 13, FALSE)</f>
        <v xml:space="preserve"> </v>
      </c>
    </row>
    <row r="6965" spans="1:9">
      <c r="B6965" s="30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32"/>
    </row>
    <row r="6966" spans="1:9">
      <c r="B6966" s="31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32" t="str">
        <f>VLOOKUP(C6967, 'DB    '!$A:$M, 13, FALSE)</f>
        <v xml:space="preserve"> </v>
      </c>
    </row>
    <row r="6967" spans="1:9">
      <c r="B6967" s="31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32"/>
    </row>
    <row r="6968" spans="1:9">
      <c r="B6968" s="6" t="s">
        <v>4000</v>
      </c>
      <c r="C6968" s="26"/>
      <c r="D6968" s="27"/>
      <c r="E6968" s="27"/>
      <c r="F6968" s="27"/>
      <c r="G6968" s="27"/>
      <c r="H6968" s="27"/>
      <c r="I6968" s="28"/>
    </row>
    <row r="6969" spans="1:9">
      <c r="A6969" s="4">
        <f>A6961+1</f>
        <v>872</v>
      </c>
    </row>
    <row r="6970" spans="1:9">
      <c r="B6970" s="29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32" t="str">
        <f>VLOOKUP(C6971, 'DB    '!$A:$M, 13, FALSE)</f>
        <v>사람인 아기가 어미의 젖을 매 번 먹는 모습</v>
      </c>
    </row>
    <row r="6971" spans="1:9">
      <c r="B6971" s="30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32"/>
    </row>
    <row r="6972" spans="1:9">
      <c r="B6972" s="30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32" t="str">
        <f>VLOOKUP(C6973, 'DB    '!$A:$M, 13, FALSE)</f>
        <v xml:space="preserve"> </v>
      </c>
    </row>
    <row r="6973" spans="1:9">
      <c r="B6973" s="30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32"/>
    </row>
    <row r="6974" spans="1:9">
      <c r="B6974" s="31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32" t="str">
        <f>VLOOKUP(C6975, 'DB    '!$A:$M, 13, FALSE)</f>
        <v xml:space="preserve"> </v>
      </c>
    </row>
    <row r="6975" spans="1:9">
      <c r="B6975" s="31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32"/>
    </row>
    <row r="6976" spans="1:9">
      <c r="B6976" s="6" t="s">
        <v>4004</v>
      </c>
      <c r="C6976" s="26"/>
      <c r="D6976" s="27"/>
      <c r="E6976" s="27"/>
      <c r="F6976" s="27"/>
      <c r="G6976" s="27"/>
      <c r="H6976" s="27"/>
      <c r="I6976" s="28"/>
    </row>
    <row r="6977" spans="1:9">
      <c r="A6977" s="4">
        <f>A6969+1</f>
        <v>873</v>
      </c>
    </row>
    <row r="6978" spans="1:9">
      <c r="B6978" s="29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32" t="str">
        <f>VLOOKUP(C6979, 'DB    '!$A:$M, 13, FALSE)</f>
        <v>먼저 가려고 발을 내민 사람 모양. 선두</v>
      </c>
    </row>
    <row r="6979" spans="1:9">
      <c r="B6979" s="30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32"/>
    </row>
    <row r="6980" spans="1:9">
      <c r="B6980" s="30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32" t="str">
        <f>VLOOKUP(C6981, 'DB    '!$A:$M, 13, FALSE)</f>
        <v xml:space="preserve"> </v>
      </c>
    </row>
    <row r="6981" spans="1:9">
      <c r="B6981" s="30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32"/>
    </row>
    <row r="6982" spans="1:9">
      <c r="B6982" s="31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32" t="str">
        <f>VLOOKUP(C6983, 'DB    '!$A:$M, 13, FALSE)</f>
        <v xml:space="preserve"> </v>
      </c>
    </row>
    <row r="6983" spans="1:9">
      <c r="B6983" s="31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32"/>
    </row>
    <row r="6984" spans="1:9">
      <c r="B6984" s="6" t="s">
        <v>3465</v>
      </c>
      <c r="C6984" s="26"/>
      <c r="D6984" s="27"/>
      <c r="E6984" s="27"/>
      <c r="F6984" s="27"/>
      <c r="G6984" s="27"/>
      <c r="H6984" s="27"/>
      <c r="I6984" s="28"/>
    </row>
    <row r="6985" spans="1:9">
      <c r="A6985" s="4">
        <f>A6977+1</f>
        <v>874</v>
      </c>
    </row>
    <row r="6986" spans="1:9">
      <c r="B6986" s="29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32" t="str">
        <f>VLOOKUP(C6987, 'DB    '!$A:$M, 13, FALSE)</f>
        <v xml:space="preserve">털이 얼굴에 나야 모름지기 남자다. </v>
      </c>
    </row>
    <row r="6987" spans="1:9">
      <c r="B6987" s="30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32"/>
    </row>
    <row r="6988" spans="1:9">
      <c r="B6988" s="30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32" t="str">
        <f>VLOOKUP(C6989, 'DB    '!$A:$M, 13, FALSE)</f>
        <v xml:space="preserve"> </v>
      </c>
    </row>
    <row r="6989" spans="1:9">
      <c r="B6989" s="30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32"/>
    </row>
    <row r="6990" spans="1:9">
      <c r="B6990" s="31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32" t="str">
        <f>VLOOKUP(C6991, 'DB    '!$A:$M, 13, FALSE)</f>
        <v xml:space="preserve"> </v>
      </c>
    </row>
    <row r="6991" spans="1:9">
      <c r="B6991" s="31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32"/>
    </row>
    <row r="6992" spans="1:9">
      <c r="B6992" s="6" t="s">
        <v>4005</v>
      </c>
      <c r="C6992" s="26"/>
      <c r="D6992" s="27"/>
      <c r="E6992" s="27"/>
      <c r="F6992" s="27"/>
      <c r="G6992" s="27"/>
      <c r="H6992" s="27"/>
      <c r="I6992" s="28"/>
    </row>
    <row r="6993" spans="1:9">
      <c r="A6993" s="4">
        <f>A6985+1</f>
        <v>875</v>
      </c>
    </row>
    <row r="6994" spans="1:9">
      <c r="B6994" s="29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32" t="str">
        <f>VLOOKUP(C6995, 'DB    '!$A:$M, 13, FALSE)</f>
        <v>마음속에 반드시 이루어 할 것에 표시를 한 모습. 필수</v>
      </c>
    </row>
    <row r="6995" spans="1:9">
      <c r="B6995" s="30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32"/>
    </row>
    <row r="6996" spans="1:9">
      <c r="B6996" s="30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32" t="str">
        <f>VLOOKUP(C6997, 'DB    '!$A:$M, 13, FALSE)</f>
        <v xml:space="preserve"> </v>
      </c>
    </row>
    <row r="6997" spans="1:9">
      <c r="B6997" s="30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32"/>
    </row>
    <row r="6998" spans="1:9">
      <c r="B6998" s="31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32" t="str">
        <f>VLOOKUP(C6999, 'DB    '!$A:$M, 13, FALSE)</f>
        <v xml:space="preserve"> </v>
      </c>
    </row>
    <row r="6999" spans="1:9">
      <c r="B6999" s="31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32"/>
    </row>
    <row r="7000" spans="1:9">
      <c r="B7000" s="6" t="s">
        <v>3774</v>
      </c>
      <c r="C7000" s="26"/>
      <c r="D7000" s="27"/>
      <c r="E7000" s="27"/>
      <c r="F7000" s="27"/>
      <c r="G7000" s="27"/>
      <c r="H7000" s="27"/>
      <c r="I7000" s="28"/>
    </row>
    <row r="7001" spans="1:9">
      <c r="A7001" s="4">
        <f>A6993+1</f>
        <v>876</v>
      </c>
    </row>
    <row r="7002" spans="1:9">
      <c r="B7002" s="29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32" t="str">
        <f>VLOOKUP(C7003, 'DB    '!$A:$M, 13, FALSE)</f>
        <v>여자가 품에 아기를 안고 이유식을 아기 입에 먹이니 비로소 사람이 되었다</v>
      </c>
    </row>
    <row r="7003" spans="1:9">
      <c r="B7003" s="30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32"/>
    </row>
    <row r="7004" spans="1:9">
      <c r="B7004" s="30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32" t="str">
        <f>VLOOKUP(C7005, 'DB    '!$A:$M, 13, FALSE)</f>
        <v xml:space="preserve"> </v>
      </c>
    </row>
    <row r="7005" spans="1:9">
      <c r="B7005" s="30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32"/>
    </row>
    <row r="7006" spans="1:9">
      <c r="B7006" s="31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32" t="str">
        <f>VLOOKUP(C7007, 'DB    '!$A:$M, 13, FALSE)</f>
        <v xml:space="preserve"> </v>
      </c>
    </row>
    <row r="7007" spans="1:9">
      <c r="B7007" s="31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32"/>
    </row>
    <row r="7008" spans="1:9">
      <c r="B7008" s="6" t="s">
        <v>4008</v>
      </c>
      <c r="C7008" s="26"/>
      <c r="D7008" s="27"/>
      <c r="E7008" s="27"/>
      <c r="F7008" s="27"/>
      <c r="G7008" s="27"/>
      <c r="H7008" s="27"/>
      <c r="I7008" s="28"/>
    </row>
    <row r="7009" spans="1:9">
      <c r="A7009" s="4">
        <f>A7001+1</f>
        <v>877</v>
      </c>
    </row>
    <row r="7010" spans="1:9">
      <c r="B7010" s="29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32" t="str">
        <f>VLOOKUP(C7011, 'DB    '!$A:$M, 13, FALSE)</f>
        <v>비록 하찮은 도마뱀 한마리 새 한마리도 소중하다</v>
      </c>
    </row>
    <row r="7011" spans="1:9">
      <c r="B7011" s="30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32"/>
    </row>
    <row r="7012" spans="1:9">
      <c r="B7012" s="30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32" t="str">
        <f>VLOOKUP(C7013, 'DB    '!$A:$M, 13, FALSE)</f>
        <v xml:space="preserve"> </v>
      </c>
    </row>
    <row r="7013" spans="1:9">
      <c r="B7013" s="30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32"/>
    </row>
    <row r="7014" spans="1:9">
      <c r="B7014" s="31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32" t="str">
        <f>VLOOKUP(C7015, 'DB    '!$A:$M, 13, FALSE)</f>
        <v xml:space="preserve"> </v>
      </c>
    </row>
    <row r="7015" spans="1:9">
      <c r="B7015" s="31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32"/>
    </row>
    <row r="7016" spans="1:9">
      <c r="B7016" s="6" t="s">
        <v>4011</v>
      </c>
      <c r="C7016" s="26"/>
      <c r="D7016" s="27"/>
      <c r="E7016" s="27"/>
      <c r="F7016" s="27"/>
      <c r="G7016" s="27"/>
      <c r="H7016" s="27"/>
      <c r="I7016" s="28"/>
    </row>
    <row r="7017" spans="1:9">
      <c r="A7017" s="4">
        <f>A7009+1</f>
        <v>878</v>
      </c>
    </row>
    <row r="7018" spans="1:9">
      <c r="B7018" s="29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32" t="str">
        <f>VLOOKUP(C7019, 'DB    '!$A:$M, 13, FALSE)</f>
        <v>아직 싹이 돋지 않았다고 입으로 말하는 모습</v>
      </c>
    </row>
    <row r="7019" spans="1:9">
      <c r="B7019" s="30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32"/>
    </row>
    <row r="7020" spans="1:9">
      <c r="B7020" s="30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32" t="str">
        <f>VLOOKUP(C7021, 'DB    '!$A:$M, 13, FALSE)</f>
        <v xml:space="preserve"> </v>
      </c>
    </row>
    <row r="7021" spans="1:9">
      <c r="B7021" s="30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32"/>
    </row>
    <row r="7022" spans="1:9">
      <c r="B7022" s="31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32" t="str">
        <f>VLOOKUP(C7023, 'DB    '!$A:$M, 13, FALSE)</f>
        <v xml:space="preserve"> </v>
      </c>
    </row>
    <row r="7023" spans="1:9">
      <c r="B7023" s="31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32"/>
    </row>
    <row r="7024" spans="1:9">
      <c r="B7024" s="6" t="s">
        <v>4018</v>
      </c>
      <c r="C7024" s="26"/>
      <c r="D7024" s="27"/>
      <c r="E7024" s="27"/>
      <c r="F7024" s="27"/>
      <c r="G7024" s="27"/>
      <c r="H7024" s="27"/>
      <c r="I7024" s="28"/>
    </row>
    <row r="7025" spans="1:9">
      <c r="A7025" s="4">
        <f>A7017+1</f>
        <v>879</v>
      </c>
    </row>
    <row r="7026" spans="1:9">
      <c r="B7026" s="29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32" t="str">
        <f>VLOOKUP(C7027, 'DB    '!$A:$M, 13, FALSE)</f>
        <v>지면에 아직 싹이 돋지 않은 모양</v>
      </c>
    </row>
    <row r="7027" spans="1:9">
      <c r="B7027" s="30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32"/>
    </row>
    <row r="7028" spans="1:9">
      <c r="B7028" s="30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32" t="str">
        <f>VLOOKUP(C7029, 'DB    '!$A:$M, 13, FALSE)</f>
        <v xml:space="preserve"> </v>
      </c>
    </row>
    <row r="7029" spans="1:9">
      <c r="B7029" s="30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32"/>
    </row>
    <row r="7030" spans="1:9">
      <c r="B7030" s="31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32" t="str">
        <f>VLOOKUP(C7031, 'DB    '!$A:$M, 13, FALSE)</f>
        <v xml:space="preserve"> </v>
      </c>
    </row>
    <row r="7031" spans="1:9">
      <c r="B7031" s="31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32"/>
    </row>
    <row r="7032" spans="1:9">
      <c r="B7032" s="6" t="s">
        <v>1867</v>
      </c>
      <c r="C7032" s="26"/>
      <c r="D7032" s="27"/>
      <c r="E7032" s="27"/>
      <c r="F7032" s="27"/>
      <c r="G7032" s="27"/>
      <c r="H7032" s="27"/>
      <c r="I7032" s="28"/>
    </row>
    <row r="7033" spans="1:9">
      <c r="A7033" s="4">
        <f>A7025+1</f>
        <v>880</v>
      </c>
    </row>
    <row r="7034" spans="1:9">
      <c r="B7034" s="29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32" t="str">
        <f>VLOOKUP(C7035, 'DB    '!$A:$M, 13, FALSE)</f>
        <v>새가 두 날개를 펴서 날아가고 없다</v>
      </c>
    </row>
    <row r="7035" spans="1:9">
      <c r="B7035" s="30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32"/>
    </row>
    <row r="7036" spans="1:9">
      <c r="B7036" s="30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32" t="str">
        <f>VLOOKUP(C7037, 'DB    '!$A:$M, 13, FALSE)</f>
        <v xml:space="preserve"> </v>
      </c>
    </row>
    <row r="7037" spans="1:9">
      <c r="B7037" s="30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32"/>
    </row>
    <row r="7038" spans="1:9">
      <c r="B7038" s="31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32" t="str">
        <f>VLOOKUP(C7039, 'DB    '!$A:$M, 13, FALSE)</f>
        <v xml:space="preserve"> </v>
      </c>
    </row>
    <row r="7039" spans="1:9">
      <c r="B7039" s="31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32"/>
    </row>
    <row r="7040" spans="1:9">
      <c r="B7040" s="6" t="s">
        <v>1622</v>
      </c>
      <c r="C7040" s="26"/>
      <c r="D7040" s="27"/>
      <c r="E7040" s="27"/>
      <c r="F7040" s="27"/>
      <c r="G7040" s="27"/>
      <c r="H7040" s="27"/>
      <c r="I7040" s="28"/>
    </row>
    <row r="7041" spans="1:9">
      <c r="A7041" s="4">
        <f>A7033+1</f>
        <v>881</v>
      </c>
    </row>
    <row r="7042" spans="1:9">
      <c r="B7042" s="29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32" t="str">
        <f>VLOOKUP(C7043, 'DB    '!$A:$M, 13, FALSE)</f>
        <v>입으로 오직 새에 대해서만 말한다</v>
      </c>
    </row>
    <row r="7043" spans="1:9">
      <c r="B7043" s="30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32"/>
    </row>
    <row r="7044" spans="1:9">
      <c r="B7044" s="30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32" t="str">
        <f>VLOOKUP(C7045, 'DB    '!$A:$M, 13, FALSE)</f>
        <v xml:space="preserve"> </v>
      </c>
    </row>
    <row r="7045" spans="1:9">
      <c r="B7045" s="30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32"/>
    </row>
    <row r="7046" spans="1:9">
      <c r="B7046" s="31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32" t="str">
        <f>VLOOKUP(C7047, 'DB    '!$A:$M, 13, FALSE)</f>
        <v xml:space="preserve"> </v>
      </c>
    </row>
    <row r="7047" spans="1:9">
      <c r="B7047" s="31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32"/>
    </row>
    <row r="7048" spans="1:9">
      <c r="B7048" s="6" t="s">
        <v>4022</v>
      </c>
      <c r="C7048" s="26"/>
      <c r="D7048" s="27"/>
      <c r="E7048" s="27"/>
      <c r="F7048" s="27"/>
      <c r="G7048" s="27"/>
      <c r="H7048" s="27"/>
      <c r="I7048" s="28"/>
    </row>
    <row r="7049" spans="1:9">
      <c r="A7049" s="4">
        <f>A7041+1</f>
        <v>882</v>
      </c>
    </row>
    <row r="7050" spans="1:9">
      <c r="B7050" s="29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32" t="str">
        <f>VLOOKUP(C7051, 'DB    '!$A:$M, 13, FALSE)</f>
        <v>기와집 위 지붕에 오히려 무언가 더 있는 모양</v>
      </c>
    </row>
    <row r="7051" spans="1:9">
      <c r="B7051" s="30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32"/>
    </row>
    <row r="7052" spans="1:9">
      <c r="B7052" s="30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32" t="str">
        <f>VLOOKUP(C7053, 'DB    '!$A:$M, 13, FALSE)</f>
        <v xml:space="preserve"> </v>
      </c>
    </row>
    <row r="7053" spans="1:9">
      <c r="B7053" s="30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32"/>
    </row>
    <row r="7054" spans="1:9">
      <c r="B7054" s="31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32" t="str">
        <f>VLOOKUP(C7055, 'DB    '!$A:$M, 13, FALSE)</f>
        <v xml:space="preserve"> </v>
      </c>
    </row>
    <row r="7055" spans="1:9">
      <c r="B7055" s="31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32"/>
    </row>
    <row r="7056" spans="1:9">
      <c r="B7056" s="6" t="s">
        <v>4025</v>
      </c>
      <c r="C7056" s="26"/>
      <c r="D7056" s="27"/>
      <c r="E7056" s="27"/>
      <c r="F7056" s="27"/>
      <c r="G7056" s="27"/>
      <c r="H7056" s="27"/>
      <c r="I7056" s="28"/>
    </row>
    <row r="7057" spans="1:9">
      <c r="A7057" s="4">
        <f>A7049+1</f>
        <v>883</v>
      </c>
    </row>
    <row r="7058" spans="1:9">
      <c r="B7058" s="29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32" t="str">
        <f>VLOOKUP(C7059, 'DB    '!$A:$M, 13, FALSE)</f>
        <v>개를 닮은 원숭이가 열매를 먹지 않고 오히려 팔을 뻗어 항아리 술을 마신다</v>
      </c>
    </row>
    <row r="7059" spans="1:9">
      <c r="B7059" s="30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32"/>
    </row>
    <row r="7060" spans="1:9">
      <c r="B7060" s="30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32" t="str">
        <f>VLOOKUP(C7061, 'DB    '!$A:$M, 13, FALSE)</f>
        <v xml:space="preserve"> </v>
      </c>
    </row>
    <row r="7061" spans="1:9">
      <c r="B7061" s="30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32"/>
    </row>
    <row r="7062" spans="1:9">
      <c r="B7062" s="31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32" t="str">
        <f>VLOOKUP(C7063, 'DB    '!$A:$M, 13, FALSE)</f>
        <v xml:space="preserve"> </v>
      </c>
    </row>
    <row r="7063" spans="1:9">
      <c r="B7063" s="31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32"/>
    </row>
    <row r="7064" spans="1:9">
      <c r="B7064" s="6" t="s">
        <v>4028</v>
      </c>
      <c r="C7064" s="26"/>
      <c r="D7064" s="27"/>
      <c r="E7064" s="27"/>
      <c r="F7064" s="27"/>
      <c r="G7064" s="27"/>
      <c r="H7064" s="27"/>
      <c r="I7064" s="28"/>
    </row>
    <row r="7065" spans="1:9">
      <c r="A7065" s="4">
        <f>A7057+1</f>
        <v>884</v>
      </c>
    </row>
    <row r="7066" spans="1:9">
      <c r="B7066" s="29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32" t="str">
        <f>VLOOKUP(C7067, 'DB    '!$A:$M, 13, FALSE)</f>
        <v>불룩한 임산부의 배 모양. 곧 출산이다. 인내천</v>
      </c>
    </row>
    <row r="7067" spans="1:9">
      <c r="B7067" s="30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32"/>
    </row>
    <row r="7068" spans="1:9">
      <c r="B7068" s="30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32" t="str">
        <f>VLOOKUP(C7069, 'DB    '!$A:$M, 13, FALSE)</f>
        <v xml:space="preserve"> </v>
      </c>
    </row>
    <row r="7069" spans="1:9">
      <c r="B7069" s="30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32"/>
    </row>
    <row r="7070" spans="1:9">
      <c r="B7070" s="31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32" t="str">
        <f>VLOOKUP(C7071, 'DB    '!$A:$M, 13, FALSE)</f>
        <v xml:space="preserve"> </v>
      </c>
    </row>
    <row r="7071" spans="1:9">
      <c r="B7071" s="31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32"/>
    </row>
    <row r="7072" spans="1:9">
      <c r="B7072" s="6" t="s">
        <v>3767</v>
      </c>
      <c r="C7072" s="26"/>
      <c r="D7072" s="27"/>
      <c r="E7072" s="27"/>
      <c r="F7072" s="27"/>
      <c r="G7072" s="27"/>
      <c r="H7072" s="27"/>
      <c r="I7072" s="28"/>
    </row>
    <row r="7073" spans="1:9">
      <c r="A7073" s="4">
        <f>A7065+1</f>
        <v>885</v>
      </c>
    </row>
    <row r="7074" spans="1:9">
      <c r="B7074" s="29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32" t="str">
        <f>VLOOKUP(C7075, 'DB    '!$A:$M, 13, FALSE)</f>
        <v>덮어야 하는 여자의 것은 중요한 부위이다. 중요.</v>
      </c>
    </row>
    <row r="7075" spans="1:9">
      <c r="B7075" s="30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32"/>
    </row>
    <row r="7076" spans="1:9">
      <c r="B7076" s="30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32" t="str">
        <f>VLOOKUP(C7077, 'DB    '!$A:$M, 13, FALSE)</f>
        <v xml:space="preserve"> </v>
      </c>
    </row>
    <row r="7077" spans="1:9">
      <c r="B7077" s="30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32"/>
    </row>
    <row r="7078" spans="1:9">
      <c r="B7078" s="31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32" t="str">
        <f>VLOOKUP(C7079, 'DB    '!$A:$M, 13, FALSE)</f>
        <v xml:space="preserve"> </v>
      </c>
    </row>
    <row r="7079" spans="1:9">
      <c r="B7079" s="31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32"/>
    </row>
    <row r="7080" spans="1:9">
      <c r="B7080" s="6" t="s">
        <v>4033</v>
      </c>
      <c r="C7080" s="26"/>
      <c r="D7080" s="27"/>
      <c r="E7080" s="27"/>
      <c r="F7080" s="27"/>
      <c r="G7080" s="27"/>
      <c r="H7080" s="27"/>
      <c r="I7080" s="28"/>
    </row>
    <row r="7081" spans="1:9">
      <c r="A7081" s="4">
        <f>A7073+1</f>
        <v>886</v>
      </c>
    </row>
    <row r="7082" spans="1:9">
      <c r="B7082" s="29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32" t="str">
        <f>VLOOKUP(C7083, 'DB    '!$A:$M, 13, FALSE)</f>
        <v>혹시 적이 쳐들어올까봐 창을 들고 성을 지키는 모습</v>
      </c>
    </row>
    <row r="7083" spans="1:9">
      <c r="B7083" s="30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32"/>
    </row>
    <row r="7084" spans="1:9">
      <c r="B7084" s="30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32" t="str">
        <f>VLOOKUP(C7085, 'DB    '!$A:$M, 13, FALSE)</f>
        <v xml:space="preserve"> </v>
      </c>
    </row>
    <row r="7085" spans="1:9">
      <c r="B7085" s="30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32"/>
    </row>
    <row r="7086" spans="1:9">
      <c r="B7086" s="31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32" t="str">
        <f>VLOOKUP(C7087, 'DB    '!$A:$M, 13, FALSE)</f>
        <v xml:space="preserve"> </v>
      </c>
    </row>
    <row r="7087" spans="1:9">
      <c r="B7087" s="31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32"/>
    </row>
    <row r="7088" spans="1:9">
      <c r="B7088" s="6" t="s">
        <v>4037</v>
      </c>
      <c r="C7088" s="26"/>
      <c r="D7088" s="27"/>
      <c r="E7088" s="27"/>
      <c r="F7088" s="27"/>
      <c r="G7088" s="27"/>
      <c r="H7088" s="27"/>
      <c r="I7088" s="28"/>
    </row>
    <row r="7089" spans="1:9">
      <c r="A7089" s="4">
        <f>A7081+1</f>
        <v>887</v>
      </c>
    </row>
    <row r="7090" spans="1:9">
      <c r="B7090" s="29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32" t="str">
        <f>VLOOKUP(C7091, 'DB    '!$A:$M, 13, FALSE)</f>
        <v>마음 먹은 것과 같은 풀, 약초를 캐서 오른손에 든 모양, 만약</v>
      </c>
    </row>
    <row r="7091" spans="1:9">
      <c r="B7091" s="30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32"/>
    </row>
    <row r="7092" spans="1:9">
      <c r="B7092" s="30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32" t="str">
        <f>VLOOKUP(C7093, 'DB    '!$A:$M, 13, FALSE)</f>
        <v xml:space="preserve"> </v>
      </c>
    </row>
    <row r="7093" spans="1:9">
      <c r="B7093" s="30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32"/>
    </row>
    <row r="7094" spans="1:9">
      <c r="B7094" s="31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32" t="str">
        <f>VLOOKUP(C7095, 'DB    '!$A:$M, 13, FALSE)</f>
        <v xml:space="preserve"> </v>
      </c>
    </row>
    <row r="7095" spans="1:9">
      <c r="B7095" s="31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32"/>
    </row>
    <row r="7096" spans="1:9">
      <c r="B7096" s="6" t="s">
        <v>4040</v>
      </c>
      <c r="C7096" s="26"/>
      <c r="D7096" s="27"/>
      <c r="E7096" s="27"/>
      <c r="F7096" s="27"/>
      <c r="G7096" s="27"/>
      <c r="H7096" s="27"/>
      <c r="I7096" s="28"/>
    </row>
    <row r="7097" spans="1:9">
      <c r="A7097" s="4">
        <f>A7089+1</f>
        <v>888</v>
      </c>
    </row>
    <row r="7098" spans="1:9">
      <c r="B7098" s="29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32" t="str">
        <f>VLOOKUP(C7099, 'DB    '!$A:$M, 13, FALSE)</f>
        <v>여자들이 입으로 자기 생각과 맞다고 맞장구를 친다</v>
      </c>
    </row>
    <row r="7099" spans="1:9">
      <c r="B7099" s="30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32"/>
    </row>
    <row r="7100" spans="1:9">
      <c r="B7100" s="30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32" t="str">
        <f>VLOOKUP(C7101, 'DB    '!$A:$M, 13, FALSE)</f>
        <v xml:space="preserve"> </v>
      </c>
    </row>
    <row r="7101" spans="1:9">
      <c r="B7101" s="30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32"/>
    </row>
    <row r="7102" spans="1:9">
      <c r="B7102" s="31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32" t="str">
        <f>VLOOKUP(C7103, 'DB    '!$A:$M, 13, FALSE)</f>
        <v xml:space="preserve"> </v>
      </c>
    </row>
    <row r="7103" spans="1:9">
      <c r="B7103" s="31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32"/>
    </row>
    <row r="7104" spans="1:9">
      <c r="B7104" s="6" t="s">
        <v>4046</v>
      </c>
      <c r="C7104" s="26"/>
      <c r="D7104" s="27"/>
      <c r="E7104" s="27"/>
      <c r="F7104" s="27"/>
      <c r="G7104" s="27"/>
      <c r="H7104" s="27"/>
      <c r="I7104" s="28"/>
    </row>
    <row r="7105" spans="1:9">
      <c r="A7105" s="4">
        <f>A7097+1</f>
        <v>889</v>
      </c>
    </row>
    <row r="7106" spans="1:9">
      <c r="B7106" s="29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32" t="str">
        <f>VLOOKUP(C7107, 'DB    '!$A:$M, 13, FALSE)</f>
        <v>숟가락과 숟가락을 비교한다</v>
      </c>
    </row>
    <row r="7107" spans="1:9">
      <c r="B7107" s="30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32"/>
    </row>
    <row r="7108" spans="1:9">
      <c r="B7108" s="30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32" t="str">
        <f>VLOOKUP(C7109, 'DB    '!$A:$M, 13, FALSE)</f>
        <v xml:space="preserve"> </v>
      </c>
    </row>
    <row r="7109" spans="1:9">
      <c r="B7109" s="30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32"/>
    </row>
    <row r="7110" spans="1:9">
      <c r="B7110" s="31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32" t="str">
        <f>VLOOKUP(C7111, 'DB    '!$A:$M, 13, FALSE)</f>
        <v xml:space="preserve"> </v>
      </c>
    </row>
    <row r="7111" spans="1:9">
      <c r="B7111" s="31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32"/>
    </row>
    <row r="7112" spans="1:9">
      <c r="B7112" s="6" t="s">
        <v>4048</v>
      </c>
      <c r="C7112" s="26"/>
      <c r="D7112" s="27"/>
      <c r="E7112" s="27"/>
      <c r="F7112" s="27"/>
      <c r="G7112" s="27"/>
      <c r="H7112" s="27"/>
      <c r="I7112" s="28"/>
    </row>
    <row r="7113" spans="1:9">
      <c r="A7113" s="4">
        <f>A7105+1</f>
        <v>890</v>
      </c>
    </row>
    <row r="7114" spans="1:9">
      <c r="B7114" s="29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32" t="str">
        <f>VLOOKUP(C7115, 'DB    '!$A:$M, 13, FALSE)</f>
        <v>네모난 고기를 다룰 때 상칼을 다루는 별난 모습. 별종</v>
      </c>
    </row>
    <row r="7115" spans="1:9">
      <c r="B7115" s="30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32"/>
    </row>
    <row r="7116" spans="1:9">
      <c r="B7116" s="30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32" t="str">
        <f>VLOOKUP(C7117, 'DB    '!$A:$M, 13, FALSE)</f>
        <v xml:space="preserve"> </v>
      </c>
    </row>
    <row r="7117" spans="1:9">
      <c r="B7117" s="30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32"/>
    </row>
    <row r="7118" spans="1:9">
      <c r="B7118" s="31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32" t="str">
        <f>VLOOKUP(C7119, 'DB    '!$A:$M, 13, FALSE)</f>
        <v xml:space="preserve"> </v>
      </c>
    </row>
    <row r="7119" spans="1:9">
      <c r="B7119" s="31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32"/>
    </row>
    <row r="7120" spans="1:9">
      <c r="B7120" s="6" t="s">
        <v>4053</v>
      </c>
      <c r="C7120" s="26"/>
      <c r="D7120" s="27"/>
      <c r="E7120" s="27"/>
      <c r="F7120" s="27"/>
      <c r="G7120" s="27"/>
      <c r="H7120" s="27"/>
      <c r="I7120" s="28"/>
    </row>
    <row r="7121" spans="1:9">
      <c r="A7121" s="4">
        <f>A7113+1</f>
        <v>891</v>
      </c>
    </row>
    <row r="7122" spans="1:9">
      <c r="B7122" s="29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32" t="str">
        <f>VLOOKUP(C7123, 'DB    '!$A:$M, 13, FALSE)</f>
        <v>귀신탈을 손에 받쳐서 쓴 무당이 특이한 모습. 이종</v>
      </c>
    </row>
    <row r="7123" spans="1:9">
      <c r="B7123" s="30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32"/>
    </row>
    <row r="7124" spans="1:9">
      <c r="B7124" s="30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32" t="str">
        <f>VLOOKUP(C7125, 'DB    '!$A:$M, 13, FALSE)</f>
        <v xml:space="preserve"> </v>
      </c>
    </row>
    <row r="7125" spans="1:9">
      <c r="B7125" s="30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32"/>
    </row>
    <row r="7126" spans="1:9">
      <c r="B7126" s="31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32" t="str">
        <f>VLOOKUP(C7127, 'DB    '!$A:$M, 13, FALSE)</f>
        <v xml:space="preserve"> </v>
      </c>
    </row>
    <row r="7127" spans="1:9">
      <c r="B7127" s="31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32"/>
    </row>
    <row r="7128" spans="1:9">
      <c r="B7128" s="6" t="s">
        <v>4056</v>
      </c>
      <c r="C7128" s="26"/>
      <c r="D7128" s="27"/>
      <c r="E7128" s="27"/>
      <c r="F7128" s="27"/>
      <c r="G7128" s="27"/>
      <c r="H7128" s="27"/>
      <c r="I7128" s="28"/>
    </row>
    <row r="7129" spans="1:9">
      <c r="A7129" s="4">
        <f>A7121+1</f>
        <v>892</v>
      </c>
    </row>
    <row r="7130" spans="1:9">
      <c r="B7130" s="29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32" t="str">
        <f>VLOOKUP(C7131, 'DB    '!$A:$M, 13, FALSE)</f>
        <v>사람이 주전자를 들고 다른 사람들에게 물을 나눠주는 모양</v>
      </c>
    </row>
    <row r="7131" spans="1:9">
      <c r="B7131" s="30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32"/>
    </row>
    <row r="7132" spans="1:9">
      <c r="B7132" s="30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32" t="str">
        <f>VLOOKUP(C7133, 'DB    '!$A:$M, 13, FALSE)</f>
        <v xml:space="preserve"> </v>
      </c>
    </row>
    <row r="7133" spans="1:9">
      <c r="B7133" s="30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32"/>
    </row>
    <row r="7134" spans="1:9">
      <c r="B7134" s="31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32" t="str">
        <f>VLOOKUP(C7135, 'DB    '!$A:$M, 13, FALSE)</f>
        <v xml:space="preserve"> </v>
      </c>
    </row>
    <row r="7135" spans="1:9">
      <c r="B7135" s="31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32"/>
    </row>
    <row r="7136" spans="1:9">
      <c r="B7136" s="6" t="s">
        <v>4059</v>
      </c>
      <c r="C7136" s="26"/>
      <c r="D7136" s="27"/>
      <c r="E7136" s="27"/>
      <c r="F7136" s="27"/>
      <c r="G7136" s="27"/>
      <c r="H7136" s="27"/>
      <c r="I7136" s="28"/>
    </row>
    <row r="7137" spans="1:9">
      <c r="A7137" s="4">
        <f>A7129+1</f>
        <v>893</v>
      </c>
    </row>
    <row r="7138" spans="1:9">
      <c r="B7138" s="29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32" t="str">
        <f>VLOOKUP(C7139, 'DB    '!$A:$M, 13, FALSE)</f>
        <v>지평선 위로 해가 뜨는 모습</v>
      </c>
    </row>
    <row r="7139" spans="1:9">
      <c r="B7139" s="30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32"/>
    </row>
    <row r="7140" spans="1:9">
      <c r="B7140" s="30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32" t="str">
        <f>VLOOKUP(C7141, 'DB    '!$A:$M, 13, FALSE)</f>
        <v xml:space="preserve"> </v>
      </c>
    </row>
    <row r="7141" spans="1:9">
      <c r="B7141" s="30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32"/>
    </row>
    <row r="7142" spans="1:9">
      <c r="B7142" s="31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32" t="str">
        <f>VLOOKUP(C7143, 'DB    '!$A:$M, 13, FALSE)</f>
        <v xml:space="preserve"> </v>
      </c>
    </row>
    <row r="7143" spans="1:9">
      <c r="B7143" s="31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32"/>
    </row>
    <row r="7144" spans="1:9">
      <c r="B7144" s="6" t="s">
        <v>4063</v>
      </c>
      <c r="C7144" s="26"/>
      <c r="D7144" s="27"/>
      <c r="E7144" s="27"/>
      <c r="F7144" s="27"/>
      <c r="G7144" s="27"/>
      <c r="H7144" s="27"/>
      <c r="I7144" s="28"/>
    </row>
    <row r="7145" spans="1:9">
      <c r="A7145" s="4">
        <f>A7137+1</f>
        <v>894</v>
      </c>
    </row>
    <row r="7146" spans="1:9">
      <c r="B7146" s="29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32" t="str">
        <f>VLOOKUP(C7147, 'DB    '!$A:$M, 13, FALSE)</f>
        <v>보름을 거스른 달이 다시 초하루에 초생달이 된다. 초하루를 삭이라한다</v>
      </c>
    </row>
    <row r="7147" spans="1:9">
      <c r="B7147" s="30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32"/>
    </row>
    <row r="7148" spans="1:9">
      <c r="B7148" s="30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32" t="str">
        <f>VLOOKUP(C7149, 'DB    '!$A:$M, 13, FALSE)</f>
        <v xml:space="preserve"> </v>
      </c>
    </row>
    <row r="7149" spans="1:9">
      <c r="B7149" s="30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32"/>
    </row>
    <row r="7150" spans="1:9">
      <c r="B7150" s="31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32" t="str">
        <f>VLOOKUP(C7151, 'DB    '!$A:$M, 13, FALSE)</f>
        <v xml:space="preserve"> </v>
      </c>
    </row>
    <row r="7151" spans="1:9">
      <c r="B7151" s="31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32"/>
    </row>
    <row r="7152" spans="1:9">
      <c r="B7152" s="6" t="s">
        <v>4064</v>
      </c>
      <c r="C7152" s="26"/>
      <c r="D7152" s="27"/>
      <c r="E7152" s="27"/>
      <c r="F7152" s="27"/>
      <c r="G7152" s="27"/>
      <c r="H7152" s="27"/>
      <c r="I7152" s="28"/>
    </row>
    <row r="7153" spans="1:9">
      <c r="A7153" s="4">
        <f>A7145+1</f>
        <v>895</v>
      </c>
    </row>
    <row r="7154" spans="1:9">
      <c r="B7154" s="29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32" t="str">
        <f>VLOOKUP(C7155, 'DB    '!$A:$M, 13, FALSE)</f>
        <v>해가 돋아 오르는 새벽에 조개가 발을 내밀고 있는 모습</v>
      </c>
    </row>
    <row r="7155" spans="1:9">
      <c r="B7155" s="30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32"/>
    </row>
    <row r="7156" spans="1:9">
      <c r="B7156" s="30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32" t="str">
        <f>VLOOKUP(C7157, 'DB    '!$A:$M, 13, FALSE)</f>
        <v xml:space="preserve"> </v>
      </c>
    </row>
    <row r="7157" spans="1:9">
      <c r="B7157" s="30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32"/>
    </row>
    <row r="7158" spans="1:9">
      <c r="B7158" s="31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32" t="str">
        <f>VLOOKUP(C7159, 'DB    '!$A:$M, 13, FALSE)</f>
        <v xml:space="preserve"> </v>
      </c>
    </row>
    <row r="7159" spans="1:9">
      <c r="B7159" s="31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32"/>
    </row>
    <row r="7160" spans="1:9">
      <c r="B7160" s="6" t="s">
        <v>4068</v>
      </c>
      <c r="C7160" s="26"/>
      <c r="D7160" s="27"/>
      <c r="E7160" s="27"/>
      <c r="F7160" s="27"/>
      <c r="G7160" s="27"/>
      <c r="H7160" s="27"/>
      <c r="I7160" s="28"/>
    </row>
    <row r="7161" spans="1:9">
      <c r="A7161" s="4">
        <f>A7153+1</f>
        <v>896</v>
      </c>
    </row>
    <row r="7162" spans="1:9">
      <c r="B7162" s="29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32" t="str">
        <f>VLOOKUP(C7163, 'DB    '!$A:$M, 13, FALSE)</f>
        <v>베틀의 여처럼 왔다 갔다하고 코끼리는 정해진 길을 가기 때문에 예측이 가능하다. 예측</v>
      </c>
    </row>
    <row r="7163" spans="1:9">
      <c r="B7163" s="30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32"/>
    </row>
    <row r="7164" spans="1:9">
      <c r="B7164" s="30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32" t="str">
        <f>VLOOKUP(C7165, 'DB    '!$A:$M, 13, FALSE)</f>
        <v xml:space="preserve"> </v>
      </c>
    </row>
    <row r="7165" spans="1:9">
      <c r="B7165" s="30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32"/>
    </row>
    <row r="7166" spans="1:9">
      <c r="B7166" s="31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32" t="str">
        <f>VLOOKUP(C7167, 'DB    '!$A:$M, 13, FALSE)</f>
        <v xml:space="preserve"> </v>
      </c>
    </row>
    <row r="7167" spans="1:9">
      <c r="B7167" s="31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32"/>
    </row>
    <row r="7168" spans="1:9">
      <c r="B7168" s="6" t="s">
        <v>4072</v>
      </c>
      <c r="C7168" s="26"/>
      <c r="D7168" s="27"/>
      <c r="E7168" s="27"/>
      <c r="F7168" s="27"/>
      <c r="G7168" s="27"/>
      <c r="H7168" s="27"/>
      <c r="I7168" s="28"/>
    </row>
    <row r="7169" spans="1:9">
      <c r="A7169" s="4">
        <f>A7161+1</f>
        <v>897</v>
      </c>
    </row>
    <row r="7170" spans="1:9">
      <c r="B7170" s="29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32" t="str">
        <f>VLOOKUP(C7171, 'DB    '!$A:$M, 13, FALSE)</f>
        <v>윤달에 임금이 문 안에만 있는 풍습. 윤달, 윤년, 윤초</v>
      </c>
    </row>
    <row r="7171" spans="1:9">
      <c r="B7171" s="30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32"/>
    </row>
    <row r="7172" spans="1:9">
      <c r="B7172" s="30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32" t="str">
        <f>VLOOKUP(C7173, 'DB    '!$A:$M, 13, FALSE)</f>
        <v xml:space="preserve"> </v>
      </c>
    </row>
    <row r="7173" spans="1:9">
      <c r="B7173" s="30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32"/>
    </row>
    <row r="7174" spans="1:9">
      <c r="B7174" s="31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32" t="str">
        <f>VLOOKUP(C7175, 'DB    '!$A:$M, 13, FALSE)</f>
        <v xml:space="preserve"> </v>
      </c>
    </row>
    <row r="7175" spans="1:9">
      <c r="B7175" s="31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32"/>
    </row>
    <row r="7176" spans="1:9">
      <c r="B7176" s="6" t="s">
        <v>4076</v>
      </c>
      <c r="C7176" s="26"/>
      <c r="D7176" s="27"/>
      <c r="E7176" s="27"/>
      <c r="F7176" s="27"/>
      <c r="G7176" s="27"/>
      <c r="H7176" s="27"/>
      <c r="I7176" s="28"/>
    </row>
    <row r="7177" spans="1:9">
      <c r="A7177" s="4">
        <f>A7169+1</f>
        <v>898</v>
      </c>
    </row>
    <row r="7178" spans="1:9">
      <c r="B7178" s="29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32" t="str">
        <f>VLOOKUP(C7179, 'DB    '!$A:$M, 13, FALSE)</f>
        <v>새벽에 해가 돋는데 흙더미 사이로 사람이 걸어가는 모습</v>
      </c>
    </row>
    <row r="7179" spans="1:9">
      <c r="B7179" s="30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32"/>
    </row>
    <row r="7180" spans="1:9">
      <c r="B7180" s="30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32" t="str">
        <f>VLOOKUP(C7181, 'DB    '!$A:$M, 13, FALSE)</f>
        <v xml:space="preserve"> </v>
      </c>
    </row>
    <row r="7181" spans="1:9">
      <c r="B7181" s="30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32"/>
    </row>
    <row r="7182" spans="1:9">
      <c r="B7182" s="31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32" t="str">
        <f>VLOOKUP(C7183, 'DB    '!$A:$M, 13, FALSE)</f>
        <v xml:space="preserve"> </v>
      </c>
    </row>
    <row r="7183" spans="1:9">
      <c r="B7183" s="31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32"/>
    </row>
    <row r="7184" spans="1:9">
      <c r="B7184" s="6" t="s">
        <v>4080</v>
      </c>
      <c r="C7184" s="26"/>
      <c r="D7184" s="27"/>
      <c r="E7184" s="27"/>
      <c r="F7184" s="27"/>
      <c r="G7184" s="27"/>
      <c r="H7184" s="27"/>
      <c r="I7184" s="28"/>
    </row>
    <row r="7185" spans="1:9">
      <c r="A7185" s="4">
        <f>A7177+1</f>
        <v>899</v>
      </c>
    </row>
    <row r="7186" spans="1:9">
      <c r="B7186" s="29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32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30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32"/>
    </row>
    <row r="7188" spans="1:9">
      <c r="B7188" s="30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32" t="str">
        <f>VLOOKUP(C7189, 'DB    '!$A:$M, 13, FALSE)</f>
        <v xml:space="preserve"> </v>
      </c>
    </row>
    <row r="7189" spans="1:9">
      <c r="B7189" s="30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32"/>
    </row>
    <row r="7190" spans="1:9">
      <c r="B7190" s="31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32" t="str">
        <f>VLOOKUP(C7191, 'DB    '!$A:$M, 13, FALSE)</f>
        <v xml:space="preserve"> </v>
      </c>
    </row>
    <row r="7191" spans="1:9">
      <c r="B7191" s="31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32"/>
    </row>
    <row r="7192" spans="1:9">
      <c r="B7192" s="6" t="s">
        <v>4085</v>
      </c>
      <c r="C7192" s="26"/>
      <c r="D7192" s="27"/>
      <c r="E7192" s="27"/>
      <c r="F7192" s="27"/>
      <c r="G7192" s="27"/>
      <c r="H7192" s="27"/>
      <c r="I7192" s="28"/>
    </row>
    <row r="7193" spans="1:9">
      <c r="A7193" s="4">
        <f>A7185+1</f>
        <v>900</v>
      </c>
    </row>
    <row r="7194" spans="1:9">
      <c r="B7194" s="29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32" t="str">
        <f>VLOOKUP(C7195, 'DB    '!$A:$M, 13, FALSE)</f>
        <v>10개씩 산 날을 순이라고 함</v>
      </c>
    </row>
    <row r="7195" spans="1:9">
      <c r="B7195" s="30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32"/>
    </row>
    <row r="7196" spans="1:9">
      <c r="B7196" s="30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32" t="str">
        <f>VLOOKUP(C7197, 'DB    '!$A:$M, 13, FALSE)</f>
        <v xml:space="preserve"> </v>
      </c>
    </row>
    <row r="7197" spans="1:9">
      <c r="B7197" s="30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32"/>
    </row>
    <row r="7198" spans="1:9">
      <c r="B7198" s="31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32" t="str">
        <f>VLOOKUP(C7199, 'DB    '!$A:$M, 13, FALSE)</f>
        <v xml:space="preserve"> </v>
      </c>
    </row>
    <row r="7199" spans="1:9">
      <c r="B7199" s="31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32"/>
    </row>
    <row r="7200" spans="1:9">
      <c r="B7200" s="6" t="s">
        <v>4091</v>
      </c>
      <c r="C7200" s="26"/>
      <c r="D7200" s="27"/>
      <c r="E7200" s="27"/>
      <c r="F7200" s="27"/>
      <c r="G7200" s="27"/>
      <c r="H7200" s="27"/>
      <c r="I7200" s="28"/>
    </row>
    <row r="7201" spans="1:9">
      <c r="A7201" s="4">
        <f>A7193+1</f>
        <v>901</v>
      </c>
    </row>
    <row r="7202" spans="1:9">
      <c r="B7202" s="29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32" t="str">
        <f>VLOOKUP(C7203, 'DB    '!$A:$M, 13, FALSE)</f>
        <v>눈위에 덮여 있는 눈썹과 눈꺼풀이 이그러졌다 펴지는 눈깜작임. 순간</v>
      </c>
    </row>
    <row r="7203" spans="1:9">
      <c r="B7203" s="30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32"/>
    </row>
    <row r="7204" spans="1:9">
      <c r="B7204" s="30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32" t="str">
        <f>VLOOKUP(C7205, 'DB    '!$A:$M, 13, FALSE)</f>
        <v xml:space="preserve"> </v>
      </c>
    </row>
    <row r="7205" spans="1:9">
      <c r="B7205" s="30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32"/>
    </row>
    <row r="7206" spans="1:9">
      <c r="B7206" s="31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32" t="str">
        <f>VLOOKUP(C7207, 'DB    '!$A:$M, 13, FALSE)</f>
        <v xml:space="preserve"> </v>
      </c>
    </row>
    <row r="7207" spans="1:9">
      <c r="B7207" s="31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32"/>
    </row>
    <row r="7208" spans="1:9">
      <c r="B7208" s="6" t="s">
        <v>4094</v>
      </c>
      <c r="C7208" s="26"/>
      <c r="D7208" s="27"/>
      <c r="E7208" s="27"/>
      <c r="F7208" s="27"/>
      <c r="G7208" s="27"/>
      <c r="H7208" s="27"/>
      <c r="I7208" s="28"/>
    </row>
    <row r="7209" spans="1:9">
      <c r="A7209" s="4">
        <f>A7201+1</f>
        <v>902</v>
      </c>
    </row>
    <row r="7210" spans="1:9">
      <c r="B7210" s="29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32" t="str">
        <f>VLOOKUP(C7211, 'DB    '!$A:$M, 13, FALSE)</f>
        <v>수레를 타고 도끼로 목을 베는 시간은 잠깐이다</v>
      </c>
    </row>
    <row r="7211" spans="1:9">
      <c r="B7211" s="30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32"/>
    </row>
    <row r="7212" spans="1:9">
      <c r="B7212" s="30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32" t="str">
        <f>VLOOKUP(C7213, 'DB    '!$A:$M, 13, FALSE)</f>
        <v xml:space="preserve"> </v>
      </c>
    </row>
    <row r="7213" spans="1:9">
      <c r="B7213" s="30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32"/>
    </row>
    <row r="7214" spans="1:9">
      <c r="B7214" s="31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32" t="str">
        <f>VLOOKUP(C7215, 'DB    '!$A:$M, 13, FALSE)</f>
        <v xml:space="preserve"> </v>
      </c>
    </row>
    <row r="7215" spans="1:9">
      <c r="B7215" s="31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32"/>
    </row>
    <row r="7216" spans="1:9">
      <c r="B7216" s="6" t="s">
        <v>4099</v>
      </c>
      <c r="C7216" s="26"/>
      <c r="D7216" s="27"/>
      <c r="E7216" s="27"/>
      <c r="F7216" s="27"/>
      <c r="G7216" s="27"/>
      <c r="H7216" s="27"/>
      <c r="I7216" s="28"/>
    </row>
    <row r="7217" spans="1:9">
      <c r="A7217" s="4">
        <f>A7209+1</f>
        <v>903</v>
      </c>
    </row>
    <row r="7218" spans="1:9">
      <c r="B7218" s="29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32" t="str">
        <f>VLOOKUP(C7219, 'DB    '!$A:$M, 13, FALSE)</f>
        <v>벼에서 나온 적은 까끄라기, 까끄라기가 초를 나타냄</v>
      </c>
    </row>
    <row r="7219" spans="1:9">
      <c r="B7219" s="30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32"/>
    </row>
    <row r="7220" spans="1:9">
      <c r="B7220" s="30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32" t="str">
        <f>VLOOKUP(C7221, 'DB    '!$A:$M, 13, FALSE)</f>
        <v xml:space="preserve"> </v>
      </c>
    </row>
    <row r="7221" spans="1:9">
      <c r="B7221" s="30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32"/>
    </row>
    <row r="7222" spans="1:9">
      <c r="B7222" s="31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32" t="str">
        <f>VLOOKUP(C7223, 'DB    '!$A:$M, 13, FALSE)</f>
        <v xml:space="preserve"> </v>
      </c>
    </row>
    <row r="7223" spans="1:9">
      <c r="B7223" s="31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32"/>
    </row>
    <row r="7224" spans="1:9">
      <c r="B7224" s="6" t="s">
        <v>4103</v>
      </c>
      <c r="C7224" s="26"/>
      <c r="D7224" s="27"/>
      <c r="E7224" s="27"/>
      <c r="F7224" s="27"/>
      <c r="G7224" s="27"/>
      <c r="H7224" s="27"/>
      <c r="I7224" s="28"/>
    </row>
    <row r="7225" spans="1:9">
      <c r="A7225" s="4">
        <f>A7217+1</f>
        <v>904</v>
      </c>
    </row>
    <row r="7226" spans="1:9">
      <c r="B7226" s="29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32" t="str">
        <f>VLOOKUP(C7227, 'DB    '!$A:$M, 13, FALSE)</f>
        <v>걸음과 머리 고개 까딱임의 빈도가 높다</v>
      </c>
    </row>
    <row r="7227" spans="1:9">
      <c r="B7227" s="30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32"/>
    </row>
    <row r="7228" spans="1:9">
      <c r="B7228" s="30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32" t="str">
        <f>VLOOKUP(C7229, 'DB    '!$A:$M, 13, FALSE)</f>
        <v xml:space="preserve"> </v>
      </c>
    </row>
    <row r="7229" spans="1:9">
      <c r="B7229" s="30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32"/>
    </row>
    <row r="7230" spans="1:9">
      <c r="B7230" s="31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32" t="str">
        <f>VLOOKUP(C7231, 'DB    '!$A:$M, 13, FALSE)</f>
        <v xml:space="preserve"> </v>
      </c>
    </row>
    <row r="7231" spans="1:9">
      <c r="B7231" s="31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32"/>
    </row>
    <row r="7232" spans="1:9">
      <c r="B7232" s="6" t="s">
        <v>4106</v>
      </c>
      <c r="C7232" s="26"/>
      <c r="D7232" s="27"/>
      <c r="E7232" s="27"/>
      <c r="F7232" s="27"/>
      <c r="G7232" s="27"/>
      <c r="H7232" s="27"/>
      <c r="I7232" s="28"/>
    </row>
    <row r="7233" spans="1:9">
      <c r="A7233" s="4">
        <f>A7225+1</f>
        <v>905</v>
      </c>
    </row>
    <row r="7234" spans="1:9">
      <c r="B7234" s="29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32" t="str">
        <f>VLOOKUP(C7235, 'DB    '!$A:$M, 13, FALSE)</f>
        <v>물을 차에 타고 도끼로 베면 물이 다시 점점 처음으로 되돌아 온다</v>
      </c>
    </row>
    <row r="7235" spans="1:9">
      <c r="B7235" s="30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32"/>
    </row>
    <row r="7236" spans="1:9">
      <c r="B7236" s="30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32" t="str">
        <f>VLOOKUP(C7237, 'DB    '!$A:$M, 13, FALSE)</f>
        <v>수레를 타고 도끼로 목을 베는 모습</v>
      </c>
    </row>
    <row r="7237" spans="1:9">
      <c r="B7237" s="30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32"/>
    </row>
    <row r="7238" spans="1:9">
      <c r="B7238" s="31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32" t="str">
        <f>VLOOKUP(C7239, 'DB    '!$A:$M, 13, FALSE)</f>
        <v xml:space="preserve"> </v>
      </c>
    </row>
    <row r="7239" spans="1:9">
      <c r="B7239" s="31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32"/>
    </row>
    <row r="7240" spans="1:9">
      <c r="B7240" s="6" t="s">
        <v>4109</v>
      </c>
      <c r="C7240" s="26"/>
      <c r="D7240" s="27"/>
      <c r="E7240" s="27"/>
      <c r="F7240" s="27"/>
      <c r="G7240" s="27"/>
      <c r="H7240" s="27"/>
      <c r="I7240" s="28"/>
    </row>
    <row r="7241" spans="1:9">
      <c r="A7241" s="4">
        <f>A7233+1</f>
        <v>906</v>
      </c>
    </row>
    <row r="7242" spans="1:9">
      <c r="B7242" s="29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32" t="str">
        <f>VLOOKUP(C7243, 'DB    '!$A:$M, 13, FALSE)</f>
        <v xml:space="preserve">걸어가는 무소는 걸음이 느리다. 더디다. 지연된다. </v>
      </c>
    </row>
    <row r="7243" spans="1:9">
      <c r="B7243" s="30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32"/>
    </row>
    <row r="7244" spans="1:9">
      <c r="B7244" s="30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32" t="str">
        <f>VLOOKUP(C7245, 'DB    '!$A:$M, 13, FALSE)</f>
        <v>소의 꼬리에 털이 가득한 소 무소</v>
      </c>
    </row>
    <row r="7245" spans="1:9">
      <c r="B7245" s="30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32"/>
    </row>
    <row r="7246" spans="1:9">
      <c r="B7246" s="31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32" t="str">
        <f>VLOOKUP(C7247, 'DB    '!$A:$M, 13, FALSE)</f>
        <v xml:space="preserve"> </v>
      </c>
    </row>
    <row r="7247" spans="1:9">
      <c r="B7247" s="31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32"/>
    </row>
    <row r="7248" spans="1:9">
      <c r="B7248" s="6" t="s">
        <v>4117</v>
      </c>
      <c r="C7248" s="26"/>
      <c r="D7248" s="27"/>
      <c r="E7248" s="27"/>
      <c r="F7248" s="27"/>
      <c r="G7248" s="27"/>
      <c r="H7248" s="27"/>
      <c r="I7248" s="28"/>
    </row>
    <row r="7249" spans="1:9">
      <c r="A7249" s="4">
        <f>A7241+1</f>
        <v>907</v>
      </c>
    </row>
    <row r="7250" spans="1:9">
      <c r="B7250" s="29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32" t="str">
        <f>VLOOKUP(C7251, 'DB    '!$A:$M, 13, FALSE)</f>
        <v>굴바위에 벼를 돌본 이력을 그리듯 날짜를 기록한 책력. 달력</v>
      </c>
    </row>
    <row r="7251" spans="1:9">
      <c r="B7251" s="30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32"/>
    </row>
    <row r="7252" spans="1:9">
      <c r="B7252" s="30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32" t="str">
        <f>VLOOKUP(C7253, 'DB    '!$A:$M, 13, FALSE)</f>
        <v>굴바위에 벼를 그려놓고 언제 재배를 그치고 수확할지 결정하는 모습. 이력</v>
      </c>
    </row>
    <row r="7253" spans="1:9">
      <c r="B7253" s="30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32"/>
    </row>
    <row r="7254" spans="1:9">
      <c r="B7254" s="31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32" t="str">
        <f>VLOOKUP(C7255, 'DB    '!$A:$M, 13, FALSE)</f>
        <v xml:space="preserve"> </v>
      </c>
    </row>
    <row r="7255" spans="1:9">
      <c r="B7255" s="31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32"/>
    </row>
    <row r="7256" spans="1:9">
      <c r="B7256" s="6" t="s">
        <v>4125</v>
      </c>
      <c r="C7256" s="26"/>
      <c r="D7256" s="27"/>
      <c r="E7256" s="27"/>
      <c r="F7256" s="27"/>
      <c r="G7256" s="27"/>
      <c r="H7256" s="27"/>
      <c r="I7256" s="28"/>
    </row>
    <row r="7257" spans="1:9">
      <c r="A7257" s="4">
        <f>A7249+1</f>
        <v>908</v>
      </c>
    </row>
    <row r="7258" spans="1:9">
      <c r="B7258" s="29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32" t="str">
        <f>VLOOKUP(C7259, 'DB    '!$A:$M, 13, FALSE)</f>
        <v>새 두 마리 한 쌍을 한 손에 붙잡고 있는 모양</v>
      </c>
    </row>
    <row r="7259" spans="1:9">
      <c r="B7259" s="30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32"/>
    </row>
    <row r="7260" spans="1:9">
      <c r="B7260" s="30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32" t="str">
        <f>VLOOKUP(C7261, 'DB    '!$A:$M, 13, FALSE)</f>
        <v xml:space="preserve"> </v>
      </c>
    </row>
    <row r="7261" spans="1:9">
      <c r="B7261" s="30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32"/>
    </row>
    <row r="7262" spans="1:9">
      <c r="B7262" s="31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32" t="str">
        <f>VLOOKUP(C7263, 'DB    '!$A:$M, 13, FALSE)</f>
        <v xml:space="preserve"> </v>
      </c>
    </row>
    <row r="7263" spans="1:9">
      <c r="B7263" s="31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32"/>
    </row>
    <row r="7264" spans="1:9">
      <c r="B7264" s="6" t="s">
        <v>4129</v>
      </c>
      <c r="C7264" s="26"/>
      <c r="D7264" s="27"/>
      <c r="E7264" s="27"/>
      <c r="F7264" s="27"/>
      <c r="G7264" s="27"/>
      <c r="H7264" s="27"/>
      <c r="I7264" s="28"/>
    </row>
    <row r="7265" spans="1:9">
      <c r="A7265" s="4">
        <f>A7257+1</f>
        <v>909</v>
      </c>
    </row>
    <row r="7266" spans="1:9">
      <c r="B7266" s="29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32" t="str">
        <f>VLOOKUP(C7267, 'DB    '!$A:$M, 13, FALSE)</f>
        <v>나무에 붉은 색칠을 해서 나무 그루 수를 세는 모양</v>
      </c>
    </row>
    <row r="7267" spans="1:9">
      <c r="B7267" s="30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32"/>
    </row>
    <row r="7268" spans="1:9">
      <c r="B7268" s="30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32" t="str">
        <f>VLOOKUP(C7269, 'DB    '!$A:$M, 13, FALSE)</f>
        <v xml:space="preserve"> </v>
      </c>
    </row>
    <row r="7269" spans="1:9">
      <c r="B7269" s="30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32"/>
    </row>
    <row r="7270" spans="1:9">
      <c r="B7270" s="31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32" t="str">
        <f>VLOOKUP(C7271, 'DB    '!$A:$M, 13, FALSE)</f>
        <v xml:space="preserve"> </v>
      </c>
    </row>
    <row r="7271" spans="1:9">
      <c r="B7271" s="31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32"/>
    </row>
    <row r="7272" spans="1:9">
      <c r="B7272" s="6" t="s">
        <v>4133</v>
      </c>
      <c r="C7272" s="26"/>
      <c r="D7272" s="27"/>
      <c r="E7272" s="27"/>
      <c r="F7272" s="27"/>
      <c r="G7272" s="27"/>
      <c r="H7272" s="27"/>
      <c r="I7272" s="28"/>
    </row>
    <row r="7273" spans="1:9">
      <c r="A7273" s="4">
        <f>A7265+1</f>
        <v>910</v>
      </c>
    </row>
    <row r="7274" spans="1:9">
      <c r="B7274" s="29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32" t="str">
        <f>VLOOKUP(C7275, 'DB    '!$A:$M, 13, FALSE)</f>
        <v>집안 머리들이 칼에 맞아 죽어서 살아 남은 사람이 적다. 과부</v>
      </c>
    </row>
    <row r="7275" spans="1:9">
      <c r="B7275" s="30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32"/>
    </row>
    <row r="7276" spans="1:9">
      <c r="B7276" s="30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32" t="str">
        <f>VLOOKUP(C7277, 'DB    '!$A:$M, 13, FALSE)</f>
        <v xml:space="preserve"> </v>
      </c>
    </row>
    <row r="7277" spans="1:9">
      <c r="B7277" s="30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32"/>
    </row>
    <row r="7278" spans="1:9">
      <c r="B7278" s="31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32" t="str">
        <f>VLOOKUP(C7279, 'DB    '!$A:$M, 13, FALSE)</f>
        <v xml:space="preserve"> </v>
      </c>
    </row>
    <row r="7279" spans="1:9">
      <c r="B7279" s="31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32"/>
    </row>
    <row r="7280" spans="1:9">
      <c r="B7280" s="6" t="s">
        <v>4137</v>
      </c>
      <c r="C7280" s="26"/>
      <c r="D7280" s="27"/>
      <c r="E7280" s="27"/>
      <c r="F7280" s="27"/>
      <c r="G7280" s="27"/>
      <c r="H7280" s="27"/>
      <c r="I7280" s="28"/>
    </row>
    <row r="7281" spans="1:9">
      <c r="A7281" s="4">
        <f>A7273+1</f>
        <v>911</v>
      </c>
    </row>
    <row r="7282" spans="1:9">
      <c r="B7282" s="29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32" t="str">
        <f>VLOOKUP(C7283, 'DB    '!$A:$M, 13, FALSE)</f>
        <v>밧줄을 만들 때 밧줄 재료의 비율을 정하는 모습. 비율</v>
      </c>
    </row>
    <row r="7283" spans="1:9">
      <c r="B7283" s="30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32"/>
    </row>
    <row r="7284" spans="1:9">
      <c r="B7284" s="30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32" t="str">
        <f>VLOOKUP(C7285, 'DB    '!$A:$M, 13, FALSE)</f>
        <v xml:space="preserve"> </v>
      </c>
    </row>
    <row r="7285" spans="1:9">
      <c r="B7285" s="30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32"/>
    </row>
    <row r="7286" spans="1:9">
      <c r="B7286" s="31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32" t="str">
        <f>VLOOKUP(C7287, 'DB    '!$A:$M, 13, FALSE)</f>
        <v xml:space="preserve"> </v>
      </c>
    </row>
    <row r="7287" spans="1:9">
      <c r="B7287" s="31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32"/>
    </row>
    <row r="7288" spans="1:9">
      <c r="B7288" s="6" t="s">
        <v>4142</v>
      </c>
      <c r="C7288" s="26"/>
      <c r="D7288" s="27"/>
      <c r="E7288" s="27"/>
      <c r="F7288" s="27"/>
      <c r="G7288" s="27"/>
      <c r="H7288" s="27"/>
      <c r="I7288" s="28"/>
    </row>
    <row r="7289" spans="1:9">
      <c r="A7289" s="4">
        <f>A7281+1</f>
        <v>912</v>
      </c>
    </row>
    <row r="7290" spans="1:9">
      <c r="B7290" s="29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32" t="str">
        <f>VLOOKUP(C7291, 'DB    '!$A:$M, 13, FALSE)</f>
        <v xml:space="preserve">옥을 칼로 둘로 잘라 나누는 모양. </v>
      </c>
    </row>
    <row r="7291" spans="1:9">
      <c r="B7291" s="30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32"/>
    </row>
    <row r="7292" spans="1:9">
      <c r="B7292" s="30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32" t="str">
        <f>VLOOKUP(C7293, 'DB    '!$A:$M, 13, FALSE)</f>
        <v xml:space="preserve"> </v>
      </c>
    </row>
    <row r="7293" spans="1:9">
      <c r="B7293" s="30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32"/>
    </row>
    <row r="7294" spans="1:9">
      <c r="B7294" s="31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32" t="str">
        <f>VLOOKUP(C7295, 'DB    '!$A:$M, 13, FALSE)</f>
        <v xml:space="preserve"> </v>
      </c>
    </row>
    <row r="7295" spans="1:9">
      <c r="B7295" s="31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32"/>
    </row>
    <row r="7296" spans="1:9">
      <c r="B7296" s="6" t="s">
        <v>4146</v>
      </c>
      <c r="C7296" s="26"/>
      <c r="D7296" s="27"/>
      <c r="E7296" s="27"/>
      <c r="F7296" s="27"/>
      <c r="G7296" s="27"/>
      <c r="H7296" s="27"/>
      <c r="I7296" s="28"/>
    </row>
    <row r="7297" spans="1:9">
      <c r="A7297" s="4">
        <f>A7289+1</f>
        <v>913</v>
      </c>
    </row>
    <row r="7298" spans="1:9">
      <c r="B7298" s="29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32" t="str">
        <f>VLOOKUP(C7299, 'DB    '!$A:$M, 13, FALSE)</f>
        <v>사람에게 침을 뱉으면 곱절로 되돌려 받는다. 배가</v>
      </c>
    </row>
    <row r="7299" spans="1:9">
      <c r="B7299" s="30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32"/>
    </row>
    <row r="7300" spans="1:9">
      <c r="B7300" s="30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32" t="str">
        <f>VLOOKUP(C7301, 'DB    '!$A:$M, 13, FALSE)</f>
        <v xml:space="preserve"> </v>
      </c>
    </row>
    <row r="7301" spans="1:9">
      <c r="B7301" s="30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32"/>
    </row>
    <row r="7302" spans="1:9">
      <c r="B7302" s="31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32" t="str">
        <f>VLOOKUP(C7303, 'DB    '!$A:$M, 13, FALSE)</f>
        <v xml:space="preserve"> </v>
      </c>
    </row>
    <row r="7303" spans="1:9">
      <c r="B7303" s="31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32"/>
    </row>
    <row r="7304" spans="1:9">
      <c r="B7304" s="6" t="s">
        <v>4149</v>
      </c>
      <c r="C7304" s="26"/>
      <c r="D7304" s="27"/>
      <c r="E7304" s="27"/>
      <c r="F7304" s="27"/>
      <c r="G7304" s="27"/>
      <c r="H7304" s="27"/>
      <c r="I7304" s="28"/>
    </row>
    <row r="7305" spans="1:9">
      <c r="A7305" s="4">
        <f>A7297+1</f>
        <v>914</v>
      </c>
    </row>
    <row r="7306" spans="1:9">
      <c r="B7306" s="29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32" t="str">
        <f>VLOOKUP(C7307, 'DB    '!$A:$M, 13, FALSE)</f>
        <v>흙을 갑절로 북돋운다. 재배, 배양</v>
      </c>
    </row>
    <row r="7307" spans="1:9">
      <c r="B7307" s="30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32"/>
    </row>
    <row r="7308" spans="1:9">
      <c r="B7308" s="30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32" t="str">
        <f>VLOOKUP(C7309, 'DB    '!$A:$M, 13, FALSE)</f>
        <v xml:space="preserve"> </v>
      </c>
    </row>
    <row r="7309" spans="1:9">
      <c r="B7309" s="30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32"/>
    </row>
    <row r="7310" spans="1:9">
      <c r="B7310" s="31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32" t="str">
        <f>VLOOKUP(C7311, 'DB    '!$A:$M, 13, FALSE)</f>
        <v xml:space="preserve"> </v>
      </c>
    </row>
    <row r="7311" spans="1:9">
      <c r="B7311" s="31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32"/>
    </row>
    <row r="7312" spans="1:9">
      <c r="B7312" s="6" t="s">
        <v>4155</v>
      </c>
      <c r="C7312" s="26"/>
      <c r="D7312" s="27"/>
      <c r="E7312" s="27"/>
      <c r="F7312" s="27"/>
      <c r="G7312" s="27"/>
      <c r="H7312" s="27"/>
      <c r="I7312" s="28"/>
    </row>
    <row r="7313" spans="1:9">
      <c r="A7313" s="4">
        <f>A7305+1</f>
        <v>915</v>
      </c>
    </row>
    <row r="7314" spans="1:9">
      <c r="B7314" s="29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32" t="str">
        <f>VLOOKUP(C7315, 'DB    '!$A:$M, 13, FALSE)</f>
        <v>양 중에서 약간 질이 떨어지는 양을 왼쪽손에 잡은 모습. 차이가 나는 양</v>
      </c>
    </row>
    <row r="7315" spans="1:9">
      <c r="B7315" s="30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32"/>
    </row>
    <row r="7316" spans="1:9">
      <c r="B7316" s="30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32" t="str">
        <f>VLOOKUP(C7317, 'DB    '!$A:$M, 13, FALSE)</f>
        <v xml:space="preserve"> </v>
      </c>
    </row>
    <row r="7317" spans="1:9">
      <c r="B7317" s="30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32"/>
    </row>
    <row r="7318" spans="1:9">
      <c r="B7318" s="31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32" t="str">
        <f>VLOOKUP(C7319, 'DB    '!$A:$M, 13, FALSE)</f>
        <v xml:space="preserve"> </v>
      </c>
    </row>
    <row r="7319" spans="1:9">
      <c r="B7319" s="31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32"/>
    </row>
    <row r="7320" spans="1:9">
      <c r="B7320" s="6" t="s">
        <v>4160</v>
      </c>
      <c r="C7320" s="26"/>
      <c r="D7320" s="27"/>
      <c r="E7320" s="27"/>
      <c r="F7320" s="27"/>
      <c r="G7320" s="27"/>
      <c r="H7320" s="27"/>
      <c r="I7320" s="28"/>
    </row>
    <row r="7321" spans="1:9">
      <c r="A7321" s="4">
        <f>A7313+1</f>
        <v>916</v>
      </c>
    </row>
    <row r="7322" spans="1:9">
      <c r="B7322" s="29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32" t="str">
        <f>VLOOKUP(C7323, 'DB    '!$A:$M, 13, FALSE)</f>
        <v>가장 불룩한 것에 칼을 대어 나누어졌다. 버금이 되었다. 부총리, 부회장</v>
      </c>
    </row>
    <row r="7323" spans="1:9">
      <c r="B7323" s="30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32"/>
    </row>
    <row r="7324" spans="1:9">
      <c r="B7324" s="30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32" t="str">
        <f>VLOOKUP(C7325, 'DB    '!$A:$M, 13, FALSE)</f>
        <v xml:space="preserve"> </v>
      </c>
    </row>
    <row r="7325" spans="1:9">
      <c r="B7325" s="30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32"/>
    </row>
    <row r="7326" spans="1:9">
      <c r="B7326" s="31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32" t="str">
        <f>VLOOKUP(C7327, 'DB    '!$A:$M, 13, FALSE)</f>
        <v xml:space="preserve"> </v>
      </c>
    </row>
    <row r="7327" spans="1:9">
      <c r="B7327" s="31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32"/>
    </row>
    <row r="7328" spans="1:9">
      <c r="B7328" s="6" t="s">
        <v>4165</v>
      </c>
      <c r="C7328" s="26"/>
      <c r="D7328" s="27"/>
      <c r="E7328" s="27"/>
      <c r="F7328" s="27"/>
      <c r="G7328" s="27"/>
      <c r="H7328" s="27"/>
      <c r="I7328" s="28"/>
    </row>
    <row r="7329" spans="1:9">
      <c r="A7329" s="4">
        <f>A7321+1</f>
        <v>917</v>
      </c>
    </row>
    <row r="7330" spans="1:9">
      <c r="B7330" s="29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32" t="str">
        <f>VLOOKUP(C7331, 'DB    '!$A:$M, 13, FALSE)</f>
        <v>삼합집을 나무위 짓는데 손대는 순서가 있다</v>
      </c>
    </row>
    <row r="7331" spans="1:9">
      <c r="B7331" s="30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32"/>
    </row>
    <row r="7332" spans="1:9">
      <c r="B7332" s="30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32" t="str">
        <f>VLOOKUP(C7333, 'DB    '!$A:$M, 13, FALSE)</f>
        <v xml:space="preserve"> </v>
      </c>
    </row>
    <row r="7333" spans="1:9">
      <c r="B7333" s="30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32"/>
    </row>
    <row r="7334" spans="1:9">
      <c r="B7334" s="31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32" t="str">
        <f>VLOOKUP(C7335, 'DB    '!$A:$M, 13, FALSE)</f>
        <v xml:space="preserve"> </v>
      </c>
    </row>
    <row r="7335" spans="1:9">
      <c r="B7335" s="31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32"/>
    </row>
    <row r="7336" spans="1:9">
      <c r="B7336" s="6" t="s">
        <v>4170</v>
      </c>
      <c r="C7336" s="26"/>
      <c r="D7336" s="27"/>
      <c r="E7336" s="27"/>
      <c r="F7336" s="27"/>
      <c r="G7336" s="27"/>
      <c r="H7336" s="27"/>
      <c r="I7336" s="28"/>
    </row>
    <row r="7337" spans="1:9">
      <c r="A7337" s="4">
        <f>A7329+1</f>
        <v>918</v>
      </c>
    </row>
    <row r="7338" spans="1:9">
      <c r="B7338" s="29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32" t="str">
        <f>VLOOKUP(C7339, 'DB    '!$A:$M, 13, FALSE)</f>
        <v>집안에 사거리가 있는 집. 궁궐의 버금. 아류</v>
      </c>
    </row>
    <row r="7339" spans="1:9">
      <c r="B7339" s="30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32"/>
    </row>
    <row r="7340" spans="1:9">
      <c r="B7340" s="30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32" t="str">
        <f>VLOOKUP(C7341, 'DB    '!$A:$M, 13, FALSE)</f>
        <v xml:space="preserve"> </v>
      </c>
    </row>
    <row r="7341" spans="1:9">
      <c r="B7341" s="30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32"/>
    </row>
    <row r="7342" spans="1:9">
      <c r="B7342" s="31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32" t="str">
        <f>VLOOKUP(C7343, 'DB    '!$A:$M, 13, FALSE)</f>
        <v xml:space="preserve"> </v>
      </c>
    </row>
    <row r="7343" spans="1:9">
      <c r="B7343" s="31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32"/>
    </row>
    <row r="7344" spans="1:9">
      <c r="B7344" s="6" t="s">
        <v>3709</v>
      </c>
      <c r="C7344" s="26"/>
      <c r="D7344" s="27"/>
      <c r="E7344" s="27"/>
      <c r="F7344" s="27"/>
      <c r="G7344" s="27"/>
      <c r="H7344" s="27"/>
      <c r="I7344" s="28"/>
    </row>
    <row r="7345" spans="1:9">
      <c r="A7345" s="4">
        <f>A7337+1</f>
        <v>919</v>
      </c>
    </row>
    <row r="7346" spans="1:9">
      <c r="B7346" s="29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32" t="str">
        <f>VLOOKUP(C7347, 'DB    '!$A:$M, 13, FALSE)</f>
        <v>사람인데 중간에 있는 사람. 중부</v>
      </c>
    </row>
    <row r="7347" spans="1:9">
      <c r="B7347" s="30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32"/>
    </row>
    <row r="7348" spans="1:9">
      <c r="B7348" s="30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32" t="str">
        <f>VLOOKUP(C7349, 'DB    '!$A:$M, 13, FALSE)</f>
        <v xml:space="preserve"> </v>
      </c>
    </row>
    <row r="7349" spans="1:9">
      <c r="B7349" s="30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32"/>
    </row>
    <row r="7350" spans="1:9">
      <c r="B7350" s="31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32" t="str">
        <f>VLOOKUP(C7351, 'DB    '!$A:$M, 13, FALSE)</f>
        <v xml:space="preserve"> </v>
      </c>
    </row>
    <row r="7351" spans="1:9">
      <c r="B7351" s="31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32"/>
    </row>
    <row r="7352" spans="1:9">
      <c r="B7352" s="6" t="s">
        <v>4174</v>
      </c>
      <c r="C7352" s="26"/>
      <c r="D7352" s="27"/>
      <c r="E7352" s="27"/>
      <c r="F7352" s="27"/>
      <c r="G7352" s="27"/>
      <c r="H7352" s="27"/>
      <c r="I7352" s="28"/>
    </row>
    <row r="7353" spans="1:9">
      <c r="A7353" s="4">
        <f>A7345+1</f>
        <v>920</v>
      </c>
    </row>
    <row r="7354" spans="1:9">
      <c r="B7354" s="29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32" t="str">
        <f>VLOOKUP(C7355, 'DB    '!$A:$M, 13, FALSE)</f>
        <v>벼와 잘라내서 볏단을 세운 것이 질서가 있어 보인다</v>
      </c>
    </row>
    <row r="7355" spans="1:9">
      <c r="B7355" s="30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32"/>
    </row>
    <row r="7356" spans="1:9">
      <c r="B7356" s="30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32" t="str">
        <f>VLOOKUP(C7357, 'DB    '!$A:$M, 13, FALSE)</f>
        <v>사내의 머리에서 비녀가 빠져나온 모양. 사내가 비녀를 잃었다. 분실</v>
      </c>
    </row>
    <row r="7357" spans="1:9">
      <c r="B7357" s="30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32"/>
    </row>
    <row r="7358" spans="1:9">
      <c r="B7358" s="31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32" t="str">
        <f>VLOOKUP(C7359, 'DB    '!$A:$M, 13, FALSE)</f>
        <v xml:space="preserve"> </v>
      </c>
    </row>
    <row r="7359" spans="1:9">
      <c r="B7359" s="31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32"/>
    </row>
    <row r="7360" spans="1:9">
      <c r="B7360" s="6" t="s">
        <v>4179</v>
      </c>
      <c r="C7360" s="26"/>
      <c r="D7360" s="27"/>
      <c r="E7360" s="27"/>
      <c r="F7360" s="27"/>
      <c r="G7360" s="27"/>
      <c r="H7360" s="27"/>
      <c r="I7360" s="28"/>
    </row>
    <row r="7361" spans="1:9">
      <c r="A7361" s="4">
        <f>A7353+1</f>
        <v>921</v>
      </c>
    </row>
    <row r="7362" spans="1:9">
      <c r="B7362" s="29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32" t="str">
        <f>VLOOKUP(C7363, 'DB    '!$A:$M, 13, FALSE)</f>
        <v>집지붕이 한 층 위에 거듭 거듭 또 있는 모양. 층을 이룬 모양</v>
      </c>
    </row>
    <row r="7363" spans="1:9">
      <c r="B7363" s="30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32"/>
    </row>
    <row r="7364" spans="1:9">
      <c r="B7364" s="30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32" t="str">
        <f>VLOOKUP(C7365, 'DB    '!$A:$M, 13, FALSE)</f>
        <v>아래 솥위에 시루와 덮개가 거듭 있는 모양</v>
      </c>
    </row>
    <row r="7365" spans="1:9">
      <c r="B7365" s="30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32"/>
    </row>
    <row r="7366" spans="1:9">
      <c r="B7366" s="31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32" t="str">
        <f>VLOOKUP(C7367, 'DB    '!$A:$M, 13, FALSE)</f>
        <v xml:space="preserve"> </v>
      </c>
    </row>
    <row r="7367" spans="1:9">
      <c r="B7367" s="31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32"/>
    </row>
    <row r="7368" spans="1:9">
      <c r="B7368" s="6" t="s">
        <v>4182</v>
      </c>
      <c r="C7368" s="26"/>
      <c r="D7368" s="27"/>
      <c r="E7368" s="27"/>
      <c r="F7368" s="27"/>
      <c r="G7368" s="27"/>
      <c r="H7368" s="27"/>
      <c r="I7368" s="28"/>
    </row>
    <row r="7369" spans="1:9">
      <c r="A7369" s="4">
        <f>A7361+1</f>
        <v>922</v>
      </c>
    </row>
    <row r="7370" spans="1:9">
      <c r="B7370" s="29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32" t="str">
        <f>VLOOKUP(C7371, 'DB    '!$A:$M, 13, FALSE)</f>
        <v>옷안에 갈비뼈와 복근이 있는 모양</v>
      </c>
    </row>
    <row r="7371" spans="1:9">
      <c r="B7371" s="30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32"/>
    </row>
    <row r="7372" spans="1:9">
      <c r="B7372" s="30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32" t="str">
        <f>VLOOKUP(C7373, 'DB    '!$A:$M, 13, FALSE)</f>
        <v xml:space="preserve"> </v>
      </c>
    </row>
    <row r="7373" spans="1:9">
      <c r="B7373" s="30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32"/>
    </row>
    <row r="7374" spans="1:9">
      <c r="B7374" s="31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32" t="str">
        <f>VLOOKUP(C7375, 'DB    '!$A:$M, 13, FALSE)</f>
        <v xml:space="preserve"> </v>
      </c>
    </row>
    <row r="7375" spans="1:9">
      <c r="B7375" s="31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32"/>
    </row>
    <row r="7376" spans="1:9">
      <c r="B7376" s="6" t="s">
        <v>4185</v>
      </c>
      <c r="C7376" s="26"/>
      <c r="D7376" s="27"/>
      <c r="E7376" s="27"/>
      <c r="F7376" s="27"/>
      <c r="G7376" s="27"/>
      <c r="H7376" s="27"/>
      <c r="I7376" s="28"/>
    </row>
    <row r="7377" spans="1:9">
      <c r="A7377" s="4">
        <f>A7369+1</f>
        <v>923</v>
      </c>
    </row>
    <row r="7378" spans="1:9">
      <c r="B7378" s="29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32" t="str">
        <f>VLOOKUP(C7379, 'DB    '!$A:$M, 13, FALSE)</f>
        <v>사람이 서서 쟁기를 잡고 있는 사람 옆에 서 있는 모습. 방관</v>
      </c>
    </row>
    <row r="7379" spans="1:9">
      <c r="B7379" s="30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32"/>
    </row>
    <row r="7380" spans="1:9">
      <c r="B7380" s="30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32" t="str">
        <f>VLOOKUP(C7381, 'DB    '!$A:$M, 13, FALSE)</f>
        <v xml:space="preserve"> </v>
      </c>
    </row>
    <row r="7381" spans="1:9">
      <c r="B7381" s="30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32"/>
    </row>
    <row r="7382" spans="1:9">
      <c r="B7382" s="31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32" t="str">
        <f>VLOOKUP(C7383, 'DB    '!$A:$M, 13, FALSE)</f>
        <v xml:space="preserve"> </v>
      </c>
    </row>
    <row r="7383" spans="1:9">
      <c r="B7383" s="31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32"/>
    </row>
    <row r="7384" spans="1:9">
      <c r="B7384" s="6" t="s">
        <v>4190</v>
      </c>
      <c r="C7384" s="26"/>
      <c r="D7384" s="27"/>
      <c r="E7384" s="27"/>
      <c r="F7384" s="27"/>
      <c r="G7384" s="27"/>
      <c r="H7384" s="27"/>
      <c r="I7384" s="28"/>
    </row>
    <row r="7385" spans="1:9">
      <c r="A7385" s="4">
        <f>A7377+1</f>
        <v>924</v>
      </c>
    </row>
    <row r="7386" spans="1:9">
      <c r="B7386" s="29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32" t="str">
        <f>VLOOKUP(C7387, 'DB    '!$A:$M, 13, FALSE)</f>
        <v>걸어으면서 힘들어 가장자리 변으로 가서 코로 숨을 쉬며 쟁기질의 고단함을 쉬는 모양.</v>
      </c>
    </row>
    <row r="7387" spans="1:9">
      <c r="B7387" s="30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32"/>
    </row>
    <row r="7388" spans="1:9">
      <c r="B7388" s="30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32" t="str">
        <f>VLOOKUP(C7389, 'DB    '!$A:$M, 13, FALSE)</f>
        <v xml:space="preserve"> </v>
      </c>
    </row>
    <row r="7389" spans="1:9">
      <c r="B7389" s="30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32"/>
    </row>
    <row r="7390" spans="1:9">
      <c r="B7390" s="31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32" t="str">
        <f>VLOOKUP(C7391, 'DB    '!$A:$M, 13, FALSE)</f>
        <v xml:space="preserve"> </v>
      </c>
    </row>
    <row r="7391" spans="1:9">
      <c r="B7391" s="31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32"/>
    </row>
    <row r="7392" spans="1:9">
      <c r="B7392" s="6" t="s">
        <v>4201</v>
      </c>
      <c r="C7392" s="26"/>
      <c r="D7392" s="27"/>
      <c r="E7392" s="27"/>
      <c r="F7392" s="27"/>
      <c r="G7392" s="27"/>
      <c r="H7392" s="27"/>
      <c r="I7392" s="28"/>
    </row>
    <row r="7393" spans="1:9">
      <c r="A7393" s="4">
        <f>A7385+1</f>
        <v>925</v>
      </c>
    </row>
    <row r="7394" spans="1:9">
      <c r="B7394" s="29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32" t="str">
        <f>VLOOKUP(C7395, 'DB    '!$A:$M, 13, FALSE)</f>
        <v>사람인 죄인의 목 가운데에 칼을 채운 모습</v>
      </c>
    </row>
    <row r="7395" spans="1:9">
      <c r="B7395" s="30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32"/>
    </row>
    <row r="7396" spans="1:9">
      <c r="B7396" s="30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32" t="str">
        <f>VLOOKUP(C7397, 'DB    '!$A:$M, 13, FALSE)</f>
        <v xml:space="preserve"> </v>
      </c>
    </row>
    <row r="7397" spans="1:9">
      <c r="B7397" s="30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32"/>
    </row>
    <row r="7398" spans="1:9">
      <c r="B7398" s="31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32" t="str">
        <f>VLOOKUP(C7399, 'DB    '!$A:$M, 13, FALSE)</f>
        <v xml:space="preserve"> </v>
      </c>
    </row>
    <row r="7399" spans="1:9">
      <c r="B7399" s="31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32"/>
    </row>
    <row r="7400" spans="1:9">
      <c r="B7400" s="6" t="s">
        <v>4212</v>
      </c>
      <c r="C7400" s="26"/>
      <c r="D7400" s="27"/>
      <c r="E7400" s="27"/>
      <c r="F7400" s="27"/>
      <c r="G7400" s="27"/>
      <c r="H7400" s="27"/>
      <c r="I7400" s="28"/>
    </row>
    <row r="7401" spans="1:9">
      <c r="A7401" s="4">
        <f>A7393+1</f>
        <v>926</v>
      </c>
    </row>
    <row r="7402" spans="1:9">
      <c r="B7402" s="29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32" t="str">
        <f>VLOOKUP(C7403, 'DB    '!$A:$M, 13, FALSE)</f>
        <v>집 아래 나무 뿌리 밑에 무언가 있는 모양. 해저</v>
      </c>
    </row>
    <row r="7403" spans="1:9">
      <c r="B7403" s="30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32"/>
    </row>
    <row r="7404" spans="1:9">
      <c r="B7404" s="30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32" t="str">
        <f>VLOOKUP(C7405, 'DB    '!$A:$M, 13, FALSE)</f>
        <v xml:space="preserve"> </v>
      </c>
    </row>
    <row r="7405" spans="1:9">
      <c r="B7405" s="30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32"/>
    </row>
    <row r="7406" spans="1:9">
      <c r="B7406" s="31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32" t="str">
        <f>VLOOKUP(C7407, 'DB    '!$A:$M, 13, FALSE)</f>
        <v xml:space="preserve"> </v>
      </c>
    </row>
    <row r="7407" spans="1:9">
      <c r="B7407" s="31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32"/>
    </row>
    <row r="7408" spans="1:9">
      <c r="B7408" s="6" t="s">
        <v>4213</v>
      </c>
      <c r="C7408" s="26"/>
      <c r="D7408" s="27"/>
      <c r="E7408" s="27"/>
      <c r="F7408" s="27"/>
      <c r="G7408" s="27"/>
      <c r="H7408" s="27"/>
      <c r="I7408" s="28"/>
    </row>
    <row r="7409" spans="1:9">
      <c r="A7409" s="4">
        <f>A7401+1</f>
        <v>927</v>
      </c>
    </row>
    <row r="7410" spans="1:9">
      <c r="B7410" s="29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32" t="str">
        <f>VLOOKUP(C7411, 'DB    '!$A:$M, 13, FALSE)</f>
        <v>사람이 칼로 법칙을 새기는 사람 곁에 서있는 모양. 이사람은 측근이다</v>
      </c>
    </row>
    <row r="7411" spans="1:9">
      <c r="B7411" s="30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32"/>
    </row>
    <row r="7412" spans="1:9">
      <c r="B7412" s="30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32" t="str">
        <f>VLOOKUP(C7413, 'DB    '!$A:$M, 13, FALSE)</f>
        <v>조개 껍질의 주름처럼 나무판에 칼로 새겨서 사람들에게 규칙을 알리는 모습</v>
      </c>
    </row>
    <row r="7413" spans="1:9">
      <c r="B7413" s="30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32"/>
    </row>
    <row r="7414" spans="1:9">
      <c r="B7414" s="31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32" t="str">
        <f>VLOOKUP(C7415, 'DB    '!$A:$M, 13, FALSE)</f>
        <v xml:space="preserve"> </v>
      </c>
    </row>
    <row r="7415" spans="1:9">
      <c r="B7415" s="31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32"/>
    </row>
    <row r="7416" spans="1:9">
      <c r="B7416" s="6" t="s">
        <v>4220</v>
      </c>
      <c r="C7416" s="26"/>
      <c r="D7416" s="27"/>
      <c r="E7416" s="27"/>
      <c r="F7416" s="27"/>
      <c r="G7416" s="27"/>
      <c r="H7416" s="27"/>
      <c r="I7416" s="28"/>
    </row>
    <row r="7417" spans="1:9">
      <c r="A7417" s="4">
        <f>A7409+1</f>
        <v>928</v>
      </c>
    </row>
    <row r="7418" spans="1:9">
      <c r="B7418" s="29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32" t="str">
        <f>VLOOKUP(C7419, 'DB    '!$A:$M, 13, FALSE)</f>
        <v>물에 무언가 덮고 대신 보여주는 표를 띄우면 뜬다. 표류</v>
      </c>
    </row>
    <row r="7419" spans="1:9">
      <c r="B7419" s="30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32"/>
    </row>
    <row r="7420" spans="1:9">
      <c r="B7420" s="30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32" t="str">
        <f>VLOOKUP(C7421, 'DB    '!$A:$M, 13, FALSE)</f>
        <v>무언가 덮여있는데 대신 보여주는 표</v>
      </c>
    </row>
    <row r="7421" spans="1:9">
      <c r="B7421" s="30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32"/>
    </row>
    <row r="7422" spans="1:9">
      <c r="B7422" s="31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32" t="str">
        <f>VLOOKUP(C7423, 'DB    '!$A:$M, 13, FALSE)</f>
        <v xml:space="preserve"> </v>
      </c>
    </row>
    <row r="7423" spans="1:9">
      <c r="B7423" s="31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32"/>
    </row>
    <row r="7424" spans="1:9">
      <c r="B7424" s="6" t="s">
        <v>4225</v>
      </c>
      <c r="C7424" s="26"/>
      <c r="D7424" s="27"/>
      <c r="E7424" s="27"/>
      <c r="F7424" s="27"/>
      <c r="G7424" s="27"/>
      <c r="H7424" s="27"/>
      <c r="I7424" s="28"/>
    </row>
    <row r="7425" spans="1:9">
      <c r="A7425" s="4">
        <f>A7417+1</f>
        <v>929</v>
      </c>
    </row>
    <row r="7426" spans="1:9">
      <c r="B7426" s="29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32" t="str">
        <f>VLOOKUP(C7427, 'DB    '!$A:$M, 13, FALSE)</f>
        <v>쌀이나 개 등을 보고 머리로 생각하여 무리를 지음. 종류</v>
      </c>
    </row>
    <row r="7427" spans="1:9">
      <c r="B7427" s="30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32"/>
    </row>
    <row r="7428" spans="1:9">
      <c r="B7428" s="30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32" t="str">
        <f>VLOOKUP(C7429, 'DB    '!$A:$M, 13, FALSE)</f>
        <v xml:space="preserve"> </v>
      </c>
    </row>
    <row r="7429" spans="1:9">
      <c r="B7429" s="30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32"/>
    </row>
    <row r="7430" spans="1:9">
      <c r="B7430" s="31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32" t="str">
        <f>VLOOKUP(C7431, 'DB    '!$A:$M, 13, FALSE)</f>
        <v xml:space="preserve"> </v>
      </c>
    </row>
    <row r="7431" spans="1:9">
      <c r="B7431" s="31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32"/>
    </row>
    <row r="7432" spans="1:9">
      <c r="B7432" s="6" t="s">
        <v>4235</v>
      </c>
      <c r="C7432" s="26"/>
      <c r="D7432" s="27"/>
      <c r="E7432" s="27"/>
      <c r="F7432" s="27"/>
      <c r="G7432" s="27"/>
      <c r="H7432" s="27"/>
      <c r="I7432" s="28"/>
    </row>
    <row r="7433" spans="1:9">
      <c r="A7433" s="4">
        <f>A7425+1</f>
        <v>930</v>
      </c>
    </row>
    <row r="7434" spans="1:9">
      <c r="B7434" s="29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32" t="str">
        <f>VLOOKUP(C7435, 'DB    '!$A:$M, 13, FALSE)</f>
        <v>사람과 사람이 나란히 가는 모양. 병행</v>
      </c>
    </row>
    <row r="7435" spans="1:9">
      <c r="B7435" s="30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32"/>
    </row>
    <row r="7436" spans="1:9">
      <c r="B7436" s="30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32" t="str">
        <f>VLOOKUP(C7437, 'DB    '!$A:$M, 13, FALSE)</f>
        <v xml:space="preserve"> </v>
      </c>
    </row>
    <row r="7437" spans="1:9">
      <c r="B7437" s="30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32"/>
    </row>
    <row r="7438" spans="1:9">
      <c r="B7438" s="31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32" t="str">
        <f>VLOOKUP(C7439, 'DB    '!$A:$M, 13, FALSE)</f>
        <v xml:space="preserve"> </v>
      </c>
    </row>
    <row r="7439" spans="1:9">
      <c r="B7439" s="31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32"/>
    </row>
    <row r="7440" spans="1:9">
      <c r="B7440" s="6" t="s">
        <v>4242</v>
      </c>
      <c r="C7440" s="26"/>
      <c r="D7440" s="27"/>
      <c r="E7440" s="27"/>
      <c r="F7440" s="27"/>
      <c r="G7440" s="27"/>
      <c r="H7440" s="27"/>
      <c r="I7440" s="28"/>
    </row>
    <row r="7441" spans="1:9">
      <c r="A7441" s="4">
        <f>A7433+1</f>
        <v>931</v>
      </c>
    </row>
    <row r="7442" spans="1:9">
      <c r="B7442" s="29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32" t="str">
        <f>VLOOKUP(C7443, 'DB    '!$A:$M, 13, FALSE)</f>
        <v>옷을 입고 나갔던 사람이 해아래서 일하다 되돌아와 옷을 하나 더 겹쳐 입는모습. 반복</v>
      </c>
    </row>
    <row r="7443" spans="1:9">
      <c r="B7443" s="30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32"/>
    </row>
    <row r="7444" spans="1:9">
      <c r="B7444" s="30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32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30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32"/>
    </row>
    <row r="7446" spans="1:9">
      <c r="B7446" s="31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32" t="str">
        <f>VLOOKUP(C7447, 'DB    '!$A:$M, 13, FALSE)</f>
        <v xml:space="preserve"> </v>
      </c>
    </row>
    <row r="7447" spans="1:9">
      <c r="B7447" s="31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32"/>
    </row>
    <row r="7448" spans="1:9">
      <c r="B7448" s="6" t="s">
        <v>4246</v>
      </c>
      <c r="C7448" s="26"/>
      <c r="D7448" s="27"/>
      <c r="E7448" s="27"/>
      <c r="F7448" s="27"/>
      <c r="G7448" s="27"/>
      <c r="H7448" s="27"/>
      <c r="I7448" s="28"/>
    </row>
    <row r="7449" spans="1:9">
      <c r="A7449" s="4">
        <f>A7441+1</f>
        <v>932</v>
      </c>
    </row>
    <row r="7450" spans="1:9">
      <c r="B7450" s="29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32" t="str">
        <f>VLOOKUP(C7451, 'DB    '!$A:$M, 13, FALSE)</f>
        <v>실이 몇가닥인지 셀수 있는 총명한 머리와 마음이 있는 사람이 모든 일을 관장한다. 총리</v>
      </c>
    </row>
    <row r="7451" spans="1:9">
      <c r="B7451" s="30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32"/>
    </row>
    <row r="7452" spans="1:9">
      <c r="B7452" s="30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32" t="str">
        <f>VLOOKUP(C7453, 'DB    '!$A:$M, 13, FALSE)</f>
        <v>창이 마음에 나서 무언가 정확하게 보는 총명함</v>
      </c>
    </row>
    <row r="7453" spans="1:9">
      <c r="B7453" s="30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32"/>
    </row>
    <row r="7454" spans="1:9">
      <c r="B7454" s="31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32" t="str">
        <f>VLOOKUP(C7455, 'DB    '!$A:$M, 13, FALSE)</f>
        <v xml:space="preserve"> </v>
      </c>
    </row>
    <row r="7455" spans="1:9">
      <c r="B7455" s="31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32"/>
    </row>
    <row r="7456" spans="1:9">
      <c r="B7456" s="6" t="s">
        <v>4254</v>
      </c>
      <c r="C7456" s="26"/>
      <c r="D7456" s="27"/>
      <c r="E7456" s="27"/>
      <c r="F7456" s="27"/>
      <c r="G7456" s="27"/>
      <c r="H7456" s="27"/>
      <c r="I7456" s="28"/>
    </row>
    <row r="7457" spans="1:9">
      <c r="A7457" s="4">
        <f>A7449+1</f>
        <v>933</v>
      </c>
    </row>
    <row r="7458" spans="1:9">
      <c r="B7458" s="29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32" t="str">
        <f>VLOOKUP(C7459, 'DB    '!$A:$M, 13, FALSE)</f>
        <v>옷을 가죽으로 지어 입은 모양. 짐승의 가죽을 입었다. 받았다. 피해자</v>
      </c>
    </row>
    <row r="7459" spans="1:9">
      <c r="B7459" s="30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32"/>
    </row>
    <row r="7460" spans="1:9">
      <c r="B7460" s="30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32" t="str">
        <f>VLOOKUP(C7461, 'DB    '!$A:$M, 13, FALSE)</f>
        <v xml:space="preserve"> </v>
      </c>
    </row>
    <row r="7461" spans="1:9">
      <c r="B7461" s="30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32"/>
    </row>
    <row r="7462" spans="1:9">
      <c r="B7462" s="31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32" t="str">
        <f>VLOOKUP(C7463, 'DB    '!$A:$M, 13, FALSE)</f>
        <v xml:space="preserve"> </v>
      </c>
    </row>
    <row r="7463" spans="1:9">
      <c r="B7463" s="31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32"/>
    </row>
    <row r="7464" spans="1:9">
      <c r="B7464" s="6" t="s">
        <v>4265</v>
      </c>
      <c r="C7464" s="26"/>
      <c r="D7464" s="27"/>
      <c r="E7464" s="27"/>
      <c r="F7464" s="27"/>
      <c r="G7464" s="27"/>
      <c r="H7464" s="27"/>
      <c r="I7464" s="28"/>
    </row>
    <row r="7465" spans="1:9">
      <c r="A7465" s="4">
        <f>A7457+1</f>
        <v>934</v>
      </c>
    </row>
    <row r="7466" spans="1:9">
      <c r="B7466" s="29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32" t="str">
        <f>VLOOKUP(C7467, 'DB    '!$A:$M, 13, FALSE)</f>
        <v>공사에 필요한 항목들을 머리로 끄덕이며 생각하는 모습. 항목</v>
      </c>
    </row>
    <row r="7467" spans="1:9">
      <c r="B7467" s="30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32"/>
    </row>
    <row r="7468" spans="1:9">
      <c r="B7468" s="30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32" t="str">
        <f>VLOOKUP(C7469, 'DB    '!$A:$M, 13, FALSE)</f>
        <v xml:space="preserve"> </v>
      </c>
    </row>
    <row r="7469" spans="1:9">
      <c r="B7469" s="30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32"/>
    </row>
    <row r="7470" spans="1:9">
      <c r="B7470" s="31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32" t="str">
        <f>VLOOKUP(C7471, 'DB    '!$A:$M, 13, FALSE)</f>
        <v xml:space="preserve"> </v>
      </c>
    </row>
    <row r="7471" spans="1:9">
      <c r="B7471" s="31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32"/>
    </row>
    <row r="7472" spans="1:9">
      <c r="B7472" s="6" t="s">
        <v>4269</v>
      </c>
      <c r="C7472" s="26"/>
      <c r="D7472" s="27"/>
      <c r="E7472" s="27"/>
      <c r="F7472" s="27"/>
      <c r="G7472" s="27"/>
      <c r="H7472" s="27"/>
      <c r="I7472" s="28"/>
    </row>
    <row r="7473" spans="1:9">
      <c r="A7473" s="4">
        <f>A7465+1</f>
        <v>935</v>
      </c>
    </row>
    <row r="7474" spans="1:9">
      <c r="B7474" s="29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32" t="str">
        <f>VLOOKUP(C7475, 'DB    '!$A:$M, 13, FALSE)</f>
        <v>말로 돼지 부위에 어떤 것들이 해당되는지 나열하는 모습. 해당</v>
      </c>
    </row>
    <row r="7475" spans="1:9">
      <c r="B7475" s="30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32"/>
    </row>
    <row r="7476" spans="1:9">
      <c r="B7476" s="30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32" t="str">
        <f>VLOOKUP(C7477, 'DB    '!$A:$M, 13, FALSE)</f>
        <v xml:space="preserve"> </v>
      </c>
    </row>
    <row r="7477" spans="1:9">
      <c r="B7477" s="30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32"/>
    </row>
    <row r="7478" spans="1:9">
      <c r="B7478" s="31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32" t="str">
        <f>VLOOKUP(C7479, 'DB    '!$A:$M, 13, FALSE)</f>
        <v xml:space="preserve"> </v>
      </c>
    </row>
    <row r="7479" spans="1:9">
      <c r="B7479" s="31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32"/>
    </row>
    <row r="7480" spans="1:9">
      <c r="B7480" s="6" t="s">
        <v>4273</v>
      </c>
      <c r="C7480" s="26"/>
      <c r="D7480" s="27"/>
      <c r="E7480" s="27"/>
      <c r="F7480" s="27"/>
      <c r="G7480" s="27"/>
      <c r="H7480" s="27"/>
      <c r="I7480" s="28"/>
    </row>
    <row r="7481" spans="1:9">
      <c r="A7481" s="4">
        <f>A7473+1</f>
        <v>936</v>
      </c>
    </row>
    <row r="7482" spans="1:9">
      <c r="B7482" s="29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32" t="str">
        <f>VLOOKUP(C7483, 'DB    '!$A:$M, 13, FALSE)</f>
        <v>실패가 위아래로 두 개가 붙어 있는 모양. 상호</v>
      </c>
    </row>
    <row r="7483" spans="1:9">
      <c r="B7483" s="30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32"/>
    </row>
    <row r="7484" spans="1:9">
      <c r="B7484" s="30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32" t="str">
        <f>VLOOKUP(C7485, 'DB    '!$A:$M, 13, FALSE)</f>
        <v xml:space="preserve"> </v>
      </c>
    </row>
    <row r="7485" spans="1:9">
      <c r="B7485" s="30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32"/>
    </row>
    <row r="7486" spans="1:9">
      <c r="B7486" s="31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32" t="str">
        <f>VLOOKUP(C7487, 'DB    '!$A:$M, 13, FALSE)</f>
        <v xml:space="preserve"> </v>
      </c>
    </row>
    <row r="7487" spans="1:9">
      <c r="B7487" s="31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32"/>
    </row>
    <row r="7488" spans="1:9">
      <c r="B7488" s="6" t="s">
        <v>4278</v>
      </c>
      <c r="C7488" s="26"/>
      <c r="D7488" s="27"/>
      <c r="E7488" s="27"/>
      <c r="F7488" s="27"/>
      <c r="G7488" s="27"/>
      <c r="H7488" s="27"/>
      <c r="I7488" s="28"/>
    </row>
    <row r="7489" spans="1:9">
      <c r="A7489" s="4">
        <f>A7481+1</f>
        <v>937</v>
      </c>
    </row>
    <row r="7490" spans="1:9">
      <c r="B7490" s="29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32" t="str">
        <f>VLOOKUP(C7491, 'DB    '!$A:$M, 13, FALSE)</f>
        <v>실인데 가죽이 사람의 몸을 두르듯 베틀의 세로 날실을 둘러싸는 씨실. 위도</v>
      </c>
    </row>
    <row r="7491" spans="1:9">
      <c r="B7491" s="30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32"/>
    </row>
    <row r="7492" spans="1:9">
      <c r="B7492" s="30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32" t="str">
        <f>VLOOKUP(C7493, 'DB    '!$A:$M, 13, FALSE)</f>
        <v xml:space="preserve"> </v>
      </c>
    </row>
    <row r="7493" spans="1:9">
      <c r="B7493" s="30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32"/>
    </row>
    <row r="7494" spans="1:9">
      <c r="B7494" s="31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32" t="str">
        <f>VLOOKUP(C7495, 'DB    '!$A:$M, 13, FALSE)</f>
        <v xml:space="preserve"> </v>
      </c>
    </row>
    <row r="7495" spans="1:9">
      <c r="B7495" s="31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32"/>
    </row>
    <row r="7496" spans="1:9">
      <c r="B7496" s="6" t="s">
        <v>4284</v>
      </c>
      <c r="C7496" s="26"/>
      <c r="D7496" s="27"/>
      <c r="E7496" s="27"/>
      <c r="F7496" s="27"/>
      <c r="G7496" s="27"/>
      <c r="H7496" s="27"/>
      <c r="I7496" s="28"/>
    </row>
    <row r="7497" spans="1:9">
      <c r="A7497" s="4">
        <f>A7489+1</f>
        <v>938</v>
      </c>
    </row>
    <row r="7498" spans="1:9">
      <c r="B7498" s="29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32" t="str">
        <f>VLOOKUP(C7499, 'DB    '!$A:$M, 13, FALSE)</f>
        <v>실인데 세로로 서서 앞실을 쫓아가는 날실. 일열 종대</v>
      </c>
    </row>
    <row r="7499" spans="1:9">
      <c r="B7499" s="30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32"/>
    </row>
    <row r="7500" spans="1:9">
      <c r="B7500" s="30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32" t="str">
        <f>VLOOKUP(C7501, 'DB    '!$A:$M, 13, FALSE)</f>
        <v>길을 갈 때 앞에 가는 사람을 좇아 가는 뒷사람의 발 모양. 일렬종대</v>
      </c>
    </row>
    <row r="7501" spans="1:9">
      <c r="B7501" s="30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32"/>
    </row>
    <row r="7502" spans="1:9">
      <c r="B7502" s="31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32" t="str">
        <f>VLOOKUP(C7503, 'DB    '!$A:$M, 13, FALSE)</f>
        <v xml:space="preserve"> </v>
      </c>
    </row>
    <row r="7503" spans="1:9">
      <c r="B7503" s="31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32"/>
    </row>
    <row r="7504" spans="1:9">
      <c r="B7504" s="6" t="s">
        <v>4286</v>
      </c>
      <c r="C7504" s="26"/>
      <c r="D7504" s="27"/>
      <c r="E7504" s="27"/>
      <c r="F7504" s="27"/>
      <c r="G7504" s="27"/>
      <c r="H7504" s="27"/>
      <c r="I7504" s="28"/>
    </row>
    <row r="7505" spans="1:9">
      <c r="A7505" s="4">
        <f>A7497+1</f>
        <v>939</v>
      </c>
    </row>
    <row r="7506" spans="1:9">
      <c r="B7506" s="29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32" t="str">
        <f>VLOOKUP(C7507, 'DB    '!$A:$M, 13, FALSE)</f>
        <v>나무를 가로로 잘랐을 때 누런 색이 보이는 방향. 일열 횡대</v>
      </c>
    </row>
    <row r="7507" spans="1:9">
      <c r="B7507" s="30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32"/>
    </row>
    <row r="7508" spans="1:9">
      <c r="B7508" s="30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32" t="str">
        <f>VLOOKUP(C7509, 'DB    '!$A:$M, 13, FALSE)</f>
        <v xml:space="preserve"> </v>
      </c>
    </row>
    <row r="7509" spans="1:9">
      <c r="B7509" s="30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32"/>
    </row>
    <row r="7510" spans="1:9">
      <c r="B7510" s="31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32" t="str">
        <f>VLOOKUP(C7511, 'DB    '!$A:$M, 13, FALSE)</f>
        <v xml:space="preserve"> </v>
      </c>
    </row>
    <row r="7511" spans="1:9">
      <c r="B7511" s="31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32"/>
    </row>
    <row r="7512" spans="1:9">
      <c r="B7512" s="6" t="s">
        <v>4291</v>
      </c>
      <c r="C7512" s="26"/>
      <c r="D7512" s="27"/>
      <c r="E7512" s="27"/>
      <c r="F7512" s="27"/>
      <c r="G7512" s="27"/>
      <c r="H7512" s="27"/>
      <c r="I7512" s="28"/>
    </row>
    <row r="7513" spans="1:9">
      <c r="A7513" s="4">
        <f>A7505+1</f>
        <v>940</v>
      </c>
    </row>
    <row r="7514" spans="1:9">
      <c r="B7514" s="29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32" t="str">
        <f>VLOOKUP(C7515, 'DB    '!$A:$M, 13, FALSE)</f>
        <v>사람이 비수인 숟갈로 밥을 먹을 때 고개가 기울이는 모습. 경사</v>
      </c>
    </row>
    <row r="7515" spans="1:9">
      <c r="B7515" s="30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32"/>
    </row>
    <row r="7516" spans="1:9">
      <c r="B7516" s="30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32" t="str">
        <f>VLOOKUP(C7517, 'DB    '!$A:$M, 13, FALSE)</f>
        <v xml:space="preserve"> </v>
      </c>
    </row>
    <row r="7517" spans="1:9">
      <c r="B7517" s="30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32"/>
    </row>
    <row r="7518" spans="1:9">
      <c r="B7518" s="31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32" t="str">
        <f>VLOOKUP(C7519, 'DB    '!$A:$M, 13, FALSE)</f>
        <v xml:space="preserve"> </v>
      </c>
    </row>
    <row r="7519" spans="1:9">
      <c r="B7519" s="31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32"/>
    </row>
    <row r="7520" spans="1:9">
      <c r="B7520" s="6" t="s">
        <v>4297</v>
      </c>
      <c r="C7520" s="26"/>
      <c r="D7520" s="27"/>
      <c r="E7520" s="27"/>
      <c r="F7520" s="27"/>
      <c r="G7520" s="27"/>
      <c r="H7520" s="27"/>
      <c r="I7520" s="28"/>
    </row>
    <row r="7521" spans="1:9">
      <c r="A7521" s="4">
        <f>A7513+1</f>
        <v>941</v>
      </c>
    </row>
    <row r="7522" spans="1:9">
      <c r="B7522" s="29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32" t="str">
        <f>VLOOKUP(C7523, 'DB    '!$A:$M, 13, FALSE)</f>
        <v>사람이 숟갈로 밥을 먹을 때 고개가 기울어지는 모습. 사람인자 빠진자</v>
      </c>
    </row>
    <row r="7523" spans="1:9">
      <c r="B7523" s="30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32"/>
    </row>
    <row r="7524" spans="1:9">
      <c r="B7524" s="30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32" t="str">
        <f>VLOOKUP(C7525, 'DB    '!$A:$M, 13, FALSE)</f>
        <v xml:space="preserve"> </v>
      </c>
    </row>
    <row r="7525" spans="1:9">
      <c r="B7525" s="30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32"/>
    </row>
    <row r="7526" spans="1:9">
      <c r="B7526" s="31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32" t="str">
        <f>VLOOKUP(C7527, 'DB    '!$A:$M, 13, FALSE)</f>
        <v xml:space="preserve"> </v>
      </c>
    </row>
    <row r="7527" spans="1:9">
      <c r="B7527" s="31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32"/>
    </row>
    <row r="7528" spans="1:9">
      <c r="B7528" s="6" t="s">
        <v>4301</v>
      </c>
      <c r="C7528" s="26"/>
      <c r="D7528" s="27"/>
      <c r="E7528" s="27"/>
      <c r="F7528" s="27"/>
      <c r="G7528" s="27"/>
      <c r="H7528" s="27"/>
      <c r="I7528" s="28"/>
    </row>
    <row r="7529" spans="1:9">
      <c r="A7529" s="4">
        <f>A7521+1</f>
        <v>942</v>
      </c>
    </row>
    <row r="7530" spans="1:9">
      <c r="B7530" s="29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32" t="str">
        <f>VLOOKUP(C7531, 'DB    '!$A:$M, 13, FALSE)</f>
        <v>네모난 모양의 반죽을 물레처럼 손에 넣고 돌리면 둥글게된다. 경단.</v>
      </c>
    </row>
    <row r="7531" spans="1:9">
      <c r="B7531" s="30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32"/>
    </row>
    <row r="7532" spans="1:9">
      <c r="B7532" s="30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32" t="str">
        <f>VLOOKUP(C7533, 'DB    '!$A:$M, 13, FALSE)</f>
        <v>물레로 손으로 돌릴 때 오로지 한 방향으로만 돌린다</v>
      </c>
    </row>
    <row r="7533" spans="1:9">
      <c r="B7533" s="30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32"/>
    </row>
    <row r="7534" spans="1:9">
      <c r="B7534" s="31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32" t="str">
        <f>VLOOKUP(C7535, 'DB    '!$A:$M, 13, FALSE)</f>
        <v xml:space="preserve"> </v>
      </c>
    </row>
    <row r="7535" spans="1:9">
      <c r="B7535" s="31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32"/>
    </row>
    <row r="7536" spans="1:9">
      <c r="B7536" s="6" t="s">
        <v>4305</v>
      </c>
      <c r="C7536" s="26"/>
      <c r="D7536" s="27"/>
      <c r="E7536" s="27"/>
      <c r="F7536" s="27"/>
      <c r="G7536" s="27"/>
      <c r="H7536" s="27"/>
      <c r="I7536" s="28"/>
    </row>
    <row r="7537" spans="1:9">
      <c r="A7537" s="4">
        <f>A7529+1</f>
        <v>943</v>
      </c>
    </row>
    <row r="7538" spans="1:9">
      <c r="B7538" s="29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32" t="str">
        <f>VLOOKUP(C7539, 'DB    '!$A:$M, 13, FALSE)</f>
        <v>서있는 두 사람에게 똑 같이 비칠 만큼 해는 넓다. 보편적이다.</v>
      </c>
    </row>
    <row r="7539" spans="1:9">
      <c r="B7539" s="30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32"/>
    </row>
    <row r="7540" spans="1:9">
      <c r="B7540" s="30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32" t="str">
        <f>VLOOKUP(C7541, 'DB    '!$A:$M, 13, FALSE)</f>
        <v xml:space="preserve"> </v>
      </c>
    </row>
    <row r="7541" spans="1:9">
      <c r="B7541" s="30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32"/>
    </row>
    <row r="7542" spans="1:9">
      <c r="B7542" s="31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32" t="str">
        <f>VLOOKUP(C7543, 'DB    '!$A:$M, 13, FALSE)</f>
        <v xml:space="preserve"> </v>
      </c>
    </row>
    <row r="7543" spans="1:9">
      <c r="B7543" s="31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32"/>
    </row>
    <row r="7544" spans="1:9">
      <c r="B7544" s="6" t="s">
        <v>4310</v>
      </c>
      <c r="C7544" s="26"/>
      <c r="D7544" s="27"/>
      <c r="E7544" s="27"/>
      <c r="F7544" s="27"/>
      <c r="G7544" s="27"/>
      <c r="H7544" s="27"/>
      <c r="I7544" s="28"/>
    </row>
    <row r="7545" spans="1:9">
      <c r="A7545" s="4">
        <f>A7537+1</f>
        <v>944</v>
      </c>
    </row>
    <row r="7546" spans="1:9">
      <c r="B7546" s="29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32" t="str">
        <f>VLOOKUP(C7547, 'DB    '!$A:$M, 13, FALSE)</f>
        <v>사람이 숟가락을 사용하는 다른 모습과 같이 똑 같이 한다. 복사</v>
      </c>
    </row>
    <row r="7547" spans="1:9">
      <c r="B7547" s="30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32"/>
    </row>
    <row r="7548" spans="1:9">
      <c r="B7548" s="30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32" t="str">
        <f>VLOOKUP(C7549, 'DB    '!$A:$M, 13, FALSE)</f>
        <v>숫가락을 도구로 사용하는 사람 모습. ~을 사용하여, ~으로 라는 뜻으로 사용</v>
      </c>
    </row>
    <row r="7549" spans="1:9">
      <c r="B7549" s="30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32"/>
    </row>
    <row r="7550" spans="1:9">
      <c r="B7550" s="31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32" t="str">
        <f>VLOOKUP(C7551, 'DB    '!$A:$M, 13, FALSE)</f>
        <v xml:space="preserve"> </v>
      </c>
    </row>
    <row r="7551" spans="1:9">
      <c r="B7551" s="31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32"/>
    </row>
    <row r="7552" spans="1:9">
      <c r="B7552" s="6" t="s">
        <v>4314</v>
      </c>
      <c r="C7552" s="26"/>
      <c r="D7552" s="27"/>
      <c r="E7552" s="27"/>
      <c r="F7552" s="27"/>
      <c r="G7552" s="27"/>
      <c r="H7552" s="27"/>
      <c r="I7552" s="28"/>
    </row>
    <row r="7553" spans="1:9">
      <c r="A7553" s="4">
        <f>A7545+1</f>
        <v>945</v>
      </c>
    </row>
    <row r="7554" spans="1:9">
      <c r="B7554" s="29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32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30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32"/>
    </row>
    <row r="7556" spans="1:9">
      <c r="B7556" s="30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32" t="str">
        <f>VLOOKUP(C7557, 'DB    '!$A:$M, 13, FALSE)</f>
        <v xml:space="preserve"> </v>
      </c>
    </row>
    <row r="7557" spans="1:9">
      <c r="B7557" s="30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32"/>
    </row>
    <row r="7558" spans="1:9">
      <c r="B7558" s="31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32" t="str">
        <f>VLOOKUP(C7559, 'DB    '!$A:$M, 13, FALSE)</f>
        <v xml:space="preserve"> </v>
      </c>
    </row>
    <row r="7559" spans="1:9">
      <c r="B7559" s="31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32"/>
    </row>
    <row r="7560" spans="1:9">
      <c r="B7560" s="6" t="s">
        <v>4318</v>
      </c>
      <c r="C7560" s="26"/>
      <c r="D7560" s="27"/>
      <c r="E7560" s="27"/>
      <c r="F7560" s="27"/>
      <c r="G7560" s="27"/>
      <c r="H7560" s="27"/>
      <c r="I7560" s="28"/>
    </row>
    <row r="7561" spans="1:9">
      <c r="A7561" s="4">
        <f>A7553+1</f>
        <v>946</v>
      </c>
    </row>
    <row r="7562" spans="1:9">
      <c r="B7562" s="29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32" t="str">
        <f>VLOOKUP(C7563, 'DB    '!$A:$M, 13, FALSE)</f>
        <v>나무평상의 다리는 개다리 형상이다. 형상</v>
      </c>
    </row>
    <row r="7563" spans="1:9">
      <c r="B7563" s="30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32"/>
    </row>
    <row r="7564" spans="1:9">
      <c r="B7564" s="30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32" t="str">
        <f>VLOOKUP(C7565, 'DB    '!$A:$M, 13, FALSE)</f>
        <v xml:space="preserve"> </v>
      </c>
    </row>
    <row r="7565" spans="1:9">
      <c r="B7565" s="30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32"/>
    </row>
    <row r="7566" spans="1:9">
      <c r="B7566" s="31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32" t="str">
        <f>VLOOKUP(C7567, 'DB    '!$A:$M, 13, FALSE)</f>
        <v xml:space="preserve"> </v>
      </c>
    </row>
    <row r="7567" spans="1:9">
      <c r="B7567" s="31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32"/>
    </row>
    <row r="7568" spans="1:9">
      <c r="B7568" s="6" t="s">
        <v>4323</v>
      </c>
      <c r="C7568" s="26"/>
      <c r="D7568" s="27"/>
      <c r="E7568" s="27"/>
      <c r="F7568" s="27"/>
      <c r="G7568" s="27"/>
      <c r="H7568" s="27"/>
      <c r="I7568" s="28"/>
    </row>
    <row r="7569" spans="1:9">
      <c r="A7569" s="4">
        <f>A7561+1</f>
        <v>947</v>
      </c>
    </row>
    <row r="7570" spans="1:9">
      <c r="B7570" s="29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32" t="str">
        <f>VLOOKUP(C7571, 'DB    '!$A:$M, 13, FALSE)</f>
        <v>나무가 있는 물가에 물 마시러 나온 양들이 늘어선 모양이 시냇물 모양을 하고 있다</v>
      </c>
    </row>
    <row r="7571" spans="1:9">
      <c r="B7571" s="30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32"/>
    </row>
    <row r="7572" spans="1:9">
      <c r="B7572" s="30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32" t="str">
        <f>VLOOKUP(C7573, 'DB    '!$A:$M, 13, FALSE)</f>
        <v xml:space="preserve"> </v>
      </c>
    </row>
    <row r="7573" spans="1:9">
      <c r="B7573" s="30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32"/>
    </row>
    <row r="7574" spans="1:9">
      <c r="B7574" s="31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32" t="str">
        <f>VLOOKUP(C7575, 'DB    '!$A:$M, 13, FALSE)</f>
        <v xml:space="preserve"> </v>
      </c>
    </row>
    <row r="7575" spans="1:9">
      <c r="B7575" s="31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32"/>
    </row>
    <row r="7576" spans="1:9">
      <c r="B7576" s="6" t="s">
        <v>4333</v>
      </c>
      <c r="C7576" s="26"/>
      <c r="D7576" s="27"/>
      <c r="E7576" s="27"/>
      <c r="F7576" s="27"/>
      <c r="G7576" s="27"/>
      <c r="H7576" s="27"/>
      <c r="I7576" s="28"/>
    </row>
    <row r="7577" spans="1:9">
      <c r="A7577" s="4">
        <f>A7569+1</f>
        <v>948</v>
      </c>
    </row>
    <row r="7578" spans="1:9">
      <c r="B7578" s="29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32" t="str">
        <f>VLOOKUP(C7579, 'DB    '!$A:$M, 13, FALSE)</f>
        <v>쇠를 날카롭게 만들면 기뻐하는 형의 얼굴에서 빛이 나듯 빛이난다. 예리</v>
      </c>
    </row>
    <row r="7579" spans="1:9">
      <c r="B7579" s="30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32"/>
    </row>
    <row r="7580" spans="1:9">
      <c r="B7580" s="30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32" t="str">
        <f>VLOOKUP(C7581, 'DB    '!$A:$M, 13, FALSE)</f>
        <v>얼굴에 근심이 많은 형이 오랜 만에 환하게 웃으며 기뻐하는 모습</v>
      </c>
    </row>
    <row r="7581" spans="1:9">
      <c r="B7581" s="30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32"/>
    </row>
    <row r="7582" spans="1:9">
      <c r="B7582" s="31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32" t="str">
        <f>VLOOKUP(C7583, 'DB    '!$A:$M, 13, FALSE)</f>
        <v xml:space="preserve"> </v>
      </c>
    </row>
    <row r="7583" spans="1:9">
      <c r="B7583" s="31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32"/>
    </row>
    <row r="7584" spans="1:9">
      <c r="B7584" s="6" t="s">
        <v>4338</v>
      </c>
      <c r="C7584" s="26"/>
      <c r="D7584" s="27"/>
      <c r="E7584" s="27"/>
      <c r="F7584" s="27"/>
      <c r="G7584" s="27"/>
      <c r="H7584" s="27"/>
      <c r="I7584" s="28"/>
    </row>
    <row r="7585" spans="1:9">
      <c r="A7585" s="4">
        <f>A7577+1</f>
        <v>949</v>
      </c>
    </row>
    <row r="7586" spans="1:9">
      <c r="B7586" s="29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32" t="str">
        <f>VLOOKUP(C7587, 'DB    '!$A:$M, 13, FALSE)</f>
        <v>버금인 이인자가 할일 없어 하품을 하며 여자의 자태를 눈으로 탐하는 모습. 자태</v>
      </c>
    </row>
    <row r="7587" spans="1:9">
      <c r="B7587" s="30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32"/>
    </row>
    <row r="7588" spans="1:9">
      <c r="B7588" s="30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32" t="str">
        <f>VLOOKUP(C7589, 'DB    '!$A:$M, 13, FALSE)</f>
        <v>이인자, 버금이 되면 할 일이 없어 하품을 한다.</v>
      </c>
    </row>
    <row r="7589" spans="1:9">
      <c r="B7589" s="30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32"/>
    </row>
    <row r="7590" spans="1:9">
      <c r="B7590" s="31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32" t="str">
        <f>VLOOKUP(C7591, 'DB    '!$A:$M, 13, FALSE)</f>
        <v xml:space="preserve"> </v>
      </c>
    </row>
    <row r="7591" spans="1:9">
      <c r="B7591" s="31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32"/>
    </row>
    <row r="7592" spans="1:9">
      <c r="B7592" s="6" t="s">
        <v>4344</v>
      </c>
      <c r="C7592" s="26"/>
      <c r="D7592" s="27"/>
      <c r="E7592" s="27"/>
      <c r="F7592" s="27"/>
      <c r="G7592" s="27"/>
      <c r="H7592" s="27"/>
      <c r="I7592" s="28"/>
    </row>
    <row r="7593" spans="1:9">
      <c r="A7593" s="4">
        <f>A7585+1</f>
        <v>950</v>
      </c>
    </row>
    <row r="7594" spans="1:9">
      <c r="B7594" s="29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32" t="str">
        <f>VLOOKUP(C7595, 'DB    '!$A:$M, 13, FALSE)</f>
        <v>밭의 주변 곳곳으로 한 쪽 귀퉁이에 쌓인 흙을 펼친다. 두루 펼친다.</v>
      </c>
    </row>
    <row r="7595" spans="1:9">
      <c r="B7595" s="30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32"/>
    </row>
    <row r="7596" spans="1:9">
      <c r="B7596" s="30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32" t="str">
        <f>VLOOKUP(C7597, 'DB    '!$A:$M, 13, FALSE)</f>
        <v xml:space="preserve"> </v>
      </c>
    </row>
    <row r="7597" spans="1:9">
      <c r="B7597" s="30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32"/>
    </row>
    <row r="7598" spans="1:9">
      <c r="B7598" s="31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32" t="str">
        <f>VLOOKUP(C7599, 'DB    '!$A:$M, 13, FALSE)</f>
        <v xml:space="preserve"> </v>
      </c>
    </row>
    <row r="7599" spans="1:9">
      <c r="B7599" s="31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32"/>
    </row>
    <row r="7600" spans="1:9">
      <c r="B7600" s="6" t="s">
        <v>2314</v>
      </c>
      <c r="C7600" s="26"/>
      <c r="D7600" s="27"/>
      <c r="E7600" s="27"/>
      <c r="F7600" s="27"/>
      <c r="G7600" s="27"/>
      <c r="H7600" s="27"/>
      <c r="I7600" s="28"/>
    </row>
    <row r="7601" spans="1:9">
      <c r="A7601" s="4">
        <f>A7593+1</f>
        <v>951</v>
      </c>
    </row>
    <row r="7602" spans="1:9">
      <c r="B7602" s="29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32" t="str">
        <f>VLOOKUP(C7603, 'DB    '!$A:$M, 13, FALSE)</f>
        <v>점을 해가 나무에 걸리는 이른 아침에 치면 점괘가 탁월하다</v>
      </c>
    </row>
    <row r="7603" spans="1:9">
      <c r="B7603" s="30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32"/>
    </row>
    <row r="7604" spans="1:9">
      <c r="B7604" s="30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32" t="str">
        <f>VLOOKUP(C7605, 'DB    '!$A:$M, 13, FALSE)</f>
        <v xml:space="preserve"> </v>
      </c>
    </row>
    <row r="7605" spans="1:9">
      <c r="B7605" s="30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32"/>
    </row>
    <row r="7606" spans="1:9">
      <c r="B7606" s="31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32" t="str">
        <f>VLOOKUP(C7607, 'DB    '!$A:$M, 13, FALSE)</f>
        <v xml:space="preserve"> </v>
      </c>
    </row>
    <row r="7607" spans="1:9">
      <c r="B7607" s="31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32"/>
    </row>
    <row r="7608" spans="1:9">
      <c r="B7608" s="6" t="s">
        <v>4349</v>
      </c>
      <c r="C7608" s="26"/>
      <c r="D7608" s="27"/>
      <c r="E7608" s="27"/>
      <c r="F7608" s="27"/>
      <c r="G7608" s="27"/>
      <c r="H7608" s="27"/>
      <c r="I7608" s="28"/>
    </row>
    <row r="7609" spans="1:9">
      <c r="A7609" s="4">
        <f>A7601+1</f>
        <v>952</v>
      </c>
    </row>
    <row r="7610" spans="1:9">
      <c r="B7610" s="29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32" t="str">
        <f>VLOOKUP(C7611, 'DB    '!$A:$M, 13, FALSE)</f>
        <v>걸어서 불룩한 벼사이를 꿰뚫고 가는 모습. 투명. 투시</v>
      </c>
    </row>
    <row r="7611" spans="1:9">
      <c r="B7611" s="30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32"/>
    </row>
    <row r="7612" spans="1:9">
      <c r="B7612" s="30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32" t="str">
        <f>VLOOKUP(C7613, 'DB    '!$A:$M, 13, FALSE)</f>
        <v>벼가 임산부의 불룩한 배처럼 불룩하여 빼어난 모습. 수려</v>
      </c>
    </row>
    <row r="7613" spans="1:9">
      <c r="B7613" s="30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32"/>
    </row>
    <row r="7614" spans="1:9">
      <c r="B7614" s="31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32" t="str">
        <f>VLOOKUP(C7615, 'DB    '!$A:$M, 13, FALSE)</f>
        <v xml:space="preserve"> </v>
      </c>
    </row>
    <row r="7615" spans="1:9">
      <c r="B7615" s="31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32"/>
    </row>
    <row r="7616" spans="1:9">
      <c r="B7616" s="6" t="s">
        <v>4354</v>
      </c>
      <c r="C7616" s="26"/>
      <c r="D7616" s="27"/>
      <c r="E7616" s="27"/>
      <c r="F7616" s="27"/>
      <c r="G7616" s="27"/>
      <c r="H7616" s="27"/>
      <c r="I7616" s="28"/>
    </row>
    <row r="7617" spans="1:9">
      <c r="A7617" s="4">
        <f>A7609+1</f>
        <v>953</v>
      </c>
    </row>
    <row r="7618" spans="1:9">
      <c r="B7618" s="29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32" t="str">
        <f>VLOOKUP(C7619, 'DB    '!$A:$M, 13, FALSE)</f>
        <v>물 갈래가 고기에 있는 힘줄처럼 갈래 갈래 나뉘어 있는 모양. 파벌</v>
      </c>
    </row>
    <row r="7619" spans="1:9">
      <c r="B7619" s="30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32"/>
    </row>
    <row r="7620" spans="1:9">
      <c r="B7620" s="30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32" t="str">
        <f>VLOOKUP(C7621, 'DB    '!$A:$M, 13, FALSE)</f>
        <v xml:space="preserve"> </v>
      </c>
    </row>
    <row r="7621" spans="1:9">
      <c r="B7621" s="30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32"/>
    </row>
    <row r="7622" spans="1:9">
      <c r="B7622" s="31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32" t="str">
        <f>VLOOKUP(C7623, 'DB    '!$A:$M, 13, FALSE)</f>
        <v xml:space="preserve"> </v>
      </c>
    </row>
    <row r="7623" spans="1:9">
      <c r="B7623" s="31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32"/>
    </row>
    <row r="7624" spans="1:9">
      <c r="B7624" s="6" t="s">
        <v>4359</v>
      </c>
      <c r="C7624" s="26"/>
      <c r="D7624" s="27"/>
      <c r="E7624" s="27"/>
      <c r="F7624" s="27"/>
      <c r="G7624" s="27"/>
      <c r="H7624" s="27"/>
      <c r="I7624" s="28"/>
    </row>
    <row r="7625" spans="1:9">
      <c r="A7625" s="4">
        <f>A7617+1</f>
        <v>954</v>
      </c>
    </row>
    <row r="7626" spans="1:9">
      <c r="B7626" s="29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32" t="str">
        <f>VLOOKUP(C7627, 'DB    '!$A:$M, 13, FALSE)</f>
        <v>가죽 피부가 머리에 있는 얼굴에서 일그러지는 모습. 편파적</v>
      </c>
    </row>
    <row r="7627" spans="1:9">
      <c r="B7627" s="30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32"/>
    </row>
    <row r="7628" spans="1:9">
      <c r="B7628" s="30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32" t="str">
        <f>VLOOKUP(C7629, 'DB    '!$A:$M, 13, FALSE)</f>
        <v xml:space="preserve"> </v>
      </c>
    </row>
    <row r="7629" spans="1:9">
      <c r="B7629" s="30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32"/>
    </row>
    <row r="7630" spans="1:9">
      <c r="B7630" s="31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32" t="str">
        <f>VLOOKUP(C7631, 'DB    '!$A:$M, 13, FALSE)</f>
        <v xml:space="preserve"> </v>
      </c>
    </row>
    <row r="7631" spans="1:9">
      <c r="B7631" s="31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32"/>
    </row>
    <row r="7632" spans="1:9">
      <c r="B7632" s="6" t="s">
        <v>4364</v>
      </c>
      <c r="C7632" s="26"/>
      <c r="D7632" s="27"/>
      <c r="E7632" s="27"/>
      <c r="F7632" s="27"/>
      <c r="G7632" s="27"/>
      <c r="H7632" s="27"/>
      <c r="I7632" s="28"/>
    </row>
    <row r="7633" spans="1:9">
      <c r="A7633" s="4">
        <f>A7625+1</f>
        <v>955</v>
      </c>
    </row>
    <row r="7634" spans="1:9">
      <c r="B7634" s="29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32" t="str">
        <f>VLOOKUP(C7635, 'DB    '!$A:$M, 13, FALSE)</f>
        <v>사람이 지게문처럼 책의 한쪽만 치우치게 제본한 모양. 편협</v>
      </c>
    </row>
    <row r="7635" spans="1:9">
      <c r="B7635" s="30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32"/>
    </row>
    <row r="7636" spans="1:9">
      <c r="B7636" s="30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32" t="str">
        <f>VLOOKUP(C7637, 'DB    '!$A:$M, 13, FALSE)</f>
        <v xml:space="preserve"> </v>
      </c>
    </row>
    <row r="7637" spans="1:9">
      <c r="B7637" s="30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32"/>
    </row>
    <row r="7638" spans="1:9">
      <c r="B7638" s="31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32" t="str">
        <f>VLOOKUP(C7639, 'DB    '!$A:$M, 13, FALSE)</f>
        <v xml:space="preserve"> </v>
      </c>
    </row>
    <row r="7639" spans="1:9">
      <c r="B7639" s="31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32"/>
    </row>
    <row r="7640" spans="1:9">
      <c r="B7640" s="6" t="s">
        <v>4367</v>
      </c>
      <c r="C7640" s="26"/>
      <c r="D7640" s="27"/>
      <c r="E7640" s="27"/>
      <c r="F7640" s="27"/>
      <c r="G7640" s="27"/>
      <c r="H7640" s="27"/>
      <c r="I7640" s="28"/>
    </row>
    <row r="7641" spans="1:9">
      <c r="A7641" s="4">
        <f>A7633+1</f>
        <v>956</v>
      </c>
    </row>
    <row r="7642" spans="1:9">
      <c r="B7642" s="29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32" t="str">
        <f>VLOOKUP(C7643, 'DB    '!$A:$M, 13, FALSE)</f>
        <v>걸어다니며 한쪽에 제본된 책을 널리 가르치는 모습. 편만</v>
      </c>
    </row>
    <row r="7643" spans="1:9">
      <c r="B7643" s="30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32"/>
    </row>
    <row r="7644" spans="1:9">
      <c r="B7644" s="30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32" t="str">
        <f>VLOOKUP(C7645, 'DB    '!$A:$M, 13, FALSE)</f>
        <v xml:space="preserve"> </v>
      </c>
    </row>
    <row r="7645" spans="1:9">
      <c r="B7645" s="30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32"/>
    </row>
    <row r="7646" spans="1:9">
      <c r="B7646" s="31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32" t="str">
        <f>VLOOKUP(C7647, 'DB    '!$A:$M, 13, FALSE)</f>
        <v xml:space="preserve"> </v>
      </c>
    </row>
    <row r="7647" spans="1:9">
      <c r="B7647" s="31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32"/>
    </row>
    <row r="7648" spans="1:9">
      <c r="B7648" s="6" t="s">
        <v>4372</v>
      </c>
      <c r="C7648" s="26"/>
      <c r="D7648" s="27"/>
      <c r="E7648" s="27"/>
      <c r="F7648" s="27"/>
      <c r="G7648" s="27"/>
      <c r="H7648" s="27"/>
      <c r="I7648" s="28"/>
    </row>
    <row r="7649" spans="1:9">
      <c r="A7649" s="4">
        <f>A7641+1</f>
        <v>957</v>
      </c>
    </row>
    <row r="7650" spans="1:9">
      <c r="B7650" s="29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32" t="str">
        <f>VLOOKUP(C7651, 'DB    '!$A:$M, 13, FALSE)</f>
        <v>수건으로 불룩한 항아리 같은 몸을 두르면 둘레, 폭을 잴 수 있다</v>
      </c>
    </row>
    <row r="7651" spans="1:9">
      <c r="B7651" s="30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32"/>
    </row>
    <row r="7652" spans="1:9">
      <c r="B7652" s="30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32" t="str">
        <f>VLOOKUP(C7653, 'DB    '!$A:$M, 13, FALSE)</f>
        <v xml:space="preserve"> </v>
      </c>
    </row>
    <row r="7653" spans="1:9">
      <c r="B7653" s="30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32"/>
    </row>
    <row r="7654" spans="1:9">
      <c r="B7654" s="31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32" t="str">
        <f>VLOOKUP(C7655, 'DB    '!$A:$M, 13, FALSE)</f>
        <v xml:space="preserve"> </v>
      </c>
    </row>
    <row r="7655" spans="1:9">
      <c r="B7655" s="31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32"/>
    </row>
    <row r="7656" spans="1:9">
      <c r="B7656" s="6" t="s">
        <v>4375</v>
      </c>
      <c r="C7656" s="26"/>
      <c r="D7656" s="27"/>
      <c r="E7656" s="27"/>
      <c r="F7656" s="27"/>
      <c r="G7656" s="27"/>
      <c r="H7656" s="27"/>
      <c r="I7656" s="28"/>
    </row>
    <row r="7657" spans="1:9">
      <c r="A7657" s="4">
        <f>A7649+1</f>
        <v>958</v>
      </c>
    </row>
    <row r="7658" spans="1:9">
      <c r="B7658" s="29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32" t="str">
        <f>VLOOKUP(C7659, 'DB    '!$A:$M, 13, FALSE)</f>
        <v>실을 꼬아서 밧줄처럼 만들어 현악기의 줄로 사용함. 현악기</v>
      </c>
    </row>
    <row r="7659" spans="1:9">
      <c r="B7659" s="30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32"/>
    </row>
    <row r="7660" spans="1:9">
      <c r="B7660" s="30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32" t="str">
        <f>VLOOKUP(C7661, 'DB    '!$A:$M, 13, FALSE)</f>
        <v xml:space="preserve"> </v>
      </c>
    </row>
    <row r="7661" spans="1:9">
      <c r="B7661" s="30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32"/>
    </row>
    <row r="7662" spans="1:9">
      <c r="B7662" s="31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32" t="str">
        <f>VLOOKUP(C7663, 'DB    '!$A:$M, 13, FALSE)</f>
        <v xml:space="preserve"> </v>
      </c>
    </row>
    <row r="7663" spans="1:9">
      <c r="B7663" s="31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32"/>
    </row>
    <row r="7664" spans="1:9">
      <c r="B7664" s="6" t="s">
        <v>4380</v>
      </c>
      <c r="C7664" s="26"/>
      <c r="D7664" s="27"/>
      <c r="E7664" s="27"/>
      <c r="F7664" s="27"/>
      <c r="G7664" s="27"/>
      <c r="H7664" s="27"/>
      <c r="I7664" s="28"/>
    </row>
    <row r="7665" spans="1:9">
      <c r="A7665" s="4">
        <f>A7657+1</f>
        <v>959</v>
      </c>
    </row>
    <row r="7666" spans="1:9">
      <c r="B7666" s="29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32" t="str">
        <f>VLOOKUP(C7667, 'DB    '!$A:$M, 13, FALSE)</f>
        <v>혈거인들이 드나들며 살던 동굴집은 구멍모양이다. 혈거인</v>
      </c>
    </row>
    <row r="7667" spans="1:9">
      <c r="B7667" s="30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32"/>
    </row>
    <row r="7668" spans="1:9">
      <c r="B7668" s="30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32" t="str">
        <f>VLOOKUP(C7669, 'DB    '!$A:$M, 13, FALSE)</f>
        <v xml:space="preserve"> </v>
      </c>
    </row>
    <row r="7669" spans="1:9">
      <c r="B7669" s="30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32"/>
    </row>
    <row r="7670" spans="1:9">
      <c r="B7670" s="31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32" t="str">
        <f>VLOOKUP(C7671, 'DB    '!$A:$M, 13, FALSE)</f>
        <v xml:space="preserve"> </v>
      </c>
    </row>
    <row r="7671" spans="1:9">
      <c r="B7671" s="31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32"/>
    </row>
    <row r="7672" spans="1:9">
      <c r="B7672" s="6" t="s">
        <v>639</v>
      </c>
      <c r="C7672" s="26"/>
      <c r="D7672" s="27"/>
      <c r="E7672" s="27"/>
      <c r="F7672" s="27"/>
      <c r="G7672" s="27"/>
      <c r="H7672" s="27"/>
      <c r="I7672" s="28"/>
    </row>
    <row r="7673" spans="1:9">
      <c r="A7673" s="4">
        <f>A7665+1</f>
        <v>960</v>
      </c>
    </row>
    <row r="7674" spans="1:9">
      <c r="B7674" s="29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32" t="str">
        <f>VLOOKUP(C7675, 'DB    '!$A:$M, 13, FALSE)</f>
        <v>물가에 가서 소를 잡아 바치고 입으로 축문을 읽으니 호연지기가 길러진다</v>
      </c>
    </row>
    <row r="7675" spans="1:9">
      <c r="B7675" s="30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32"/>
    </row>
    <row r="7676" spans="1:9">
      <c r="B7676" s="30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32" t="str">
        <f>VLOOKUP(C7677, 'DB    '!$A:$M, 13, FALSE)</f>
        <v xml:space="preserve"> </v>
      </c>
    </row>
    <row r="7677" spans="1:9">
      <c r="B7677" s="30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32"/>
    </row>
    <row r="7678" spans="1:9">
      <c r="B7678" s="31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32" t="str">
        <f>VLOOKUP(C7679, 'DB    '!$A:$M, 13, FALSE)</f>
        <v xml:space="preserve"> </v>
      </c>
    </row>
    <row r="7679" spans="1:9">
      <c r="B7679" s="31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32"/>
    </row>
    <row r="7680" spans="1:9">
      <c r="B7680" s="6" t="s">
        <v>4385</v>
      </c>
      <c r="C7680" s="26"/>
      <c r="D7680" s="27"/>
      <c r="E7680" s="27"/>
      <c r="F7680" s="27"/>
      <c r="G7680" s="27"/>
      <c r="H7680" s="27"/>
      <c r="I7680" s="28"/>
    </row>
    <row r="7681" spans="1:9">
      <c r="A7681" s="4">
        <f>A7673+1</f>
        <v>961</v>
      </c>
    </row>
    <row r="7682" spans="1:9">
      <c r="B7682" s="29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32" t="str">
        <f>VLOOKUP(C7683, 'DB    '!$A:$M, 13, FALSE)</f>
        <v>활을 팔로 당기면 활이 넓어진다. 홍익인간</v>
      </c>
    </row>
    <row r="7683" spans="1:9">
      <c r="B7683" s="30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32"/>
    </row>
    <row r="7684" spans="1:9">
      <c r="B7684" s="30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32" t="str">
        <f>VLOOKUP(C7685, 'DB    '!$A:$M, 13, FALSE)</f>
        <v xml:space="preserve"> </v>
      </c>
    </row>
    <row r="7685" spans="1:9">
      <c r="B7685" s="30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32"/>
    </row>
    <row r="7686" spans="1:9">
      <c r="B7686" s="31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32" t="str">
        <f>VLOOKUP(C7687, 'DB    '!$A:$M, 13, FALSE)</f>
        <v xml:space="preserve"> </v>
      </c>
    </row>
    <row r="7687" spans="1:9">
      <c r="B7687" s="31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32"/>
    </row>
    <row r="7688" spans="1:9">
      <c r="B7688" s="6" t="s">
        <v>4391</v>
      </c>
      <c r="C7688" s="26"/>
      <c r="D7688" s="27"/>
      <c r="E7688" s="27"/>
      <c r="F7688" s="27"/>
      <c r="G7688" s="27"/>
      <c r="H7688" s="27"/>
      <c r="I7688" s="28"/>
    </row>
    <row r="7689" spans="1:9">
      <c r="A7689" s="4">
        <f>A7681+1</f>
        <v>962</v>
      </c>
    </row>
    <row r="7690" spans="1:9">
      <c r="B7690" s="29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32" t="str">
        <f>VLOOKUP(C7691, 'DB    '!$A:$M, 13, FALSE)</f>
        <v>물에 손을 담그면 손이 넓게 보인다. 홍어</v>
      </c>
    </row>
    <row r="7691" spans="1:9">
      <c r="B7691" s="30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32"/>
    </row>
    <row r="7692" spans="1:9">
      <c r="B7692" s="30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32" t="str">
        <f>VLOOKUP(C7693, 'DB    '!$A:$M, 13, FALSE)</f>
        <v xml:space="preserve"> </v>
      </c>
    </row>
    <row r="7693" spans="1:9">
      <c r="B7693" s="30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32"/>
    </row>
    <row r="7694" spans="1:9">
      <c r="B7694" s="31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32" t="str">
        <f>VLOOKUP(C7695, 'DB    '!$A:$M, 13, FALSE)</f>
        <v xml:space="preserve"> </v>
      </c>
    </row>
    <row r="7695" spans="1:9">
      <c r="B7695" s="31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32"/>
    </row>
    <row r="7696" spans="1:9">
      <c r="B7696" s="6" t="s">
        <v>4397</v>
      </c>
      <c r="C7696" s="26"/>
      <c r="D7696" s="27"/>
      <c r="E7696" s="27"/>
      <c r="F7696" s="27"/>
      <c r="G7696" s="27"/>
      <c r="H7696" s="27"/>
      <c r="I7696" s="28"/>
    </row>
    <row r="7697" spans="1:9">
      <c r="A7697" s="4">
        <f>A7689+1</f>
        <v>963</v>
      </c>
    </row>
    <row r="7698" spans="1:9">
      <c r="B7698" s="29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32" t="str">
        <f>VLOOKUP(C7699, 'DB    '!$A:$M, 13, FALSE)</f>
        <v>구부린 팔을 하나 더 구부려 양팔을 땅에 대고 몸을 구부린 모양</v>
      </c>
    </row>
    <row r="7699" spans="1:9">
      <c r="B7699" s="30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32"/>
    </row>
    <row r="7700" spans="1:9">
      <c r="B7700" s="30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32" t="str">
        <f>VLOOKUP(C7701, 'DB    '!$A:$M, 13, FALSE)</f>
        <v xml:space="preserve"> </v>
      </c>
    </row>
    <row r="7701" spans="1:9">
      <c r="B7701" s="30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32"/>
    </row>
    <row r="7702" spans="1:9">
      <c r="B7702" s="31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32" t="str">
        <f>VLOOKUP(C7703, 'DB    '!$A:$M, 13, FALSE)</f>
        <v xml:space="preserve"> </v>
      </c>
    </row>
    <row r="7703" spans="1:9">
      <c r="B7703" s="31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32"/>
    </row>
    <row r="7704" spans="1:9">
      <c r="B7704" s="6" t="s">
        <v>544</v>
      </c>
      <c r="C7704" s="26"/>
      <c r="D7704" s="27"/>
      <c r="E7704" s="27"/>
      <c r="F7704" s="27"/>
      <c r="G7704" s="27"/>
      <c r="H7704" s="27"/>
      <c r="I7704" s="28"/>
    </row>
    <row r="7705" spans="1:9">
      <c r="A7705" s="4">
        <f>A7697+1</f>
        <v>964</v>
      </c>
    </row>
    <row r="7706" spans="1:9">
      <c r="B7706" s="29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32" t="str">
        <f>VLOOKUP(C7707, 'DB    '!$A:$M, 13, FALSE)</f>
        <v>옥으로 만들어 그물처럼 옷을 여미도록 둥근 고리를 만든 모양. 고리는 둥글다. 환경</v>
      </c>
    </row>
    <row r="7707" spans="1:9">
      <c r="B7707" s="30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32"/>
    </row>
    <row r="7708" spans="1:9">
      <c r="B7708" s="30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32" t="str">
        <f>VLOOKUP(C7709, 'DB    '!$A:$M, 13, FALSE)</f>
        <v xml:space="preserve"> </v>
      </c>
    </row>
    <row r="7709" spans="1:9">
      <c r="B7709" s="30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32"/>
    </row>
    <row r="7710" spans="1:9">
      <c r="B7710" s="31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32" t="str">
        <f>VLOOKUP(C7711, 'DB    '!$A:$M, 13, FALSE)</f>
        <v xml:space="preserve"> </v>
      </c>
    </row>
    <row r="7711" spans="1:9">
      <c r="B7711" s="31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32"/>
    </row>
    <row r="7712" spans="1:9">
      <c r="B7712" s="6" t="s">
        <v>4402</v>
      </c>
      <c r="C7712" s="26"/>
      <c r="D7712" s="27"/>
      <c r="E7712" s="27"/>
      <c r="F7712" s="27"/>
      <c r="G7712" s="27"/>
      <c r="H7712" s="27"/>
      <c r="I7712" s="28"/>
    </row>
    <row r="7713" spans="1:9">
      <c r="A7713" s="4">
        <f>A7705+1</f>
        <v>965</v>
      </c>
    </row>
    <row r="7714" spans="1:9">
      <c r="B7714" s="29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32" t="str">
        <f>VLOOKUP(C7715, 'DB    '!$A:$M, 13, FALSE)</f>
        <v>말로 양의 모습에 대해 상세히 말하는 모습</v>
      </c>
    </row>
    <row r="7715" spans="1:9">
      <c r="B7715" s="30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32"/>
    </row>
    <row r="7716" spans="1:9">
      <c r="B7716" s="30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32" t="str">
        <f>VLOOKUP(C7717, 'DB    '!$A:$M, 13, FALSE)</f>
        <v xml:space="preserve"> </v>
      </c>
    </row>
    <row r="7717" spans="1:9">
      <c r="B7717" s="30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32"/>
    </row>
    <row r="7718" spans="1:9">
      <c r="B7718" s="31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32" t="str">
        <f>VLOOKUP(C7719, 'DB    '!$A:$M, 13, FALSE)</f>
        <v xml:space="preserve"> </v>
      </c>
    </row>
    <row r="7719" spans="1:9">
      <c r="B7719" s="31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32"/>
    </row>
    <row r="7720" spans="1:9">
      <c r="B7720" s="6" t="s">
        <v>4407</v>
      </c>
      <c r="C7720" s="26"/>
      <c r="D7720" s="27"/>
      <c r="E7720" s="27"/>
      <c r="F7720" s="27"/>
      <c r="G7720" s="27"/>
      <c r="H7720" s="27"/>
      <c r="I7720" s="28"/>
    </row>
    <row r="7721" spans="1:9">
      <c r="A7721" s="4">
        <f>A7713+1</f>
        <v>966</v>
      </c>
    </row>
    <row r="7722" spans="1:9">
      <c r="B7722" s="29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32" t="str">
        <f>VLOOKUP(C7723, 'DB    '!$A:$M, 13, FALSE)</f>
        <v>발로 묶여 있는 것을 차면 성기어 진다. 소원한 관계</v>
      </c>
    </row>
    <row r="7723" spans="1:9">
      <c r="B7723" s="30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32"/>
    </row>
    <row r="7724" spans="1:9">
      <c r="B7724" s="30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32" t="str">
        <f>VLOOKUP(C7725, 'DB    '!$A:$M, 13, FALSE)</f>
        <v xml:space="preserve"> </v>
      </c>
    </row>
    <row r="7725" spans="1:9">
      <c r="B7725" s="30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32"/>
    </row>
    <row r="7726" spans="1:9">
      <c r="B7726" s="31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32" t="str">
        <f>VLOOKUP(C7727, 'DB    '!$A:$M, 13, FALSE)</f>
        <v xml:space="preserve"> </v>
      </c>
    </row>
    <row r="7727" spans="1:9">
      <c r="B7727" s="31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32"/>
    </row>
    <row r="7728" spans="1:9">
      <c r="B7728" s="6" t="s">
        <v>4411</v>
      </c>
      <c r="C7728" s="26"/>
      <c r="D7728" s="27"/>
      <c r="E7728" s="27"/>
      <c r="F7728" s="27"/>
      <c r="G7728" s="27"/>
      <c r="H7728" s="27"/>
      <c r="I7728" s="28"/>
    </row>
    <row r="7729" spans="1:9">
      <c r="A7729" s="4">
        <f>A7721+1</f>
        <v>967</v>
      </c>
    </row>
    <row r="7730" spans="1:9">
      <c r="B7730" s="29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32" t="str">
        <f>VLOOKUP(C7731, 'DB    '!$A:$M, 13, FALSE)</f>
        <v>벼와 추를 저울의 양쪽에 매달고 무게를 재는 저울 모습. 정도, 일정, 과정</v>
      </c>
    </row>
    <row r="7731" spans="1:9">
      <c r="B7731" s="30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32"/>
    </row>
    <row r="7732" spans="1:9">
      <c r="B7732" s="30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32" t="str">
        <f>VLOOKUP(C7733, 'DB    '!$A:$M, 13, FALSE)</f>
        <v xml:space="preserve"> </v>
      </c>
    </row>
    <row r="7733" spans="1:9">
      <c r="B7733" s="30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32"/>
    </row>
    <row r="7734" spans="1:9">
      <c r="B7734" s="31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32" t="str">
        <f>VLOOKUP(C7735, 'DB    '!$A:$M, 13, FALSE)</f>
        <v xml:space="preserve"> </v>
      </c>
    </row>
    <row r="7735" spans="1:9">
      <c r="B7735" s="31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32"/>
    </row>
    <row r="7736" spans="1:9">
      <c r="B7736" s="6" t="s">
        <v>4416</v>
      </c>
      <c r="C7736" s="26"/>
      <c r="D7736" s="27"/>
      <c r="E7736" s="27"/>
      <c r="F7736" s="27"/>
      <c r="G7736" s="27"/>
      <c r="H7736" s="27"/>
      <c r="I7736" s="28"/>
    </row>
    <row r="7737" spans="1:9">
      <c r="A7737" s="4">
        <f>A7729+1</f>
        <v>968</v>
      </c>
    </row>
    <row r="7738" spans="1:9">
      <c r="B7738" s="29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32" t="str">
        <f>VLOOKUP(C7739, 'DB    '!$A:$M, 13, FALSE)</f>
        <v>대나무로 만들어 손에 쥐고 주는 부호, 증표. 면죄부</v>
      </c>
    </row>
    <row r="7739" spans="1:9">
      <c r="B7739" s="30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32"/>
    </row>
    <row r="7740" spans="1:9">
      <c r="B7740" s="30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32" t="str">
        <f>VLOOKUP(C7741, 'DB    '!$A:$M, 13, FALSE)</f>
        <v>사람이 손에 무언가 잡고 주는 모양. 기부</v>
      </c>
    </row>
    <row r="7741" spans="1:9">
      <c r="B7741" s="30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32"/>
    </row>
    <row r="7742" spans="1:9">
      <c r="B7742" s="31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32" t="str">
        <f>VLOOKUP(C7743, 'DB    '!$A:$M, 13, FALSE)</f>
        <v xml:space="preserve"> </v>
      </c>
    </row>
    <row r="7743" spans="1:9">
      <c r="B7743" s="31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32"/>
    </row>
    <row r="7744" spans="1:9">
      <c r="B7744" s="6" t="s">
        <v>4420</v>
      </c>
      <c r="C7744" s="26"/>
      <c r="D7744" s="27"/>
      <c r="E7744" s="27"/>
      <c r="F7744" s="27"/>
      <c r="G7744" s="27"/>
      <c r="H7744" s="27"/>
      <c r="I7744" s="28"/>
    </row>
    <row r="7745" spans="1:9">
      <c r="A7745" s="4">
        <f>A7737+1</f>
        <v>969</v>
      </c>
    </row>
    <row r="7746" spans="1:9">
      <c r="B7746" s="29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32" t="str">
        <f>VLOOKUP(C7747, 'DB    '!$A:$M, 13, FALSE)</f>
        <v>나무로 만들어 덮어 놓고 보여주는 표. 표시</v>
      </c>
    </row>
    <row r="7747" spans="1:9">
      <c r="B7747" s="30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32"/>
    </row>
    <row r="7748" spans="1:9">
      <c r="B7748" s="30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32" t="str">
        <f>VLOOKUP(C7749, 'DB    '!$A:$M, 13, FALSE)</f>
        <v>무언가 덮여있는데 대신 보여주는 표</v>
      </c>
    </row>
    <row r="7749" spans="1:9">
      <c r="B7749" s="30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32"/>
    </row>
    <row r="7750" spans="1:9">
      <c r="B7750" s="31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32" t="str">
        <f>VLOOKUP(C7751, 'DB    '!$A:$M, 13, FALSE)</f>
        <v xml:space="preserve"> </v>
      </c>
    </row>
    <row r="7751" spans="1:9">
      <c r="B7751" s="31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32"/>
    </row>
    <row r="7752" spans="1:9">
      <c r="B7752" s="6" t="s">
        <v>4430</v>
      </c>
      <c r="C7752" s="26"/>
      <c r="D7752" s="27"/>
      <c r="E7752" s="27"/>
      <c r="F7752" s="27"/>
      <c r="G7752" s="27"/>
      <c r="H7752" s="27"/>
      <c r="I7752" s="28"/>
    </row>
    <row r="7753" spans="1:9">
      <c r="A7753" s="4">
        <f>A7745+1</f>
        <v>970</v>
      </c>
    </row>
    <row r="7754" spans="1:9">
      <c r="B7754" s="29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32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30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32"/>
    </row>
    <row r="7756" spans="1:9">
      <c r="B7756" s="30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32" t="str">
        <f>VLOOKUP(C7757, 'DB    '!$A:$M, 13, FALSE)</f>
        <v xml:space="preserve"> </v>
      </c>
    </row>
    <row r="7757" spans="1:9">
      <c r="B7757" s="30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32"/>
    </row>
    <row r="7758" spans="1:9">
      <c r="B7758" s="31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32" t="str">
        <f>VLOOKUP(C7759, 'DB    '!$A:$M, 13, FALSE)</f>
        <v xml:space="preserve"> </v>
      </c>
    </row>
    <row r="7759" spans="1:9">
      <c r="B7759" s="31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32"/>
    </row>
    <row r="7760" spans="1:9">
      <c r="B7760" s="6" t="s">
        <v>4433</v>
      </c>
      <c r="C7760" s="26"/>
      <c r="D7760" s="27"/>
      <c r="E7760" s="27"/>
      <c r="F7760" s="27"/>
      <c r="G7760" s="27"/>
      <c r="H7760" s="27"/>
      <c r="I7760" s="28"/>
    </row>
    <row r="7761" spans="1:9">
      <c r="A7761" s="4">
        <f>A7753+1</f>
        <v>971</v>
      </c>
    </row>
    <row r="7762" spans="1:9">
      <c r="B7762" s="29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32" t="str">
        <f>VLOOKUP(C7763, 'DB    '!$A:$M, 13, FALSE)</f>
        <v>입으로 폐 깊숙한 곳에 숨을 미치게 하려면 흡입해야 한다. 흡입</v>
      </c>
    </row>
    <row r="7763" spans="1:9">
      <c r="B7763" s="30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32"/>
    </row>
    <row r="7764" spans="1:9">
      <c r="B7764" s="30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32" t="str">
        <f>VLOOKUP(C7765, 'DB    '!$A:$M, 13, FALSE)</f>
        <v xml:space="preserve"> </v>
      </c>
    </row>
    <row r="7765" spans="1:9">
      <c r="B7765" s="30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32"/>
    </row>
    <row r="7766" spans="1:9">
      <c r="B7766" s="31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32" t="str">
        <f>VLOOKUP(C7767, 'DB    '!$A:$M, 13, FALSE)</f>
        <v xml:space="preserve"> </v>
      </c>
    </row>
    <row r="7767" spans="1:9">
      <c r="B7767" s="31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32"/>
    </row>
    <row r="7768" spans="1:9">
      <c r="B7768" s="6" t="s">
        <v>4438</v>
      </c>
      <c r="C7768" s="26"/>
      <c r="D7768" s="27"/>
      <c r="E7768" s="27"/>
      <c r="F7768" s="27"/>
      <c r="G7768" s="27"/>
      <c r="H7768" s="27"/>
      <c r="I7768" s="28"/>
    </row>
    <row r="7769" spans="1:9">
      <c r="A7769" s="4">
        <f>A7761+1</f>
        <v>972</v>
      </c>
    </row>
    <row r="7770" spans="1:9">
      <c r="B7770" s="29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32" t="str">
        <f>VLOOKUP(C7771, 'DB    '!$A:$M, 13, FALSE)</f>
        <v>사람이 소를 잡아서 소를 물건처럼 들고 있는 사람 모습. 한건 두건</v>
      </c>
    </row>
    <row r="7771" spans="1:9">
      <c r="B7771" s="30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32"/>
    </row>
    <row r="7772" spans="1:9">
      <c r="B7772" s="30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32" t="str">
        <f>VLOOKUP(C7773, 'DB    '!$A:$M, 13, FALSE)</f>
        <v xml:space="preserve"> </v>
      </c>
    </row>
    <row r="7773" spans="1:9">
      <c r="B7773" s="30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32"/>
    </row>
    <row r="7774" spans="1:9">
      <c r="B7774" s="31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32" t="str">
        <f>VLOOKUP(C7775, 'DB    '!$A:$M, 13, FALSE)</f>
        <v xml:space="preserve"> </v>
      </c>
    </row>
    <row r="7775" spans="1:9">
      <c r="B7775" s="31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32"/>
    </row>
    <row r="7776" spans="1:9">
      <c r="B7776" s="6" t="s">
        <v>4442</v>
      </c>
      <c r="C7776" s="26"/>
      <c r="D7776" s="27"/>
      <c r="E7776" s="27"/>
      <c r="F7776" s="27"/>
      <c r="G7776" s="27"/>
      <c r="H7776" s="27"/>
      <c r="I7776" s="28"/>
    </row>
    <row r="7777" spans="1:9">
      <c r="A7777" s="4">
        <f>A7769+1</f>
        <v>973</v>
      </c>
    </row>
    <row r="7778" spans="1:9">
      <c r="B7778" s="29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32" t="str">
        <f>VLOOKUP(C7779, 'DB    '!$A:$M, 13, FALSE)</f>
        <v>집안에 옥, 장군같은 도자기, 돈 등이 보배이다. 보석</v>
      </c>
    </row>
    <row r="7779" spans="1:9">
      <c r="B7779" s="30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32"/>
    </row>
    <row r="7780" spans="1:9">
      <c r="B7780" s="30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32" t="str">
        <f>VLOOKUP(C7781, 'DB    '!$A:$M, 13, FALSE)</f>
        <v xml:space="preserve"> </v>
      </c>
    </row>
    <row r="7781" spans="1:9">
      <c r="B7781" s="30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32"/>
    </row>
    <row r="7782" spans="1:9">
      <c r="B7782" s="31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32" t="str">
        <f>VLOOKUP(C7783, 'DB    '!$A:$M, 13, FALSE)</f>
        <v xml:space="preserve"> </v>
      </c>
    </row>
    <row r="7783" spans="1:9">
      <c r="B7783" s="31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32"/>
    </row>
    <row r="7784" spans="1:9">
      <c r="B7784" s="6" t="s">
        <v>4445</v>
      </c>
      <c r="C7784" s="26"/>
      <c r="D7784" s="27"/>
      <c r="E7784" s="27"/>
      <c r="F7784" s="27"/>
      <c r="G7784" s="27"/>
      <c r="H7784" s="27"/>
      <c r="I7784" s="28"/>
    </row>
    <row r="7785" spans="1:9">
      <c r="A7785" s="4">
        <f>A7777+1</f>
        <v>974</v>
      </c>
    </row>
    <row r="7786" spans="1:9">
      <c r="B7786" s="29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32" t="str">
        <f>VLOOKUP(C7787, 'DB    '!$A:$M, 13, FALSE)</f>
        <v>돈의 버금이 재물이다. 자산</v>
      </c>
    </row>
    <row r="7787" spans="1:9">
      <c r="B7787" s="30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32"/>
    </row>
    <row r="7788" spans="1:9">
      <c r="B7788" s="30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32" t="str">
        <f>VLOOKUP(C7789, 'DB    '!$A:$M, 13, FALSE)</f>
        <v xml:space="preserve"> </v>
      </c>
    </row>
    <row r="7789" spans="1:9">
      <c r="B7789" s="30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32"/>
    </row>
    <row r="7790" spans="1:9">
      <c r="B7790" s="31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32" t="str">
        <f>VLOOKUP(C7791, 'DB    '!$A:$M, 13, FALSE)</f>
        <v xml:space="preserve"> </v>
      </c>
    </row>
    <row r="7791" spans="1:9">
      <c r="B7791" s="31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32"/>
    </row>
    <row r="7792" spans="1:9">
      <c r="B7792" s="6" t="s">
        <v>4454</v>
      </c>
      <c r="C7792" s="26"/>
      <c r="D7792" s="27"/>
      <c r="E7792" s="27"/>
      <c r="F7792" s="27"/>
      <c r="G7792" s="27"/>
      <c r="H7792" s="27"/>
      <c r="I7792" s="28"/>
    </row>
    <row r="7793" spans="1:9">
      <c r="A7793" s="4">
        <f>A7785+1</f>
        <v>975</v>
      </c>
    </row>
    <row r="7794" spans="1:9">
      <c r="B7794" s="29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32" t="str">
        <f>VLOOKUP(C7795, 'DB    '!$A:$M, 13, FALSE)</f>
        <v>구슬을 든 사람이 구슬을 들고 햇빛에 비쳐보는 모습. 진주</v>
      </c>
    </row>
    <row r="7795" spans="1:9">
      <c r="B7795" s="30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32"/>
    </row>
    <row r="7796" spans="1:9">
      <c r="B7796" s="30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32" t="str">
        <f>VLOOKUP(C7797, 'DB    '!$A:$M, 13, FALSE)</f>
        <v xml:space="preserve"> </v>
      </c>
    </row>
    <row r="7797" spans="1:9">
      <c r="B7797" s="30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32"/>
    </row>
    <row r="7798" spans="1:9">
      <c r="B7798" s="31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32" t="str">
        <f>VLOOKUP(C7799, 'DB    '!$A:$M, 13, FALSE)</f>
        <v xml:space="preserve"> </v>
      </c>
    </row>
    <row r="7799" spans="1:9">
      <c r="B7799" s="31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32"/>
    </row>
    <row r="7800" spans="1:9">
      <c r="B7800" s="6" t="s">
        <v>4458</v>
      </c>
      <c r="C7800" s="26"/>
      <c r="D7800" s="27"/>
      <c r="E7800" s="27"/>
      <c r="F7800" s="27"/>
      <c r="G7800" s="27"/>
      <c r="H7800" s="27"/>
      <c r="I7800" s="28"/>
    </row>
    <row r="7801" spans="1:9">
      <c r="A7801" s="4">
        <f>A7793+1</f>
        <v>976</v>
      </c>
    </row>
    <row r="7802" spans="1:9">
      <c r="B7802" s="29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32" t="str">
        <f>VLOOKUP(C7803, 'DB    '!$A:$M, 13, FALSE)</f>
        <v>새로 지은 비단 수건을 몽둥이로 쳐서 깨끗하게 만드는 모양. 비단이 화폐로 사용됨</v>
      </c>
    </row>
    <row r="7803" spans="1:9">
      <c r="B7803" s="30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32"/>
    </row>
    <row r="7804" spans="1:9">
      <c r="B7804" s="30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32" t="str">
        <f>VLOOKUP(C7805, 'DB    '!$A:$M, 13, FALSE)</f>
        <v xml:space="preserve"> </v>
      </c>
    </row>
    <row r="7805" spans="1:9">
      <c r="B7805" s="30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32"/>
    </row>
    <row r="7806" spans="1:9">
      <c r="B7806" s="31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32" t="str">
        <f>VLOOKUP(C7807, 'DB    '!$A:$M, 13, FALSE)</f>
        <v xml:space="preserve"> </v>
      </c>
    </row>
    <row r="7807" spans="1:9">
      <c r="B7807" s="31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32"/>
    </row>
    <row r="7808" spans="1:9">
      <c r="B7808" s="6" t="s">
        <v>4462</v>
      </c>
      <c r="C7808" s="26"/>
      <c r="D7808" s="27"/>
      <c r="E7808" s="27"/>
      <c r="F7808" s="27"/>
      <c r="G7808" s="27"/>
      <c r="H7808" s="27"/>
      <c r="I7808" s="28"/>
    </row>
    <row r="7809" spans="1:9">
      <c r="A7809" s="4">
        <f>A7801+1</f>
        <v>977</v>
      </c>
    </row>
    <row r="7810" spans="1:9">
      <c r="B7810" s="29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32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30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32"/>
    </row>
    <row r="7812" spans="1:9">
      <c r="B7812" s="30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32" t="str">
        <f>VLOOKUP(C7813, 'DB    '!$A:$M, 13, FALSE)</f>
        <v>큰 사람이 고무래를 타고 노래를 부르니 기이하다</v>
      </c>
    </row>
    <row r="7813" spans="1:9">
      <c r="B7813" s="30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32"/>
    </row>
    <row r="7814" spans="1:9">
      <c r="B7814" s="31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32" t="str">
        <f>VLOOKUP(C7815, 'DB    '!$A:$M, 13, FALSE)</f>
        <v xml:space="preserve"> </v>
      </c>
    </row>
    <row r="7815" spans="1:9">
      <c r="B7815" s="31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32"/>
    </row>
    <row r="7816" spans="1:9">
      <c r="B7816" s="6" t="s">
        <v>4469</v>
      </c>
      <c r="C7816" s="26"/>
      <c r="D7816" s="27"/>
      <c r="E7816" s="27"/>
      <c r="F7816" s="27"/>
      <c r="G7816" s="27"/>
      <c r="H7816" s="27"/>
      <c r="I7816" s="28"/>
    </row>
    <row r="7817" spans="1:9">
      <c r="A7817" s="4">
        <f>A7809+1</f>
        <v>978</v>
      </c>
    </row>
    <row r="7818" spans="1:9">
      <c r="B7818" s="29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32" t="str">
        <f>VLOOKUP(C7819, 'DB    '!$A:$M, 13, FALSE)</f>
        <v>비수와 칼을 들고 돈을 주고 물건을 무역하던 국경 무역 모습</v>
      </c>
    </row>
    <row r="7819" spans="1:9">
      <c r="B7819" s="30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32"/>
    </row>
    <row r="7820" spans="1:9">
      <c r="B7820" s="30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32" t="str">
        <f>VLOOKUP(C7821, 'DB    '!$A:$M, 13, FALSE)</f>
        <v xml:space="preserve"> </v>
      </c>
    </row>
    <row r="7821" spans="1:9">
      <c r="B7821" s="30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32"/>
    </row>
    <row r="7822" spans="1:9">
      <c r="B7822" s="31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32" t="str">
        <f>VLOOKUP(C7823, 'DB    '!$A:$M, 13, FALSE)</f>
        <v xml:space="preserve"> </v>
      </c>
    </row>
    <row r="7823" spans="1:9">
      <c r="B7823" s="31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32"/>
    </row>
    <row r="7824" spans="1:9">
      <c r="B7824" s="6" t="s">
        <v>4477</v>
      </c>
      <c r="C7824" s="26"/>
      <c r="D7824" s="27"/>
      <c r="E7824" s="27"/>
      <c r="F7824" s="27"/>
      <c r="G7824" s="27"/>
      <c r="H7824" s="27"/>
      <c r="I7824" s="28"/>
    </row>
    <row r="7825" spans="1:9">
      <c r="A7825" s="4">
        <f>A7817+1</f>
        <v>979</v>
      </c>
    </row>
    <row r="7826" spans="1:9">
      <c r="B7826" s="29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32" t="str">
        <f>VLOOKUP(C7827, 'DB    '!$A:$M, 13, FALSE)</f>
        <v xml:space="preserve">사람이 눈으로 열번보고 숨은 가치를 보고 값을 매긴다. </v>
      </c>
    </row>
    <row r="7827" spans="1:9">
      <c r="B7827" s="30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32"/>
    </row>
    <row r="7828" spans="1:9">
      <c r="B7828" s="30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32" t="str">
        <f>VLOOKUP(C7829, 'DB    '!$A:$M, 13, FALSE)</f>
        <v xml:space="preserve"> </v>
      </c>
    </row>
    <row r="7829" spans="1:9">
      <c r="B7829" s="30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32"/>
    </row>
    <row r="7830" spans="1:9">
      <c r="B7830" s="31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32" t="str">
        <f>VLOOKUP(C7831, 'DB    '!$A:$M, 13, FALSE)</f>
        <v xml:space="preserve"> </v>
      </c>
    </row>
    <row r="7831" spans="1:9">
      <c r="B7831" s="31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32"/>
    </row>
    <row r="7832" spans="1:9">
      <c r="B7832" s="6" t="s">
        <v>4481</v>
      </c>
      <c r="C7832" s="26"/>
      <c r="D7832" s="27"/>
      <c r="E7832" s="27"/>
      <c r="F7832" s="27"/>
      <c r="G7832" s="27"/>
      <c r="H7832" s="27"/>
      <c r="I7832" s="28"/>
    </row>
    <row r="7833" spans="1:9">
      <c r="A7833" s="4">
        <f>A7825+1</f>
        <v>980</v>
      </c>
    </row>
    <row r="7834" spans="1:9">
      <c r="B7834" s="29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32" t="str">
        <f>VLOOKUP(C7835, 'DB    '!$A:$M, 13, FALSE)</f>
        <v>돈을 되돌려 받기 위해 물건을 판매한다는 뜻</v>
      </c>
    </row>
    <row r="7835" spans="1:9">
      <c r="B7835" s="30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32"/>
    </row>
    <row r="7836" spans="1:9">
      <c r="B7836" s="30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32" t="str">
        <f>VLOOKUP(C7837, 'DB    '!$A:$M, 13, FALSE)</f>
        <v>기슭에 가서 손으로 무언가 필요한 것을 주워서 되돌아 온다. 반환</v>
      </c>
    </row>
    <row r="7837" spans="1:9">
      <c r="B7837" s="30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32"/>
    </row>
    <row r="7838" spans="1:9">
      <c r="B7838" s="31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32" t="str">
        <f>VLOOKUP(C7839, 'DB    '!$A:$M, 13, FALSE)</f>
        <v xml:space="preserve"> </v>
      </c>
    </row>
    <row r="7839" spans="1:9">
      <c r="B7839" s="31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32"/>
    </row>
    <row r="7840" spans="1:9">
      <c r="B7840" s="6" t="s">
        <v>4486</v>
      </c>
      <c r="C7840" s="26"/>
      <c r="D7840" s="27"/>
      <c r="E7840" s="27"/>
      <c r="F7840" s="27"/>
      <c r="G7840" s="27"/>
      <c r="H7840" s="27"/>
      <c r="I7840" s="28"/>
    </row>
    <row r="7841" spans="1:9">
      <c r="A7841" s="4">
        <f>A7833+1</f>
        <v>981</v>
      </c>
    </row>
    <row r="7842" spans="1:9">
      <c r="B7842" s="29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32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30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32"/>
    </row>
    <row r="7844" spans="1:9">
      <c r="B7844" s="30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32" t="str">
        <f>VLOOKUP(C7845, 'DB    '!$A:$M, 13, FALSE)</f>
        <v xml:space="preserve"> </v>
      </c>
    </row>
    <row r="7845" spans="1:9">
      <c r="B7845" s="30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32"/>
    </row>
    <row r="7846" spans="1:9">
      <c r="B7846" s="31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32" t="str">
        <f>VLOOKUP(C7847, 'DB    '!$A:$M, 13, FALSE)</f>
        <v xml:space="preserve"> </v>
      </c>
    </row>
    <row r="7847" spans="1:9">
      <c r="B7847" s="31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32"/>
    </row>
    <row r="7848" spans="1:9">
      <c r="B7848" s="6" t="s">
        <v>4492</v>
      </c>
      <c r="C7848" s="26"/>
      <c r="D7848" s="27"/>
      <c r="E7848" s="27"/>
      <c r="F7848" s="27"/>
      <c r="G7848" s="27"/>
      <c r="H7848" s="27"/>
      <c r="I7848" s="28"/>
    </row>
    <row r="7849" spans="1:9">
      <c r="A7849" s="4">
        <f>A7841+1</f>
        <v>982</v>
      </c>
    </row>
    <row r="7850" spans="1:9">
      <c r="B7850" s="29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32" t="str">
        <f>VLOOKUP(C7851, 'DB    '!$A:$M, 13, FALSE)</f>
        <v>채무를 대신할 담보물을 주고 돈을 빌린다 대출한다는 뜻. 대출</v>
      </c>
    </row>
    <row r="7851" spans="1:9">
      <c r="B7851" s="30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32"/>
    </row>
    <row r="7852" spans="1:9">
      <c r="B7852" s="30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32" t="str">
        <f>VLOOKUP(C7853, 'DB    '!$A:$M, 13, FALSE)</f>
        <v>사람이 주살로 묶여서 다음 세대 사람으로 대체 된다. 세대</v>
      </c>
    </row>
    <row r="7853" spans="1:9">
      <c r="B7853" s="30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32"/>
    </row>
    <row r="7854" spans="1:9">
      <c r="B7854" s="31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32" t="str">
        <f>VLOOKUP(C7855, 'DB    '!$A:$M, 13, FALSE)</f>
        <v xml:space="preserve"> </v>
      </c>
    </row>
    <row r="7855" spans="1:9">
      <c r="B7855" s="31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32"/>
    </row>
    <row r="7856" spans="1:9">
      <c r="B7856" s="6" t="s">
        <v>4498</v>
      </c>
      <c r="C7856" s="26"/>
      <c r="D7856" s="27"/>
      <c r="E7856" s="27"/>
      <c r="F7856" s="27"/>
      <c r="G7856" s="27"/>
      <c r="H7856" s="27"/>
      <c r="I7856" s="28"/>
    </row>
    <row r="7857" spans="1:9">
      <c r="A7857" s="4">
        <f>A7849+1</f>
        <v>983</v>
      </c>
    </row>
    <row r="7858" spans="1:9">
      <c r="B7858" s="29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32" t="str">
        <f>VLOOKUP(C7859, 'DB    '!$A:$M, 13, FALSE)</f>
        <v>손으로 활을 사용 못하도록 떨친다. 빚을 떨진다. 갚는다. 지불, 일시불, 체불</v>
      </c>
    </row>
    <row r="7859" spans="1:9">
      <c r="B7859" s="30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32"/>
    </row>
    <row r="7860" spans="1:9">
      <c r="B7860" s="30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32" t="str">
        <f>VLOOKUP(C7861, 'DB    '!$A:$M, 13, FALSE)</f>
        <v xml:space="preserve"> </v>
      </c>
    </row>
    <row r="7861" spans="1:9">
      <c r="B7861" s="30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32"/>
    </row>
    <row r="7862" spans="1:9">
      <c r="B7862" s="31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32" t="str">
        <f>VLOOKUP(C7863, 'DB    '!$A:$M, 13, FALSE)</f>
        <v xml:space="preserve"> </v>
      </c>
    </row>
    <row r="7863" spans="1:9">
      <c r="B7863" s="31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32"/>
    </row>
    <row r="7864" spans="1:9">
      <c r="B7864" s="6" t="s">
        <v>4502</v>
      </c>
      <c r="C7864" s="26"/>
      <c r="D7864" s="27"/>
      <c r="E7864" s="27"/>
      <c r="F7864" s="27"/>
      <c r="G7864" s="27"/>
      <c r="H7864" s="27"/>
      <c r="I7864" s="28"/>
    </row>
    <row r="7865" spans="1:9">
      <c r="A7865" s="4">
        <f>A7857+1</f>
        <v>984</v>
      </c>
    </row>
    <row r="7866" spans="1:9">
      <c r="B7866" s="29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32" t="str">
        <f>VLOOKUP(C7867, 'DB    '!$A:$M, 13, FALSE)</f>
        <v>사람이 상으로 받은 돈으로 빚을 갚는다. 배상, 상환</v>
      </c>
    </row>
    <row r="7867" spans="1:9">
      <c r="B7867" s="30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32"/>
    </row>
    <row r="7868" spans="1:9">
      <c r="B7868" s="30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32" t="str">
        <f>VLOOKUP(C7869, 'DB    '!$A:$M, 13, FALSE)</f>
        <v>큰 기와집에서 일하는 하인들에게 돈을 상으로 나누어 주는 모습</v>
      </c>
    </row>
    <row r="7869" spans="1:9">
      <c r="B7869" s="30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32"/>
    </row>
    <row r="7870" spans="1:9">
      <c r="B7870" s="31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32" t="str">
        <f>VLOOKUP(C7871, 'DB    '!$A:$M, 13, FALSE)</f>
        <v xml:space="preserve"> </v>
      </c>
    </row>
    <row r="7871" spans="1:9">
      <c r="B7871" s="31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32"/>
    </row>
    <row r="7872" spans="1:9">
      <c r="B7872" s="6" t="s">
        <v>4508</v>
      </c>
      <c r="C7872" s="26"/>
      <c r="D7872" s="27"/>
      <c r="E7872" s="27"/>
      <c r="F7872" s="27"/>
      <c r="G7872" s="27"/>
      <c r="H7872" s="27"/>
      <c r="I7872" s="28"/>
    </row>
    <row r="7873" spans="1:9">
      <c r="A7873" s="4">
        <f>A7865+1</f>
        <v>985</v>
      </c>
    </row>
    <row r="7874" spans="1:9">
      <c r="B7874" s="29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32" t="str">
        <f>VLOOKUP(C7875, 'DB    '!$A:$M, 13, FALSE)</f>
        <v>사람이 돈을 빌리면 돈에서 가시와 같은 이자가 돋는다. 채무가 생긴다</v>
      </c>
    </row>
    <row r="7875" spans="1:9">
      <c r="B7875" s="30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32"/>
    </row>
    <row r="7876" spans="1:9">
      <c r="B7876" s="30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32" t="str">
        <f>VLOOKUP(C7877, 'DB    '!$A:$M, 13, FALSE)</f>
        <v xml:space="preserve"> </v>
      </c>
    </row>
    <row r="7877" spans="1:9">
      <c r="B7877" s="30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32"/>
    </row>
    <row r="7878" spans="1:9">
      <c r="B7878" s="31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32" t="str">
        <f>VLOOKUP(C7879, 'DB    '!$A:$M, 13, FALSE)</f>
        <v xml:space="preserve"> </v>
      </c>
    </row>
    <row r="7879" spans="1:9">
      <c r="B7879" s="31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32"/>
    </row>
    <row r="7880" spans="1:9">
      <c r="B7880" s="6" t="s">
        <v>4514</v>
      </c>
      <c r="C7880" s="26"/>
      <c r="D7880" s="27"/>
      <c r="E7880" s="27"/>
      <c r="F7880" s="27"/>
      <c r="G7880" s="27"/>
      <c r="H7880" s="27"/>
      <c r="I7880" s="28"/>
    </row>
    <row r="7881" spans="1:9">
      <c r="A7881" s="4">
        <f>A7873+1</f>
        <v>986</v>
      </c>
    </row>
    <row r="7882" spans="1:9">
      <c r="B7882" s="29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32" t="str">
        <f>VLOOKUP(C7883, 'DB    '!$A:$M, 13, FALSE)</f>
        <v>사람이 산의 새를 재촉하여 날려보내는 모습. 빚 갚기를 독촉함</v>
      </c>
    </row>
    <row r="7883" spans="1:9">
      <c r="B7883" s="30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32"/>
    </row>
    <row r="7884" spans="1:9">
      <c r="B7884" s="30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32" t="str">
        <f>VLOOKUP(C7885, 'DB    '!$A:$M, 13, FALSE)</f>
        <v xml:space="preserve"> </v>
      </c>
    </row>
    <row r="7885" spans="1:9">
      <c r="B7885" s="30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32"/>
    </row>
    <row r="7886" spans="1:9">
      <c r="B7886" s="31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32" t="str">
        <f>VLOOKUP(C7887, 'DB    '!$A:$M, 13, FALSE)</f>
        <v xml:space="preserve"> </v>
      </c>
    </row>
    <row r="7887" spans="1:9">
      <c r="B7887" s="31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32"/>
    </row>
    <row r="7888" spans="1:9">
      <c r="B7888" s="6" t="s">
        <v>4519</v>
      </c>
      <c r="C7888" s="26"/>
      <c r="D7888" s="27"/>
      <c r="E7888" s="27"/>
      <c r="F7888" s="27"/>
      <c r="G7888" s="27"/>
      <c r="H7888" s="27"/>
      <c r="I7888" s="28"/>
    </row>
    <row r="7889" spans="1:9">
      <c r="A7889" s="4">
        <f>A7881+1</f>
        <v>987</v>
      </c>
    </row>
    <row r="7890" spans="1:9">
      <c r="B7890" s="29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32" t="str">
        <f>VLOOKUP(C7891, 'DB    '!$A:$M, 13, FALSE)</f>
        <v>제사를 드리며 풀을 짜서 염색물이 떨어지듯 봉급이 떨어지는 것을 감사하는 모습. 녹봉</v>
      </c>
    </row>
    <row r="7891" spans="1:9">
      <c r="B7891" s="30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32"/>
    </row>
    <row r="7892" spans="1:9">
      <c r="B7892" s="30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32" t="str">
        <f>VLOOKUP(C7893, 'DB    '!$A:$M, 13, FALSE)</f>
        <v xml:space="preserve"> </v>
      </c>
    </row>
    <row r="7893" spans="1:9">
      <c r="B7893" s="30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32"/>
    </row>
    <row r="7894" spans="1:9">
      <c r="B7894" s="31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32" t="str">
        <f>VLOOKUP(C7895, 'DB    '!$A:$M, 13, FALSE)</f>
        <v xml:space="preserve"> </v>
      </c>
    </row>
    <row r="7895" spans="1:9">
      <c r="B7895" s="31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32"/>
    </row>
    <row r="7896" spans="1:9">
      <c r="B7896" s="6" t="s">
        <v>4525</v>
      </c>
      <c r="C7896" s="26"/>
      <c r="D7896" s="27"/>
      <c r="E7896" s="27"/>
      <c r="F7896" s="27"/>
      <c r="G7896" s="27"/>
      <c r="H7896" s="27"/>
      <c r="I7896" s="28"/>
    </row>
    <row r="7897" spans="1:9">
      <c r="A7897" s="4">
        <f>A7889+1</f>
        <v>988</v>
      </c>
    </row>
    <row r="7898" spans="1:9">
      <c r="B7898" s="29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32" t="str">
        <f>VLOOKUP(C7899, 'DB    '!$A:$M, 13, FALSE)</f>
        <v>사람이 천간을 보는 일을 맡아서 하고 돈을 임금으로 받는다는 뜻</v>
      </c>
    </row>
    <row r="7899" spans="1:9">
      <c r="B7899" s="30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32"/>
    </row>
    <row r="7900" spans="1:9">
      <c r="B7900" s="30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32" t="str">
        <f>VLOOKUP(C7901, 'DB    '!$A:$M, 13, FALSE)</f>
        <v xml:space="preserve"> </v>
      </c>
    </row>
    <row r="7901" spans="1:9">
      <c r="B7901" s="30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32"/>
    </row>
    <row r="7902" spans="1:9">
      <c r="B7902" s="31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32" t="str">
        <f>VLOOKUP(C7903, 'DB    '!$A:$M, 13, FALSE)</f>
        <v xml:space="preserve"> </v>
      </c>
    </row>
    <row r="7903" spans="1:9">
      <c r="B7903" s="31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32"/>
    </row>
    <row r="7904" spans="1:9">
      <c r="B7904" s="6" t="s">
        <v>4532</v>
      </c>
      <c r="C7904" s="26"/>
      <c r="D7904" s="27"/>
      <c r="E7904" s="27"/>
      <c r="F7904" s="27"/>
      <c r="G7904" s="27"/>
      <c r="H7904" s="27"/>
      <c r="I7904" s="28"/>
    </row>
    <row r="7905" spans="1:9">
      <c r="A7905" s="4">
        <f>A7897+1</f>
        <v>989</v>
      </c>
    </row>
    <row r="7906" spans="1:9">
      <c r="B7906" s="29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32" t="str">
        <f>VLOOKUP(C7907, 'DB    '!$A:$M, 13, FALSE)</f>
        <v>사람이 삼합집에 식구, 부양가족이 많아서 검소하게 산다는 뜻. 검소</v>
      </c>
    </row>
    <row r="7907" spans="1:9">
      <c r="B7907" s="30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32"/>
    </row>
    <row r="7908" spans="1:9">
      <c r="B7908" s="30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32" t="str">
        <f>VLOOKUP(C7909, 'DB    '!$A:$M, 13, FALSE)</f>
        <v xml:space="preserve"> </v>
      </c>
    </row>
    <row r="7909" spans="1:9">
      <c r="B7909" s="30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32"/>
    </row>
    <row r="7910" spans="1:9">
      <c r="B7910" s="31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32" t="str">
        <f>VLOOKUP(C7911, 'DB    '!$A:$M, 13, FALSE)</f>
        <v xml:space="preserve"> </v>
      </c>
    </row>
    <row r="7911" spans="1:9">
      <c r="B7911" s="31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32"/>
    </row>
    <row r="7912" spans="1:9">
      <c r="B7912" s="6" t="s">
        <v>4539</v>
      </c>
      <c r="C7912" s="26"/>
      <c r="D7912" s="27"/>
      <c r="E7912" s="27"/>
      <c r="F7912" s="27"/>
      <c r="G7912" s="27"/>
      <c r="H7912" s="27"/>
      <c r="I7912" s="28"/>
    </row>
    <row r="7913" spans="1:9">
      <c r="A7913" s="4">
        <f>A7905+1</f>
        <v>990</v>
      </c>
    </row>
    <row r="7914" spans="1:9">
      <c r="B7914" s="29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32" t="str">
        <f>VLOOKUP(C7915, 'DB    '!$A:$M, 13, FALSE)</f>
        <v xml:space="preserve">활에 화살을 걸어 쏴버리듯 돈을 걸어 쏴버린다. 소비한다. </v>
      </c>
    </row>
    <row r="7915" spans="1:9">
      <c r="B7915" s="30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32"/>
    </row>
    <row r="7916" spans="1:9">
      <c r="B7916" s="30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32" t="str">
        <f>VLOOKUP(C7917, 'DB    '!$A:$M, 13, FALSE)</f>
        <v xml:space="preserve"> </v>
      </c>
    </row>
    <row r="7917" spans="1:9">
      <c r="B7917" s="30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32"/>
    </row>
    <row r="7918" spans="1:9">
      <c r="B7918" s="31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32" t="str">
        <f>VLOOKUP(C7919, 'DB    '!$A:$M, 13, FALSE)</f>
        <v xml:space="preserve"> </v>
      </c>
    </row>
    <row r="7919" spans="1:9">
      <c r="B7919" s="31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32"/>
    </row>
    <row r="7920" spans="1:9">
      <c r="B7920" s="6" t="s">
        <v>4547</v>
      </c>
      <c r="C7920" s="26"/>
      <c r="D7920" s="27"/>
      <c r="E7920" s="27"/>
      <c r="F7920" s="27"/>
      <c r="G7920" s="27"/>
      <c r="H7920" s="27"/>
      <c r="I7920" s="28"/>
    </row>
    <row r="7921" spans="1:9">
      <c r="A7921" s="4">
        <f>A7913+1</f>
        <v>991</v>
      </c>
    </row>
    <row r="7922" spans="1:9">
      <c r="B7922" s="29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32" t="str">
        <f>VLOOKUP(C7923, 'DB    '!$A:$M, 13, FALSE)</f>
        <v>벼와 돈을 쌓으면 풀같은 이자가 돋아서 자산이 늘어난다. 누적</v>
      </c>
    </row>
    <row r="7923" spans="1:9">
      <c r="B7923" s="30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32"/>
    </row>
    <row r="7924" spans="1:9">
      <c r="B7924" s="30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32" t="str">
        <f>VLOOKUP(C7925, 'DB    '!$A:$M, 13, FALSE)</f>
        <v xml:space="preserve"> </v>
      </c>
    </row>
    <row r="7925" spans="1:9">
      <c r="B7925" s="30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32"/>
    </row>
    <row r="7926" spans="1:9">
      <c r="B7926" s="31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32" t="str">
        <f>VLOOKUP(C7927, 'DB    '!$A:$M, 13, FALSE)</f>
        <v xml:space="preserve"> </v>
      </c>
    </row>
    <row r="7927" spans="1:9">
      <c r="B7927" s="31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32"/>
    </row>
    <row r="7928" spans="1:9">
      <c r="B7928" s="6" t="s">
        <v>4550</v>
      </c>
      <c r="C7928" s="26"/>
      <c r="D7928" s="27"/>
      <c r="E7928" s="27"/>
      <c r="F7928" s="27"/>
      <c r="G7928" s="27"/>
      <c r="H7928" s="27"/>
      <c r="I7928" s="28"/>
    </row>
    <row r="7929" spans="1:9">
      <c r="A7929" s="4">
        <f>A7921+1</f>
        <v>992</v>
      </c>
    </row>
    <row r="7930" spans="1:9">
      <c r="B7930" s="29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32" t="str">
        <f>VLOOKUP(C7931, 'DB    '!$A:$M, 13, FALSE)</f>
        <v>대나무와 나무로 비계를 만들고 미장 장인이 벽을 돛처럼 미장하는 모습. 건축</v>
      </c>
    </row>
    <row r="7931" spans="1:9">
      <c r="B7931" s="30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32"/>
    </row>
    <row r="7932" spans="1:9">
      <c r="B7932" s="30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32" t="str">
        <f>VLOOKUP(C7933, 'DB    '!$A:$M, 13, FALSE)</f>
        <v xml:space="preserve"> </v>
      </c>
    </row>
    <row r="7933" spans="1:9">
      <c r="B7933" s="30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32"/>
    </row>
    <row r="7934" spans="1:9">
      <c r="B7934" s="31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32" t="str">
        <f>VLOOKUP(C7935, 'DB    '!$A:$M, 13, FALSE)</f>
        <v xml:space="preserve"> </v>
      </c>
    </row>
    <row r="7935" spans="1:9">
      <c r="B7935" s="31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32"/>
    </row>
    <row r="7936" spans="1:9">
      <c r="B7936" s="6" t="s">
        <v>4554</v>
      </c>
      <c r="C7936" s="26"/>
      <c r="D7936" s="27"/>
      <c r="E7936" s="27"/>
      <c r="F7936" s="27"/>
      <c r="G7936" s="27"/>
      <c r="H7936" s="27"/>
      <c r="I7936" s="28"/>
    </row>
    <row r="7937" spans="1:9">
      <c r="A7937" s="4">
        <f>A7929+1</f>
        <v>993</v>
      </c>
    </row>
    <row r="7938" spans="1:9">
      <c r="B7938" s="29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32" t="str">
        <f>VLOOKUP(C7939, 'DB    '!$A:$M, 13, FALSE)</f>
        <v>풀을 가축이 먹도록 모아서 축적하는 모습. 저축</v>
      </c>
    </row>
    <row r="7939" spans="1:9">
      <c r="B7939" s="30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32"/>
    </row>
    <row r="7940" spans="1:9">
      <c r="B7940" s="30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32" t="str">
        <f>VLOOKUP(C7941, 'DB    '!$A:$M, 13, FALSE)</f>
        <v>힘이 세서 밧줄로 묶어놔야 하고 위가 여러 개 있는 소의 위 소가 가축이다</v>
      </c>
    </row>
    <row r="7941" spans="1:9">
      <c r="B7941" s="30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32"/>
    </row>
    <row r="7942" spans="1:9">
      <c r="B7942" s="31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32" t="str">
        <f>VLOOKUP(C7943, 'DB    '!$A:$M, 13, FALSE)</f>
        <v xml:space="preserve"> </v>
      </c>
    </row>
    <row r="7943" spans="1:9">
      <c r="B7943" s="31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32"/>
    </row>
    <row r="7944" spans="1:9">
      <c r="B7944" s="6" t="s">
        <v>4561</v>
      </c>
      <c r="C7944" s="26"/>
      <c r="D7944" s="27"/>
      <c r="E7944" s="27"/>
      <c r="F7944" s="27"/>
      <c r="G7944" s="27"/>
      <c r="H7944" s="27"/>
      <c r="I7944" s="28"/>
    </row>
    <row r="7945" spans="1:9">
      <c r="A7945" s="4">
        <f>A7937+1</f>
        <v>994</v>
      </c>
    </row>
    <row r="7946" spans="1:9">
      <c r="B7946" s="29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32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30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32"/>
    </row>
    <row r="7948" spans="1:9">
      <c r="B7948" s="30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32" t="str">
        <f>VLOOKUP(C7949, 'DB    '!$A:$M, 13, FALSE)</f>
        <v xml:space="preserve"> </v>
      </c>
    </row>
    <row r="7949" spans="1:9">
      <c r="B7949" s="30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32"/>
    </row>
    <row r="7950" spans="1:9">
      <c r="B7950" s="31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32" t="str">
        <f>VLOOKUP(C7951, 'DB    '!$A:$M, 13, FALSE)</f>
        <v xml:space="preserve"> </v>
      </c>
    </row>
    <row r="7951" spans="1:9">
      <c r="B7951" s="31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32"/>
    </row>
    <row r="7952" spans="1:9">
      <c r="B7952" s="6" t="s">
        <v>4571</v>
      </c>
      <c r="C7952" s="26"/>
      <c r="D7952" s="27"/>
      <c r="E7952" s="27"/>
      <c r="F7952" s="27"/>
      <c r="G7952" s="27"/>
      <c r="H7952" s="27"/>
      <c r="I7952" s="28"/>
    </row>
    <row r="7953" spans="1:9">
      <c r="A7953" s="4">
        <f>A7945+1</f>
        <v>995</v>
      </c>
    </row>
    <row r="7954" spans="1:9">
      <c r="B7954" s="29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32" t="str">
        <f>VLOOKUP(C7955, 'DB    '!$A:$M, 13, FALSE)</f>
        <v>누군가의 돈을 차으로 치고 치면 그 사람은 가난해진다. 천해진다</v>
      </c>
    </row>
    <row r="7955" spans="1:9">
      <c r="B7955" s="30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32"/>
    </row>
    <row r="7956" spans="1:9">
      <c r="B7956" s="30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32" t="str">
        <f>VLOOKUP(C7957, 'DB    '!$A:$M, 13, FALSE)</f>
        <v xml:space="preserve"> </v>
      </c>
    </row>
    <row r="7957" spans="1:9">
      <c r="B7957" s="30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32"/>
    </row>
    <row r="7958" spans="1:9">
      <c r="B7958" s="31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32" t="str">
        <f>VLOOKUP(C7959, 'DB    '!$A:$M, 13, FALSE)</f>
        <v xml:space="preserve"> </v>
      </c>
    </row>
    <row r="7959" spans="1:9">
      <c r="B7959" s="31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32"/>
    </row>
    <row r="7960" spans="1:9">
      <c r="B7960" s="6" t="s">
        <v>4576</v>
      </c>
      <c r="C7960" s="26"/>
      <c r="D7960" s="27"/>
      <c r="E7960" s="27"/>
      <c r="F7960" s="27"/>
      <c r="G7960" s="27"/>
      <c r="H7960" s="27"/>
      <c r="I7960" s="28"/>
    </row>
    <row r="7961" spans="1:9">
      <c r="A7961" s="4">
        <f>A7953+1</f>
        <v>996</v>
      </c>
    </row>
    <row r="7962" spans="1:9">
      <c r="B7962" s="29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32" t="str">
        <f>VLOOKUP(C7963, 'DB    '!$A:$M, 13, FALSE)</f>
        <v>실타래 중 좋은 것을 관청에 들인다. 납부한다</v>
      </c>
    </row>
    <row r="7963" spans="1:9">
      <c r="B7963" s="30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32"/>
    </row>
    <row r="7964" spans="1:9">
      <c r="B7964" s="30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32" t="str">
        <f>VLOOKUP(C7965, 'DB    '!$A:$M, 13, FALSE)</f>
        <v>사람이 머리를 숙이고 안으로 들어오면 안은 실내이다. 내측</v>
      </c>
    </row>
    <row r="7965" spans="1:9">
      <c r="B7965" s="30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32"/>
    </row>
    <row r="7966" spans="1:9">
      <c r="B7966" s="31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32" t="str">
        <f>VLOOKUP(C7967, 'DB    '!$A:$M, 13, FALSE)</f>
        <v xml:space="preserve"> </v>
      </c>
    </row>
    <row r="7967" spans="1:9">
      <c r="B7967" s="31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32"/>
    </row>
    <row r="7968" spans="1:9">
      <c r="B7968" s="6" t="s">
        <v>4581</v>
      </c>
      <c r="C7968" s="26"/>
      <c r="D7968" s="27"/>
      <c r="E7968" s="27"/>
      <c r="F7968" s="27"/>
      <c r="G7968" s="27"/>
      <c r="H7968" s="27"/>
      <c r="I7968" s="28"/>
    </row>
    <row r="7969" spans="1:9">
      <c r="A7969" s="4">
        <f>A7961+1</f>
        <v>997</v>
      </c>
    </row>
    <row r="7970" spans="1:9">
      <c r="B7970" s="29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32" t="str">
        <f>VLOOKUP(C7971, 'DB    '!$A:$M, 13, FALSE)</f>
        <v>돈을 창을 든 사람들이 가서 돈을 걷어가는 모습. 세금부과</v>
      </c>
    </row>
    <row r="7971" spans="1:9">
      <c r="B7971" s="30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32"/>
    </row>
    <row r="7972" spans="1:9">
      <c r="B7972" s="30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32" t="str">
        <f>VLOOKUP(C7973, 'DB    '!$A:$M, 13, FALSE)</f>
        <v>창을 들고 다리로 굳세게 선 무사의 모습</v>
      </c>
    </row>
    <row r="7973" spans="1:9">
      <c r="B7973" s="30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32"/>
    </row>
    <row r="7974" spans="1:9">
      <c r="B7974" s="31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32" t="str">
        <f>VLOOKUP(C7975, 'DB    '!$A:$M, 13, FALSE)</f>
        <v xml:space="preserve"> </v>
      </c>
    </row>
    <row r="7975" spans="1:9">
      <c r="B7975" s="31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32"/>
    </row>
    <row r="7976" spans="1:9">
      <c r="B7976" s="6" t="s">
        <v>4585</v>
      </c>
      <c r="C7976" s="26"/>
      <c r="D7976" s="27"/>
      <c r="E7976" s="27"/>
      <c r="F7976" s="27"/>
      <c r="G7976" s="27"/>
      <c r="H7976" s="27"/>
      <c r="I7976" s="28"/>
    </row>
    <row r="7977" spans="1:9">
      <c r="A7977" s="4">
        <f>A7969+1</f>
        <v>998</v>
      </c>
    </row>
    <row r="7978" spans="1:9">
      <c r="B7978" s="29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32" t="str">
        <f>VLOOKUP(C7979, 'DB    '!$A:$M, 13, FALSE)</f>
        <v>벼에서 조세 분량을 나누어서 찬합에 넣고 또 넣어서 여러 항목의 조세를 바치는 모양</v>
      </c>
    </row>
    <row r="7979" spans="1:9">
      <c r="B7979" s="30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32"/>
    </row>
    <row r="7980" spans="1:9">
      <c r="B7980" s="30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32" t="str">
        <f>VLOOKUP(C7981, 'DB    '!$A:$M, 13, FALSE)</f>
        <v xml:space="preserve"> </v>
      </c>
    </row>
    <row r="7981" spans="1:9">
      <c r="B7981" s="30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32"/>
    </row>
    <row r="7982" spans="1:9">
      <c r="B7982" s="31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32" t="str">
        <f>VLOOKUP(C7983, 'DB    '!$A:$M, 13, FALSE)</f>
        <v xml:space="preserve"> </v>
      </c>
    </row>
    <row r="7983" spans="1:9">
      <c r="B7983" s="31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32"/>
    </row>
    <row r="7984" spans="1:9">
      <c r="B7984" s="6" t="s">
        <v>4592</v>
      </c>
      <c r="C7984" s="26"/>
      <c r="D7984" s="27"/>
      <c r="E7984" s="27"/>
      <c r="F7984" s="27"/>
      <c r="G7984" s="27"/>
      <c r="H7984" s="27"/>
      <c r="I7984" s="28"/>
    </row>
    <row r="7985" spans="1:9">
      <c r="A7985" s="4">
        <f>A7977+1</f>
        <v>999</v>
      </c>
    </row>
    <row r="7986" spans="1:9">
      <c r="B7986" s="29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32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30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32"/>
    </row>
    <row r="7988" spans="1:9">
      <c r="B7988" s="30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32" t="str">
        <f>VLOOKUP(C7989, 'DB    '!$A:$M, 13, FALSE)</f>
        <v>한 손에 벼 두포기를 겸하여 잡은 모양. 겸임</v>
      </c>
    </row>
    <row r="7989" spans="1:9">
      <c r="B7989" s="30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32"/>
    </row>
    <row r="7990" spans="1:9">
      <c r="B7990" s="31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32" t="str">
        <f>VLOOKUP(C7991, 'DB    '!$A:$M, 13, FALSE)</f>
        <v xml:space="preserve"> </v>
      </c>
    </row>
    <row r="7991" spans="1:9">
      <c r="B7991" s="31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32"/>
    </row>
    <row r="7992" spans="1:9">
      <c r="B7992" s="6" t="s">
        <v>4596</v>
      </c>
      <c r="C7992" s="26"/>
      <c r="D7992" s="27"/>
      <c r="E7992" s="27"/>
      <c r="F7992" s="27"/>
      <c r="G7992" s="27"/>
      <c r="H7992" s="27"/>
      <c r="I7992" s="28"/>
    </row>
    <row r="7993" spans="1:9">
      <c r="A7993" s="4">
        <f>A7985+1</f>
        <v>1000</v>
      </c>
    </row>
    <row r="7994" spans="1:9">
      <c r="B7994" s="29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32" t="str">
        <f>VLOOKUP(C7995, 'DB    '!$A:$M, 13, FALSE)</f>
        <v>큰 사람이 가지고 있는 새를 손으로 빼앗는 모양. 수탈</v>
      </c>
    </row>
    <row r="7995" spans="1:9">
      <c r="B7995" s="30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32"/>
    </row>
    <row r="7996" spans="1:9">
      <c r="B7996" s="30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32" t="str">
        <f>VLOOKUP(C7997, 'DB    '!$A:$M, 13, FALSE)</f>
        <v xml:space="preserve"> </v>
      </c>
    </row>
    <row r="7997" spans="1:9">
      <c r="B7997" s="30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32"/>
    </row>
    <row r="7998" spans="1:9">
      <c r="B7998" s="31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32" t="str">
        <f>VLOOKUP(C7999, 'DB    '!$A:$M, 13, FALSE)</f>
        <v xml:space="preserve"> </v>
      </c>
    </row>
    <row r="7999" spans="1:9">
      <c r="B7999" s="31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32"/>
    </row>
    <row r="8000" spans="1:9">
      <c r="B8000" s="6" t="s">
        <v>4605</v>
      </c>
      <c r="C8000" s="26"/>
      <c r="D8000" s="27"/>
      <c r="E8000" s="27"/>
      <c r="F8000" s="27"/>
      <c r="G8000" s="27"/>
      <c r="H8000" s="27"/>
      <c r="I8000" s="28"/>
    </row>
    <row r="8001" spans="1:9">
      <c r="A8001" s="4">
        <f>A7993+1</f>
        <v>1001</v>
      </c>
    </row>
    <row r="8002" spans="1:9">
      <c r="B8002" s="29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32" t="str">
        <f>VLOOKUP(C8003, 'DB    '!$A:$M, 13, FALSE)</f>
        <v>묶인 것을 칼로 끊어 풀어달라고 돈을 주어 의뢰하는 모습</v>
      </c>
    </row>
    <row r="8003" spans="1:9">
      <c r="B8003" s="30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32"/>
    </row>
    <row r="8004" spans="1:9">
      <c r="B8004" s="30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32" t="str">
        <f>VLOOKUP(C8005, 'DB    '!$A:$M, 13, FALSE)</f>
        <v xml:space="preserve"> </v>
      </c>
    </row>
    <row r="8005" spans="1:9">
      <c r="B8005" s="30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32"/>
    </row>
    <row r="8006" spans="1:9">
      <c r="B8006" s="31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32" t="str">
        <f>VLOOKUP(C8007, 'DB    '!$A:$M, 13, FALSE)</f>
        <v xml:space="preserve"> </v>
      </c>
    </row>
    <row r="8007" spans="1:9">
      <c r="B8007" s="31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32"/>
    </row>
    <row r="8008" spans="1:9">
      <c r="B8008" s="6" t="s">
        <v>4610</v>
      </c>
      <c r="C8008" s="26"/>
      <c r="D8008" s="27"/>
      <c r="E8008" s="27"/>
      <c r="F8008" s="27"/>
      <c r="G8008" s="27"/>
      <c r="H8008" s="27"/>
      <c r="I8008" s="28"/>
    </row>
    <row r="8009" spans="1:9">
      <c r="A8009" s="4">
        <f>A8001+1</f>
        <v>1002</v>
      </c>
    </row>
    <row r="8010" spans="1:9">
      <c r="B8010" s="29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32" t="str">
        <f>VLOOKUP(C8011, 'DB    '!$A:$M, 13, FALSE)</f>
        <v>손으로 돈주고 산 인원 중 불필요한 인원을 덜어낸다. 손실</v>
      </c>
    </row>
    <row r="8011" spans="1:9">
      <c r="B8011" s="30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32"/>
    </row>
    <row r="8012" spans="1:9">
      <c r="B8012" s="30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32" t="str">
        <f>VLOOKUP(C8013, 'DB    '!$A:$M, 13, FALSE)</f>
        <v>돈으로 산 인원들의 이름을 부르면 인원들이 대답하는 모습</v>
      </c>
    </row>
    <row r="8013" spans="1:9">
      <c r="B8013" s="30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32"/>
    </row>
    <row r="8014" spans="1:9">
      <c r="B8014" s="31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32" t="str">
        <f>VLOOKUP(C8015, 'DB    '!$A:$M, 13, FALSE)</f>
        <v xml:space="preserve"> </v>
      </c>
    </row>
    <row r="8015" spans="1:9">
      <c r="B8015" s="31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32"/>
    </row>
    <row r="8016" spans="1:9">
      <c r="B8016" s="6" t="s">
        <v>4615</v>
      </c>
      <c r="C8016" s="26"/>
      <c r="D8016" s="27"/>
      <c r="E8016" s="27"/>
      <c r="F8016" s="27"/>
      <c r="G8016" s="27"/>
      <c r="H8016" s="27"/>
      <c r="I8016" s="28"/>
    </row>
    <row r="8017" spans="1:9">
      <c r="A8017" s="4">
        <f>A8009+1</f>
        <v>1003</v>
      </c>
    </row>
    <row r="8018" spans="1:9">
      <c r="B8018" s="29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32" t="str">
        <f>VLOOKUP(C8019, 'DB    '!$A:$M, 13, FALSE)</f>
        <v>등불을 켜놓고 언덕 같이 허리를 꼿꼿이 세우고 야간 업무를 하며 경영하는 관리 모습</v>
      </c>
    </row>
    <row r="8019" spans="1:9">
      <c r="B8019" s="30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32"/>
    </row>
    <row r="8020" spans="1:9">
      <c r="B8020" s="30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32" t="str">
        <f>VLOOKUP(C8021, 'DB    '!$A:$M, 13, FALSE)</f>
        <v xml:space="preserve"> </v>
      </c>
    </row>
    <row r="8021" spans="1:9">
      <c r="B8021" s="30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32"/>
    </row>
    <row r="8022" spans="1:9">
      <c r="B8022" s="31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32" t="str">
        <f>VLOOKUP(C8023, 'DB    '!$A:$M, 13, FALSE)</f>
        <v xml:space="preserve"> </v>
      </c>
    </row>
    <row r="8023" spans="1:9">
      <c r="B8023" s="31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32"/>
    </row>
    <row r="8024" spans="1:9">
      <c r="B8024" s="6" t="s">
        <v>4620</v>
      </c>
      <c r="C8024" s="26"/>
      <c r="D8024" s="27"/>
      <c r="E8024" s="27"/>
      <c r="F8024" s="27"/>
      <c r="G8024" s="27"/>
      <c r="H8024" s="27"/>
      <c r="I8024" s="28"/>
    </row>
    <row r="8025" spans="1:9">
      <c r="A8025" s="4">
        <f>A8017+1</f>
        <v>1004</v>
      </c>
    </row>
    <row r="8026" spans="1:9">
      <c r="B8026" s="29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32" t="str">
        <f>VLOOKUP(C8027, 'DB    '!$A:$M, 13, FALSE)</f>
        <v>벼를 여자에게 위탁한다</v>
      </c>
    </row>
    <row r="8027" spans="1:9">
      <c r="B8027" s="30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32"/>
    </row>
    <row r="8028" spans="1:9">
      <c r="B8028" s="30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32" t="str">
        <f>VLOOKUP(C8029, 'DB    '!$A:$M, 13, FALSE)</f>
        <v xml:space="preserve"> </v>
      </c>
    </row>
    <row r="8029" spans="1:9">
      <c r="B8029" s="30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32"/>
    </row>
    <row r="8030" spans="1:9">
      <c r="B8030" s="31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32" t="str">
        <f>VLOOKUP(C8031, 'DB    '!$A:$M, 13, FALSE)</f>
        <v xml:space="preserve"> </v>
      </c>
    </row>
    <row r="8031" spans="1:9">
      <c r="B8031" s="31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32"/>
    </row>
    <row r="8032" spans="1:9">
      <c r="B8032" s="6" t="s">
        <v>4626</v>
      </c>
      <c r="C8032" s="26"/>
      <c r="D8032" s="27"/>
      <c r="E8032" s="27"/>
      <c r="F8032" s="27"/>
      <c r="G8032" s="27"/>
      <c r="H8032" s="27"/>
      <c r="I8032" s="28"/>
    </row>
    <row r="8033" spans="1:9">
      <c r="A8033" s="4">
        <f>A8025+1</f>
        <v>1005</v>
      </c>
    </row>
    <row r="8034" spans="1:9">
      <c r="B8034" s="29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32" t="str">
        <f>VLOOKUP(C8035, 'DB    '!$A:$M, 13, FALSE)</f>
        <v>여자가 오래되면 시어머니가 된다. 고부간</v>
      </c>
    </row>
    <row r="8035" spans="1:9">
      <c r="B8035" s="30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32"/>
    </row>
    <row r="8036" spans="1:9">
      <c r="B8036" s="30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32" t="str">
        <f>VLOOKUP(C8037, 'DB    '!$A:$M, 13, FALSE)</f>
        <v xml:space="preserve"> </v>
      </c>
    </row>
    <row r="8037" spans="1:9">
      <c r="B8037" s="30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32"/>
    </row>
    <row r="8038" spans="1:9">
      <c r="B8038" s="31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32" t="str">
        <f>VLOOKUP(C8039, 'DB    '!$A:$M, 13, FALSE)</f>
        <v xml:space="preserve"> </v>
      </c>
    </row>
    <row r="8039" spans="1:9">
      <c r="B8039" s="31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32"/>
    </row>
    <row r="8040" spans="1:9">
      <c r="B8040" s="6" t="s">
        <v>4631</v>
      </c>
      <c r="C8040" s="26"/>
      <c r="D8040" s="27"/>
      <c r="E8040" s="27"/>
      <c r="F8040" s="27"/>
      <c r="G8040" s="27"/>
      <c r="H8040" s="27"/>
      <c r="I8040" s="28"/>
    </row>
    <row r="8041" spans="1:9">
      <c r="A8041" s="4">
        <f>A8033+1</f>
        <v>1006</v>
      </c>
    </row>
    <row r="8042" spans="1:9">
      <c r="B8042" s="29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32" t="str">
        <f>VLOOKUP(C8043, 'DB    '!$A:$M, 13, FALSE)</f>
        <v>양팔로 사사롭지 않게 공평하게 판결하는 털 많은 늙은이 옹</v>
      </c>
    </row>
    <row r="8043" spans="1:9">
      <c r="B8043" s="30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32"/>
    </row>
    <row r="8044" spans="1:9">
      <c r="B8044" s="30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32" t="str">
        <f>VLOOKUP(C8045, 'DB    '!$A:$M, 13, FALSE)</f>
        <v xml:space="preserve"> </v>
      </c>
    </row>
    <row r="8045" spans="1:9">
      <c r="B8045" s="30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32"/>
    </row>
    <row r="8046" spans="1:9">
      <c r="B8046" s="31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32" t="str">
        <f>VLOOKUP(C8047, 'DB    '!$A:$M, 13, FALSE)</f>
        <v xml:space="preserve"> </v>
      </c>
    </row>
    <row r="8047" spans="1:9">
      <c r="B8047" s="31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32"/>
    </row>
    <row r="8048" spans="1:9">
      <c r="B8048" s="6" t="s">
        <v>4636</v>
      </c>
      <c r="C8048" s="26"/>
      <c r="D8048" s="27"/>
      <c r="E8048" s="27"/>
      <c r="F8048" s="27"/>
      <c r="G8048" s="27"/>
      <c r="H8048" s="27"/>
      <c r="I8048" s="28"/>
    </row>
    <row r="8049" spans="1:9">
      <c r="A8049" s="4">
        <f>A8041+1</f>
        <v>1007</v>
      </c>
    </row>
    <row r="8050" spans="1:9">
      <c r="B8050" s="29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32" t="str">
        <f>VLOOKUP(C8051, 'DB    '!$A:$M, 13, FALSE)</f>
        <v>지팡이를 짚고 허리가 굽은 어른 모습. 장유유서</v>
      </c>
    </row>
    <row r="8051" spans="1:9">
      <c r="B8051" s="30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32"/>
    </row>
    <row r="8052" spans="1:9">
      <c r="B8052" s="30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32" t="str">
        <f>VLOOKUP(C8053, 'DB    '!$A:$M, 13, FALSE)</f>
        <v xml:space="preserve"> </v>
      </c>
    </row>
    <row r="8053" spans="1:9">
      <c r="B8053" s="30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32"/>
    </row>
    <row r="8054" spans="1:9">
      <c r="B8054" s="31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32" t="str">
        <f>VLOOKUP(C8055, 'DB    '!$A:$M, 13, FALSE)</f>
        <v xml:space="preserve"> </v>
      </c>
    </row>
    <row r="8055" spans="1:9">
      <c r="B8055" s="31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32"/>
    </row>
    <row r="8056" spans="1:9">
      <c r="B8056" s="6" t="s">
        <v>4643</v>
      </c>
      <c r="C8056" s="26"/>
      <c r="D8056" s="27"/>
      <c r="E8056" s="27"/>
      <c r="F8056" s="27"/>
      <c r="G8056" s="27"/>
      <c r="H8056" s="27"/>
      <c r="I8056" s="28"/>
    </row>
    <row r="8057" spans="1:9">
      <c r="A8057" s="4">
        <f>A8049+1</f>
        <v>1008</v>
      </c>
    </row>
    <row r="8058" spans="1:9">
      <c r="B8058" s="29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32" t="str">
        <f>VLOOKUP(C8059, 'DB    '!$A:$M, 13, FALSE)</f>
        <v>여자인데 석발기로 고르듯 고르고 고른 좋은 여자 낭자</v>
      </c>
    </row>
    <row r="8059" spans="1:9">
      <c r="B8059" s="30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32"/>
    </row>
    <row r="8060" spans="1:9">
      <c r="B8060" s="30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32" t="str">
        <f>VLOOKUP(C8061, 'DB    '!$A:$M, 13, FALSE)</f>
        <v xml:space="preserve"> </v>
      </c>
    </row>
    <row r="8061" spans="1:9">
      <c r="B8061" s="30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32"/>
    </row>
    <row r="8062" spans="1:9">
      <c r="B8062" s="31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32" t="str">
        <f>VLOOKUP(C8063, 'DB    '!$A:$M, 13, FALSE)</f>
        <v xml:space="preserve"> </v>
      </c>
    </row>
    <row r="8063" spans="1:9">
      <c r="B8063" s="31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32"/>
    </row>
    <row r="8064" spans="1:9">
      <c r="B8064" s="6" t="s">
        <v>4647</v>
      </c>
      <c r="C8064" s="26"/>
      <c r="D8064" s="27"/>
      <c r="E8064" s="27"/>
      <c r="F8064" s="27"/>
      <c r="G8064" s="27"/>
      <c r="H8064" s="27"/>
      <c r="I8064" s="28"/>
    </row>
    <row r="8065" spans="1:9">
      <c r="A8065" s="4">
        <f>A8057+1</f>
        <v>1009</v>
      </c>
    </row>
    <row r="8066" spans="1:9">
      <c r="B8066" s="29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32" t="str">
        <f>VLOOKUP(C8067, 'DB    '!$A:$M, 13, FALSE)</f>
        <v>여자에게 잘 모르는 아무개를 붙여주는 중매</v>
      </c>
    </row>
    <row r="8067" spans="1:9">
      <c r="B8067" s="30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32"/>
    </row>
    <row r="8068" spans="1:9">
      <c r="B8068" s="30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32" t="str">
        <f>VLOOKUP(C8069, 'DB    '!$A:$M, 13, FALSE)</f>
        <v>나무에 달린 달달한 열매는 모두 같아서 아무거나 따도 똑같다. 김모씨</v>
      </c>
    </row>
    <row r="8069" spans="1:9">
      <c r="B8069" s="30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32"/>
    </row>
    <row r="8070" spans="1:9">
      <c r="B8070" s="31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32" t="str">
        <f>VLOOKUP(C8071, 'DB    '!$A:$M, 13, FALSE)</f>
        <v xml:space="preserve"> </v>
      </c>
    </row>
    <row r="8071" spans="1:9">
      <c r="B8071" s="31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32"/>
    </row>
    <row r="8072" spans="1:9">
      <c r="B8072" s="6" t="s">
        <v>4651</v>
      </c>
      <c r="C8072" s="26"/>
      <c r="D8072" s="27"/>
      <c r="E8072" s="27"/>
      <c r="F8072" s="27"/>
      <c r="G8072" s="27"/>
      <c r="H8072" s="27"/>
      <c r="I8072" s="28"/>
    </row>
    <row r="8073" spans="1:9">
      <c r="A8073" s="4">
        <f>A8065+1</f>
        <v>1010</v>
      </c>
    </row>
    <row r="8074" spans="1:9">
      <c r="B8074" s="29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32" t="str">
        <f>VLOOKUP(C8075, 'DB    '!$A:$M, 13, FALSE)</f>
        <v>사람의 반쪽도 반이다. 반려자</v>
      </c>
    </row>
    <row r="8075" spans="1:9">
      <c r="B8075" s="30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32"/>
    </row>
    <row r="8076" spans="1:9">
      <c r="B8076" s="30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32" t="str">
        <f>VLOOKUP(C8077, 'DB    '!$A:$M, 13, FALSE)</f>
        <v xml:space="preserve"> </v>
      </c>
    </row>
    <row r="8077" spans="1:9">
      <c r="B8077" s="30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32"/>
    </row>
    <row r="8078" spans="1:9">
      <c r="B8078" s="31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32" t="str">
        <f>VLOOKUP(C8079, 'DB    '!$A:$M, 13, FALSE)</f>
        <v xml:space="preserve"> </v>
      </c>
    </row>
    <row r="8079" spans="1:9">
      <c r="B8079" s="31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32"/>
    </row>
    <row r="8080" spans="1:9">
      <c r="B8080" s="6" t="s">
        <v>4660</v>
      </c>
      <c r="C8080" s="26"/>
      <c r="D8080" s="27"/>
      <c r="E8080" s="27"/>
      <c r="F8080" s="27"/>
      <c r="G8080" s="27"/>
      <c r="H8080" s="27"/>
      <c r="I8080" s="28"/>
    </row>
    <row r="8081" spans="1:9">
      <c r="A8081" s="4">
        <f>A8073+1</f>
        <v>1011</v>
      </c>
    </row>
    <row r="8082" spans="1:9">
      <c r="B8082" s="29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32" t="str">
        <f>VLOOKUP(C8083, 'DB    '!$A:$M, 13, FALSE)</f>
        <v>술병을 들고 몸을 기울여 술을 따라주는 배우자</v>
      </c>
    </row>
    <row r="8083" spans="1:9">
      <c r="B8083" s="30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32"/>
    </row>
    <row r="8084" spans="1:9">
      <c r="B8084" s="30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32" t="str">
        <f>VLOOKUP(C8085, 'DB    '!$A:$M, 13, FALSE)</f>
        <v xml:space="preserve"> </v>
      </c>
    </row>
    <row r="8085" spans="1:9">
      <c r="B8085" s="30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32"/>
    </row>
    <row r="8086" spans="1:9">
      <c r="B8086" s="31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32" t="str">
        <f>VLOOKUP(C8087, 'DB    '!$A:$M, 13, FALSE)</f>
        <v xml:space="preserve"> </v>
      </c>
    </row>
    <row r="8087" spans="1:9">
      <c r="B8087" s="31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32"/>
    </row>
    <row r="8088" spans="1:9">
      <c r="B8088" s="6" t="s">
        <v>4665</v>
      </c>
      <c r="C8088" s="26"/>
      <c r="D8088" s="27"/>
      <c r="E8088" s="27"/>
      <c r="F8088" s="27"/>
      <c r="G8088" s="27"/>
      <c r="H8088" s="27"/>
      <c r="I8088" s="28"/>
    </row>
    <row r="8089" spans="1:9">
      <c r="A8089" s="4">
        <f>A8081+1</f>
        <v>1012</v>
      </c>
    </row>
    <row r="8090" spans="1:9">
      <c r="B8090" s="29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32" t="str">
        <f>VLOOKUP(C8091, 'DB    '!$A:$M, 13, FALSE)</f>
        <v>사람이 자기 배우자 옆에 가면 원숭이 처럼 웃기게 군다</v>
      </c>
    </row>
    <row r="8091" spans="1:9">
      <c r="B8091" s="30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32"/>
    </row>
    <row r="8092" spans="1:9">
      <c r="B8092" s="30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32" t="str">
        <f>VLOOKUP(C8093, 'DB    '!$A:$M, 13, FALSE)</f>
        <v xml:space="preserve"> </v>
      </c>
    </row>
    <row r="8093" spans="1:9">
      <c r="B8093" s="30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32"/>
    </row>
    <row r="8094" spans="1:9">
      <c r="B8094" s="31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32" t="str">
        <f>VLOOKUP(C8095, 'DB    '!$A:$M, 13, FALSE)</f>
        <v xml:space="preserve"> </v>
      </c>
    </row>
    <row r="8095" spans="1:9">
      <c r="B8095" s="31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32"/>
    </row>
    <row r="8096" spans="1:9">
      <c r="B8096" s="6" t="s">
        <v>3958</v>
      </c>
      <c r="C8096" s="26"/>
      <c r="D8096" s="27"/>
      <c r="E8096" s="27"/>
      <c r="F8096" s="27"/>
      <c r="G8096" s="27"/>
      <c r="H8096" s="27"/>
      <c r="I8096" s="28"/>
    </row>
    <row r="8097" spans="1:9">
      <c r="A8097" s="4">
        <f>A8089+1</f>
        <v>1013</v>
      </c>
    </row>
    <row r="8098" spans="1:9">
      <c r="B8098" s="29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32" t="str">
        <f>VLOOKUP(C8099, 'DB    '!$A:$M, 13, FALSE)</f>
        <v>여자는 여자인데 침대에 대자로 누운 남자 옆에 누운 여자는 그 남자와 혼인한 여자다</v>
      </c>
    </row>
    <row r="8099" spans="1:9">
      <c r="B8099" s="30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32"/>
    </row>
    <row r="8100" spans="1:9">
      <c r="B8100" s="30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32" t="str">
        <f>VLOOKUP(C8101, 'DB    '!$A:$M, 13, FALSE)</f>
        <v>침대위에서 큰대로 자고 있는 저 남자로 인해 여자인 내가 임신했다.</v>
      </c>
    </row>
    <row r="8101" spans="1:9">
      <c r="B8101" s="30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32"/>
    </row>
    <row r="8102" spans="1:9">
      <c r="B8102" s="31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32" t="str">
        <f>VLOOKUP(C8103, 'DB    '!$A:$M, 13, FALSE)</f>
        <v xml:space="preserve"> </v>
      </c>
    </row>
    <row r="8103" spans="1:9">
      <c r="B8103" s="31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32"/>
    </row>
    <row r="8104" spans="1:9">
      <c r="B8104" s="6" t="s">
        <v>4675</v>
      </c>
      <c r="C8104" s="26"/>
      <c r="D8104" s="27"/>
      <c r="E8104" s="27"/>
      <c r="F8104" s="27"/>
      <c r="G8104" s="27"/>
      <c r="H8104" s="27"/>
      <c r="I8104" s="28"/>
    </row>
    <row r="8105" spans="1:9">
      <c r="A8105" s="4">
        <f>A8097+1</f>
        <v>1014</v>
      </c>
    </row>
    <row r="8106" spans="1:9">
      <c r="B8106" s="29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32" t="str">
        <f>VLOOKUP(C8107, 'DB    '!$A:$M, 13, FALSE)</f>
        <v>죄인으로 잡혀온 얼굴 문신을 한 여자를 데려다 첩을 삼는 고대 풍습</v>
      </c>
    </row>
    <row r="8107" spans="1:9">
      <c r="B8107" s="30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32"/>
    </row>
    <row r="8108" spans="1:9">
      <c r="B8108" s="30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32" t="str">
        <f>VLOOKUP(C8109, 'DB    '!$A:$M, 13, FALSE)</f>
        <v xml:space="preserve"> </v>
      </c>
    </row>
    <row r="8109" spans="1:9">
      <c r="B8109" s="30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32"/>
    </row>
    <row r="8110" spans="1:9">
      <c r="B8110" s="31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32" t="str">
        <f>VLOOKUP(C8111, 'DB    '!$A:$M, 13, FALSE)</f>
        <v xml:space="preserve"> </v>
      </c>
    </row>
    <row r="8111" spans="1:9">
      <c r="B8111" s="31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32"/>
    </row>
    <row r="8112" spans="1:9">
      <c r="B8112" s="6" t="s">
        <v>4679</v>
      </c>
      <c r="C8112" s="26"/>
      <c r="D8112" s="27"/>
      <c r="E8112" s="27"/>
      <c r="F8112" s="27"/>
      <c r="G8112" s="27"/>
      <c r="H8112" s="27"/>
      <c r="I8112" s="28"/>
    </row>
    <row r="8113" spans="1:9">
      <c r="A8113" s="4">
        <f>A8105+1</f>
        <v>1015</v>
      </c>
    </row>
    <row r="8114" spans="1:9">
      <c r="B8114" s="29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32" t="str">
        <f>VLOOKUP(C8115, 'DB    '!$A:$M, 13, FALSE)</f>
        <v>맏아들을 삶아 그릇에 바치는 고대 샤마니즘 풍습</v>
      </c>
    </row>
    <row r="8115" spans="1:9">
      <c r="B8115" s="30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32"/>
    </row>
    <row r="8116" spans="1:9">
      <c r="B8116" s="30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32" t="str">
        <f>VLOOKUP(C8117, 'DB    '!$A:$M, 13, FALSE)</f>
        <v xml:space="preserve"> </v>
      </c>
    </row>
    <row r="8117" spans="1:9">
      <c r="B8117" s="30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32"/>
    </row>
    <row r="8118" spans="1:9">
      <c r="B8118" s="31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32" t="str">
        <f>VLOOKUP(C8119, 'DB    '!$A:$M, 13, FALSE)</f>
        <v xml:space="preserve"> </v>
      </c>
    </row>
    <row r="8119" spans="1:9">
      <c r="B8119" s="31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32"/>
    </row>
    <row r="8120" spans="1:9">
      <c r="B8120" s="6" t="s">
        <v>4683</v>
      </c>
      <c r="C8120" s="26"/>
      <c r="D8120" s="27"/>
      <c r="E8120" s="27"/>
      <c r="F8120" s="27"/>
      <c r="G8120" s="27"/>
      <c r="H8120" s="27"/>
      <c r="I8120" s="28"/>
    </row>
    <row r="8121" spans="1:9">
      <c r="A8121" s="4">
        <f>A8113+1</f>
        <v>1016</v>
      </c>
    </row>
    <row r="8122" spans="1:9">
      <c r="B8122" s="29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32" t="str">
        <f>VLOOKUP(C8123, 'DB    '!$A:$M, 13, FALSE)</f>
        <v>여자 옆에 꽂힌 화살. 먼데 있는 여자 형제의 여자가 낳은 놓은 아이 조카</v>
      </c>
    </row>
    <row r="8123" spans="1:9">
      <c r="B8123" s="30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32"/>
    </row>
    <row r="8124" spans="1:9">
      <c r="B8124" s="30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32" t="str">
        <f>VLOOKUP(C8125, 'DB    '!$A:$M, 13, FALSE)</f>
        <v xml:space="preserve"> </v>
      </c>
    </row>
    <row r="8125" spans="1:9">
      <c r="B8125" s="30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32"/>
    </row>
    <row r="8126" spans="1:9">
      <c r="B8126" s="31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32" t="str">
        <f>VLOOKUP(C8127, 'DB    '!$A:$M, 13, FALSE)</f>
        <v xml:space="preserve"> </v>
      </c>
    </row>
    <row r="8127" spans="1:9">
      <c r="B8127" s="31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32"/>
    </row>
    <row r="8128" spans="1:9">
      <c r="B8128" s="6" t="s">
        <v>4688</v>
      </c>
      <c r="C8128" s="26"/>
      <c r="D8128" s="27"/>
      <c r="E8128" s="27"/>
      <c r="F8128" s="27"/>
      <c r="G8128" s="27"/>
      <c r="H8128" s="27"/>
      <c r="I8128" s="28"/>
    </row>
    <row r="8129" spans="1:9">
      <c r="A8129" s="4">
        <f>A8121+1</f>
        <v>1017</v>
      </c>
    </row>
    <row r="8130" spans="1:9">
      <c r="B8130" s="29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32" t="str">
        <f>VLOOKUP(C8131, 'DB    '!$A:$M, 13, FALSE)</f>
        <v>사람이 서서 흰 촛불을 켜고 제사를 주관하는 맏아들. 백부</v>
      </c>
    </row>
    <row r="8131" spans="1:9">
      <c r="B8131" s="30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32"/>
    </row>
    <row r="8132" spans="1:9">
      <c r="B8132" s="30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32" t="str">
        <f>VLOOKUP(C8133, 'DB    '!$A:$M, 13, FALSE)</f>
        <v xml:space="preserve"> </v>
      </c>
    </row>
    <row r="8133" spans="1:9">
      <c r="B8133" s="30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32"/>
    </row>
    <row r="8134" spans="1:9">
      <c r="B8134" s="31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32" t="str">
        <f>VLOOKUP(C8135, 'DB    '!$A:$M, 13, FALSE)</f>
        <v xml:space="preserve"> </v>
      </c>
    </row>
    <row r="8135" spans="1:9">
      <c r="B8135" s="31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32"/>
    </row>
    <row r="8136" spans="1:9">
      <c r="B8136" s="6" t="s">
        <v>4692</v>
      </c>
      <c r="C8136" s="26"/>
      <c r="D8136" s="27"/>
      <c r="E8136" s="27"/>
      <c r="F8136" s="27"/>
      <c r="G8136" s="27"/>
      <c r="H8136" s="27"/>
      <c r="I8136" s="28"/>
    </row>
    <row r="8137" spans="1:9">
      <c r="A8137" s="4">
        <f>A8129+1</f>
        <v>1018</v>
      </c>
    </row>
    <row r="8138" spans="1:9">
      <c r="B8138" s="29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32" t="str">
        <f>VLOOKUP(C8139, 'DB    '!$A:$M, 13, FALSE)</f>
        <v>집에 걸어와서 돈을 주는 손님. 귀빈</v>
      </c>
    </row>
    <row r="8139" spans="1:9">
      <c r="B8139" s="30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32"/>
    </row>
    <row r="8140" spans="1:9">
      <c r="B8140" s="30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32" t="str">
        <f>VLOOKUP(C8141, 'DB    '!$A:$M, 13, FALSE)</f>
        <v xml:space="preserve"> </v>
      </c>
    </row>
    <row r="8141" spans="1:9">
      <c r="B8141" s="30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32"/>
    </row>
    <row r="8142" spans="1:9">
      <c r="B8142" s="31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32" t="str">
        <f>VLOOKUP(C8143, 'DB    '!$A:$M, 13, FALSE)</f>
        <v xml:space="preserve"> </v>
      </c>
    </row>
    <row r="8143" spans="1:9">
      <c r="B8143" s="31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32"/>
    </row>
    <row r="8144" spans="1:9">
      <c r="B8144" s="6" t="s">
        <v>4696</v>
      </c>
      <c r="C8144" s="26"/>
      <c r="D8144" s="27"/>
      <c r="E8144" s="27"/>
      <c r="F8144" s="27"/>
      <c r="G8144" s="27"/>
      <c r="H8144" s="27"/>
      <c r="I8144" s="28"/>
    </row>
    <row r="8145" spans="1:9">
      <c r="A8145" s="4">
        <f>A8137+1</f>
        <v>1019</v>
      </c>
    </row>
    <row r="8146" spans="1:9">
      <c r="B8146" s="29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32" t="str">
        <f>VLOOKUP(C8147, 'DB    '!$A:$M, 13, FALSE)</f>
        <v xml:space="preserve">말이 물건을 구역을 나누어 실은 수레를 끌고 가도록 모는 모습. </v>
      </c>
    </row>
    <row r="8147" spans="1:9">
      <c r="B8147" s="30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32"/>
    </row>
    <row r="8148" spans="1:9">
      <c r="B8148" s="30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32" t="str">
        <f>VLOOKUP(C8149, 'DB    '!$A:$M, 13, FALSE)</f>
        <v xml:space="preserve"> </v>
      </c>
    </row>
    <row r="8149" spans="1:9">
      <c r="B8149" s="30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32"/>
    </row>
    <row r="8150" spans="1:9">
      <c r="B8150" s="31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32" t="str">
        <f>VLOOKUP(C8151, 'DB    '!$A:$M, 13, FALSE)</f>
        <v xml:space="preserve"> </v>
      </c>
    </row>
    <row r="8151" spans="1:9">
      <c r="B8151" s="31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32"/>
    </row>
    <row r="8152" spans="1:9">
      <c r="B8152" s="6" t="s">
        <v>4701</v>
      </c>
      <c r="C8152" s="26"/>
      <c r="D8152" s="27"/>
      <c r="E8152" s="27"/>
      <c r="F8152" s="27"/>
      <c r="G8152" s="27"/>
      <c r="H8152" s="27"/>
      <c r="I8152" s="28"/>
    </row>
    <row r="8153" spans="1:9">
      <c r="A8153" s="4">
        <f>A8145+1</f>
        <v>1020</v>
      </c>
    </row>
    <row r="8154" spans="1:9">
      <c r="B8154" s="29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32" t="str">
        <f>VLOOKUP(C8155, 'DB    '!$A:$M, 13, FALSE)</f>
        <v>수레가 지나면 팔로 판듯 바퀴 자국 궤도가 생기는 모양. 궤도</v>
      </c>
    </row>
    <row r="8155" spans="1:9">
      <c r="B8155" s="30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32"/>
    </row>
    <row r="8156" spans="1:9">
      <c r="B8156" s="30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32" t="str">
        <f>VLOOKUP(C8157, 'DB    '!$A:$M, 13, FALSE)</f>
        <v xml:space="preserve"> </v>
      </c>
    </row>
    <row r="8157" spans="1:9">
      <c r="B8157" s="30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32"/>
    </row>
    <row r="8158" spans="1:9">
      <c r="B8158" s="31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32" t="str">
        <f>VLOOKUP(C8159, 'DB    '!$A:$M, 13, FALSE)</f>
        <v xml:space="preserve"> </v>
      </c>
    </row>
    <row r="8159" spans="1:9">
      <c r="B8159" s="31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32"/>
    </row>
    <row r="8160" spans="1:9">
      <c r="B8160" s="6" t="s">
        <v>4712</v>
      </c>
      <c r="C8160" s="26"/>
      <c r="D8160" s="27"/>
      <c r="E8160" s="27"/>
      <c r="F8160" s="27"/>
      <c r="G8160" s="27"/>
      <c r="H8160" s="27"/>
      <c r="I8160" s="28"/>
    </row>
    <row r="8161" spans="1:9">
      <c r="A8161" s="4">
        <f>A8153+1</f>
        <v>1021</v>
      </c>
    </row>
    <row r="8162" spans="1:9">
      <c r="B8162" s="29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32" t="str">
        <f>VLOOKUP(C8163, 'DB    '!$A:$M, 13, FALSE)</f>
        <v>사람들이 손으로 들고 차처럼 앞으로 나가는 상여</v>
      </c>
    </row>
    <row r="8163" spans="1:9">
      <c r="B8163" s="30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32"/>
    </row>
    <row r="8164" spans="1:9">
      <c r="B8164" s="30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32" t="str">
        <f>VLOOKUP(C8165, 'DB    '!$A:$M, 13, FALSE)</f>
        <v xml:space="preserve"> </v>
      </c>
    </row>
    <row r="8165" spans="1:9">
      <c r="B8165" s="30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32"/>
    </row>
    <row r="8166" spans="1:9">
      <c r="B8166" s="31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32" t="str">
        <f>VLOOKUP(C8167, 'DB    '!$A:$M, 13, FALSE)</f>
        <v xml:space="preserve"> </v>
      </c>
    </row>
    <row r="8167" spans="1:9">
      <c r="B8167" s="31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32"/>
    </row>
    <row r="8168" spans="1:9">
      <c r="B8168" s="6" t="s">
        <v>4717</v>
      </c>
      <c r="C8168" s="26"/>
      <c r="D8168" s="27"/>
      <c r="E8168" s="27"/>
      <c r="F8168" s="27"/>
      <c r="G8168" s="27"/>
      <c r="H8168" s="27"/>
      <c r="I8168" s="28"/>
    </row>
    <row r="8169" spans="1:9">
      <c r="A8169" s="4">
        <f>A8161+1</f>
        <v>1022</v>
      </c>
    </row>
    <row r="8170" spans="1:9">
      <c r="B8170" s="29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32" t="str">
        <f>VLOOKUP(C8171, 'DB    '!$A:$M, 13, FALSE)</f>
        <v xml:space="preserve">말이 쉬고 죄인을 잡아서 손에 수갑을 채운 후 눈으로 엿보는 곳 역. </v>
      </c>
    </row>
    <row r="8171" spans="1:9">
      <c r="B8171" s="30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32"/>
    </row>
    <row r="8172" spans="1:9">
      <c r="B8172" s="30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32" t="str">
        <f>VLOOKUP(C8173, 'DB    '!$A:$M, 13, FALSE)</f>
        <v>죄인을 잡아서 손에 수갑을 채운 후 눈으로 엿보며 지키는 모습</v>
      </c>
    </row>
    <row r="8173" spans="1:9">
      <c r="B8173" s="30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32"/>
    </row>
    <row r="8174" spans="1:9">
      <c r="B8174" s="31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32" t="str">
        <f>VLOOKUP(C8175, 'DB    '!$A:$M, 13, FALSE)</f>
        <v xml:space="preserve"> </v>
      </c>
    </row>
    <row r="8175" spans="1:9">
      <c r="B8175" s="31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32"/>
    </row>
    <row r="8176" spans="1:9">
      <c r="B8176" s="6" t="s">
        <v>4722</v>
      </c>
      <c r="C8176" s="26"/>
      <c r="D8176" s="27"/>
      <c r="E8176" s="27"/>
      <c r="F8176" s="27"/>
      <c r="G8176" s="27"/>
      <c r="H8176" s="27"/>
      <c r="I8176" s="28"/>
    </row>
    <row r="8177" spans="1:9">
      <c r="A8177" s="4">
        <f>A8169+1</f>
        <v>1023</v>
      </c>
    </row>
    <row r="8178" spans="1:9">
      <c r="B8178" s="29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32" t="str">
        <f>VLOOKUP(C8179, 'DB    '!$A:$M, 13, FALSE)</f>
        <v>수레에 전투복인 옷과 창을 실은 모양. 적재한 모양</v>
      </c>
    </row>
    <row r="8179" spans="1:9">
      <c r="B8179" s="30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32"/>
    </row>
    <row r="8180" spans="1:9">
      <c r="B8180" s="30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32" t="str">
        <f>VLOOKUP(C8181, 'DB    '!$A:$M, 13, FALSE)</f>
        <v xml:space="preserve"> </v>
      </c>
    </row>
    <row r="8181" spans="1:9">
      <c r="B8181" s="30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32"/>
    </row>
    <row r="8182" spans="1:9">
      <c r="B8182" s="31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32" t="str">
        <f>VLOOKUP(C8183, 'DB    '!$A:$M, 13, FALSE)</f>
        <v xml:space="preserve"> </v>
      </c>
    </row>
    <row r="8183" spans="1:9">
      <c r="B8183" s="31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32"/>
    </row>
    <row r="8184" spans="1:9">
      <c r="B8184" s="6" t="s">
        <v>4731</v>
      </c>
      <c r="C8184" s="26"/>
      <c r="D8184" s="27"/>
      <c r="E8184" s="27"/>
      <c r="F8184" s="27"/>
      <c r="G8184" s="27"/>
      <c r="H8184" s="27"/>
      <c r="I8184" s="28"/>
    </row>
    <row r="8185" spans="1:9">
      <c r="A8185" s="4">
        <f>A8177+1</f>
        <v>1024</v>
      </c>
    </row>
    <row r="8186" spans="1:9">
      <c r="B8186" s="29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32" t="str">
        <f>VLOOKUP(C8187, 'DB    '!$A:$M, 13, FALSE)</f>
        <v>도시의 사거리에서 무거운 것을 실은 수레들이 서로 충돌하는 모습</v>
      </c>
    </row>
    <row r="8187" spans="1:9">
      <c r="B8187" s="30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32"/>
    </row>
    <row r="8188" spans="1:9">
      <c r="B8188" s="30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32" t="str">
        <f>VLOOKUP(C8189, 'DB    '!$A:$M, 13, FALSE)</f>
        <v xml:space="preserve"> </v>
      </c>
    </row>
    <row r="8189" spans="1:9">
      <c r="B8189" s="30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32"/>
    </row>
    <row r="8190" spans="1:9">
      <c r="B8190" s="31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32" t="str">
        <f>VLOOKUP(C8191, 'DB    '!$A:$M, 13, FALSE)</f>
        <v xml:space="preserve"> </v>
      </c>
    </row>
    <row r="8191" spans="1:9">
      <c r="B8191" s="31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32"/>
    </row>
    <row r="8192" spans="1:9">
      <c r="B8192" s="6" t="s">
        <v>4737</v>
      </c>
      <c r="C8192" s="26"/>
      <c r="D8192" s="27"/>
      <c r="E8192" s="27"/>
      <c r="F8192" s="27"/>
      <c r="G8192" s="27"/>
      <c r="H8192" s="27"/>
      <c r="I8192" s="28"/>
    </row>
    <row r="8193" spans="1:9">
      <c r="A8193" s="4">
        <f>A8185+1</f>
        <v>1025</v>
      </c>
    </row>
    <row r="8194" spans="1:9">
      <c r="B8194" s="29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32" t="str">
        <f>VLOOKUP(C8195, 'DB    '!$A:$M, 13, FALSE)</f>
        <v>삿대로 찔러서 앞으로 나가는 조각배 주</v>
      </c>
    </row>
    <row r="8195" spans="1:9">
      <c r="B8195" s="30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32"/>
    </row>
    <row r="8196" spans="1:9">
      <c r="B8196" s="30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32" t="str">
        <f>VLOOKUP(C8197, 'DB    '!$A:$M, 13, FALSE)</f>
        <v xml:space="preserve"> </v>
      </c>
    </row>
    <row r="8197" spans="1:9">
      <c r="B8197" s="30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32"/>
    </row>
    <row r="8198" spans="1:9">
      <c r="B8198" s="31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32" t="str">
        <f>VLOOKUP(C8199, 'DB    '!$A:$M, 13, FALSE)</f>
        <v xml:space="preserve"> </v>
      </c>
    </row>
    <row r="8199" spans="1:9">
      <c r="B8199" s="31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32"/>
    </row>
    <row r="8200" spans="1:9">
      <c r="B8200" s="6" t="s">
        <v>675</v>
      </c>
      <c r="C8200" s="26"/>
      <c r="D8200" s="27"/>
      <c r="E8200" s="27"/>
      <c r="F8200" s="27"/>
      <c r="G8200" s="27"/>
      <c r="H8200" s="27"/>
      <c r="I8200" s="28"/>
    </row>
    <row r="8201" spans="1:9">
      <c r="A8201" s="4">
        <f>A8193+1</f>
        <v>1026</v>
      </c>
    </row>
    <row r="8202" spans="1:9">
      <c r="B8202" s="29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32" t="str">
        <f>VLOOKUP(C8203, 'DB    '!$A:$M, 13, FALSE)</f>
        <v>배의 발목을 매어 놓는 곳 항구</v>
      </c>
    </row>
    <row r="8203" spans="1:9">
      <c r="B8203" s="30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32"/>
    </row>
    <row r="8204" spans="1:9">
      <c r="B8204" s="30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32" t="str">
        <f>VLOOKUP(C8205, 'DB    '!$A:$M, 13, FALSE)</f>
        <v xml:space="preserve"> </v>
      </c>
    </row>
    <row r="8205" spans="1:9">
      <c r="B8205" s="30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32"/>
    </row>
    <row r="8206" spans="1:9">
      <c r="B8206" s="31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32" t="str">
        <f>VLOOKUP(C8207, 'DB    '!$A:$M, 13, FALSE)</f>
        <v xml:space="preserve"> </v>
      </c>
    </row>
    <row r="8207" spans="1:9">
      <c r="B8207" s="31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32"/>
    </row>
    <row r="8208" spans="1:9">
      <c r="B8208" s="6" t="s">
        <v>4745</v>
      </c>
      <c r="C8208" s="26"/>
      <c r="D8208" s="27"/>
      <c r="E8208" s="27"/>
      <c r="F8208" s="27"/>
      <c r="G8208" s="27"/>
      <c r="H8208" s="27"/>
      <c r="I8208" s="28"/>
    </row>
    <row r="8209" spans="1:9">
      <c r="A8209" s="4">
        <f>A8201+1</f>
        <v>1027</v>
      </c>
    </row>
    <row r="8210" spans="1:9">
      <c r="B8210" s="29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32" t="str">
        <f>VLOOKUP(C8211, 'DB    '!$A:$M, 13, FALSE)</f>
        <v>버드나무가 드리워진 언덕 마을에 역이 만들어 지고 역을 통해 우편이 전달된다는 뜻</v>
      </c>
    </row>
    <row r="8211" spans="1:9">
      <c r="B8211" s="30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32"/>
    </row>
    <row r="8212" spans="1:9">
      <c r="B8212" s="30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32" t="str">
        <f>VLOOKUP(C8213, 'DB    '!$A:$M, 13, FALSE)</f>
        <v xml:space="preserve"> </v>
      </c>
    </row>
    <row r="8213" spans="1:9">
      <c r="B8213" s="30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32"/>
    </row>
    <row r="8214" spans="1:9">
      <c r="B8214" s="31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32" t="str">
        <f>VLOOKUP(C8215, 'DB    '!$A:$M, 13, FALSE)</f>
        <v xml:space="preserve"> </v>
      </c>
    </row>
    <row r="8215" spans="1:9">
      <c r="B8215" s="31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32"/>
    </row>
    <row r="8216" spans="1:9">
      <c r="B8216" s="6" t="s">
        <v>4752</v>
      </c>
      <c r="C8216" s="26"/>
      <c r="D8216" s="27"/>
      <c r="E8216" s="27"/>
      <c r="F8216" s="27"/>
      <c r="G8216" s="27"/>
      <c r="H8216" s="27"/>
      <c r="I8216" s="28"/>
    </row>
    <row r="8217" spans="1:9">
      <c r="A8217" s="4">
        <f>A8209+1</f>
        <v>1028</v>
      </c>
    </row>
    <row r="8218" spans="1:9">
      <c r="B8218" s="29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32" t="str">
        <f>VLOOKUP(C8219, 'DB    '!$A:$M, 13, FALSE)</f>
        <v>걸어가서 범이 사는 기슭에라도 닿아 편지를 전달하는 모습. 우체국</v>
      </c>
    </row>
    <row r="8219" spans="1:9">
      <c r="B8219" s="30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32"/>
    </row>
    <row r="8220" spans="1:9">
      <c r="B8220" s="30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32" t="str">
        <f>VLOOKUP(C8221, 'DB    '!$A:$M, 13, FALSE)</f>
        <v xml:space="preserve"> </v>
      </c>
    </row>
    <row r="8221" spans="1:9">
      <c r="B8221" s="30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32"/>
    </row>
    <row r="8222" spans="1:9">
      <c r="B8222" s="31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32" t="str">
        <f>VLOOKUP(C8223, 'DB    '!$A:$M, 13, FALSE)</f>
        <v xml:space="preserve"> </v>
      </c>
    </row>
    <row r="8223" spans="1:9">
      <c r="B8223" s="31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32"/>
    </row>
    <row r="8224" spans="1:9">
      <c r="B8224" s="6" t="s">
        <v>4757</v>
      </c>
      <c r="C8224" s="26"/>
      <c r="D8224" s="27"/>
      <c r="E8224" s="27"/>
      <c r="F8224" s="27"/>
      <c r="G8224" s="27"/>
      <c r="H8224" s="27"/>
      <c r="I8224" s="28"/>
    </row>
    <row r="8225" spans="1:9">
      <c r="A8225" s="4">
        <f>A8217+1</f>
        <v>1029</v>
      </c>
    </row>
    <row r="8226" spans="1:9">
      <c r="B8226" s="29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32" t="str">
        <f>VLOOKUP(C8227, 'DB    '!$A:$M, 13, FALSE)</f>
        <v>대나무를 연결하여 죽간을 만들고 그 사이에 빛이 보이는 편지</v>
      </c>
    </row>
    <row r="8227" spans="1:9">
      <c r="B8227" s="30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32"/>
    </row>
    <row r="8228" spans="1:9">
      <c r="B8228" s="30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32" t="str">
        <f>VLOOKUP(C8229, 'DB    '!$A:$M, 13, FALSE)</f>
        <v>문 사이로 햇빛이 새어 들어오는 모양. 간격</v>
      </c>
    </row>
    <row r="8229" spans="1:9">
      <c r="B8229" s="30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32"/>
    </row>
    <row r="8230" spans="1:9">
      <c r="B8230" s="31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32" t="str">
        <f>VLOOKUP(C8231, 'DB    '!$A:$M, 13, FALSE)</f>
        <v xml:space="preserve"> </v>
      </c>
    </row>
    <row r="8231" spans="1:9">
      <c r="B8231" s="31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32"/>
    </row>
    <row r="8232" spans="1:9">
      <c r="B8232" s="6" t="s">
        <v>4764</v>
      </c>
      <c r="C8232" s="26"/>
      <c r="D8232" s="27"/>
      <c r="E8232" s="27"/>
      <c r="F8232" s="27"/>
      <c r="G8232" s="27"/>
      <c r="H8232" s="27"/>
      <c r="I8232" s="28"/>
    </row>
    <row r="8233" spans="1:9">
      <c r="A8233" s="4">
        <f>A8225+1</f>
        <v>1030</v>
      </c>
    </row>
    <row r="8234" spans="1:9">
      <c r="B8234" s="29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32" t="str">
        <f>VLOOKUP(C8235, 'DB    '!$A:$M, 13, FALSE)</f>
        <v>실이 산등성이 에서 나온 강철 처럼 강한 밧줄 벼리</v>
      </c>
    </row>
    <row r="8235" spans="1:9">
      <c r="B8235" s="30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32"/>
    </row>
    <row r="8236" spans="1:9">
      <c r="B8236" s="30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32" t="str">
        <f>VLOOKUP(C8237, 'DB    '!$A:$M, 13, FALSE)</f>
        <v xml:space="preserve"> </v>
      </c>
    </row>
    <row r="8237" spans="1:9">
      <c r="B8237" s="30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32"/>
    </row>
    <row r="8238" spans="1:9">
      <c r="B8238" s="31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32" t="str">
        <f>VLOOKUP(C8239, 'DB    '!$A:$M, 13, FALSE)</f>
        <v xml:space="preserve"> </v>
      </c>
    </row>
    <row r="8239" spans="1:9">
      <c r="B8239" s="31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32"/>
    </row>
    <row r="8240" spans="1:9">
      <c r="B8240" s="6" t="s">
        <v>4768</v>
      </c>
      <c r="C8240" s="26"/>
      <c r="D8240" s="27"/>
      <c r="E8240" s="27"/>
      <c r="F8240" s="27"/>
      <c r="G8240" s="27"/>
      <c r="H8240" s="27"/>
      <c r="I8240" s="28"/>
    </row>
    <row r="8241" spans="1:9">
      <c r="A8241" s="4">
        <f>A8233+1</f>
        <v>1031</v>
      </c>
    </row>
    <row r="8242" spans="1:9">
      <c r="B8242" s="29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32" t="str">
        <f>VLOOKUP(C8243, 'DB    '!$A:$M, 13, FALSE)</f>
        <v>금속이 산등성이 에서 나와서 강하다. 강철</v>
      </c>
    </row>
    <row r="8243" spans="1:9">
      <c r="B8243" s="30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32"/>
    </row>
    <row r="8244" spans="1:9">
      <c r="B8244" s="30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32" t="str">
        <f>VLOOKUP(C8245, 'DB    '!$A:$M, 13, FALSE)</f>
        <v xml:space="preserve"> </v>
      </c>
    </row>
    <row r="8245" spans="1:9">
      <c r="B8245" s="30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32"/>
    </row>
    <row r="8246" spans="1:9">
      <c r="B8246" s="31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32" t="str">
        <f>VLOOKUP(C8247, 'DB    '!$A:$M, 13, FALSE)</f>
        <v xml:space="preserve"> </v>
      </c>
    </row>
    <row r="8247" spans="1:9">
      <c r="B8247" s="31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32"/>
    </row>
    <row r="8248" spans="1:9">
      <c r="B8248" s="6" t="s">
        <v>4775</v>
      </c>
      <c r="C8248" s="26"/>
      <c r="D8248" s="27"/>
      <c r="E8248" s="27"/>
      <c r="F8248" s="27"/>
      <c r="G8248" s="27"/>
      <c r="H8248" s="27"/>
      <c r="I8248" s="28"/>
    </row>
    <row r="8249" spans="1:9">
      <c r="A8249" s="4">
        <f>A8241+1</f>
        <v>1032</v>
      </c>
    </row>
    <row r="8250" spans="1:9">
      <c r="B8250" s="29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32" t="str">
        <f>VLOOKUP(C8251, 'DB    '!$A:$M, 13, FALSE)</f>
        <v>광석은 한 곳에 뭉쳐있지 않고 여러군데 광활하게 흩어져 있다는 뜻. 광석</v>
      </c>
    </row>
    <row r="8251" spans="1:9">
      <c r="B8251" s="30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32"/>
    </row>
    <row r="8252" spans="1:9">
      <c r="B8252" s="30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32" t="str">
        <f>VLOOKUP(C8253, 'DB    '!$A:$M, 13, FALSE)</f>
        <v xml:space="preserve"> </v>
      </c>
    </row>
    <row r="8253" spans="1:9">
      <c r="B8253" s="30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32"/>
    </row>
    <row r="8254" spans="1:9">
      <c r="B8254" s="31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32" t="str">
        <f>VLOOKUP(C8255, 'DB    '!$A:$M, 13, FALSE)</f>
        <v xml:space="preserve"> </v>
      </c>
    </row>
    <row r="8255" spans="1:9">
      <c r="B8255" s="31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32"/>
    </row>
    <row r="8256" spans="1:9">
      <c r="B8256" s="6" t="s">
        <v>4779</v>
      </c>
      <c r="C8256" s="26"/>
      <c r="D8256" s="27"/>
      <c r="E8256" s="27"/>
      <c r="F8256" s="27"/>
      <c r="G8256" s="27"/>
      <c r="H8256" s="27"/>
      <c r="I8256" s="28"/>
    </row>
    <row r="8257" spans="1:9">
      <c r="A8257" s="4">
        <f>A8249+1</f>
        <v>1033</v>
      </c>
    </row>
    <row r="8258" spans="1:9">
      <c r="B8258" s="29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32" t="str">
        <f>VLOOKUP(C8259, 'DB    '!$A:$M, 13, FALSE)</f>
        <v>실을 꼬아서 벼리를 만들었더니 몸처럼 구부러진 모양이 되었다. 기강</v>
      </c>
    </row>
    <row r="8259" spans="1:9">
      <c r="B8259" s="30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32"/>
    </row>
    <row r="8260" spans="1:9">
      <c r="B8260" s="30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32" t="str">
        <f>VLOOKUP(C8261, 'DB    '!$A:$M, 13, FALSE)</f>
        <v xml:space="preserve"> </v>
      </c>
    </row>
    <row r="8261" spans="1:9">
      <c r="B8261" s="30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32"/>
    </row>
    <row r="8262" spans="1:9">
      <c r="B8262" s="31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32" t="str">
        <f>VLOOKUP(C8263, 'DB    '!$A:$M, 13, FALSE)</f>
        <v xml:space="preserve"> </v>
      </c>
    </row>
    <row r="8263" spans="1:9">
      <c r="B8263" s="31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32"/>
    </row>
    <row r="8264" spans="1:9">
      <c r="B8264" s="6" t="s">
        <v>4783</v>
      </c>
      <c r="C8264" s="26"/>
      <c r="D8264" s="27"/>
      <c r="E8264" s="27"/>
      <c r="F8264" s="27"/>
      <c r="G8264" s="27"/>
      <c r="H8264" s="27"/>
      <c r="I8264" s="28"/>
    </row>
    <row r="8265" spans="1:9">
      <c r="A8265" s="4">
        <f>A8257+1</f>
        <v>1034</v>
      </c>
    </row>
    <row r="8266" spans="1:9">
      <c r="B8266" s="29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32" t="str">
        <f>VLOOKUP(C8267, 'DB    '!$A:$M, 13, FALSE)</f>
        <v>물을 넣고 구부러진 몸과 비수 같은 발로 밟아서 진흙을 만드는 모습</v>
      </c>
    </row>
    <row r="8267" spans="1:9">
      <c r="B8267" s="30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32"/>
    </row>
    <row r="8268" spans="1:9">
      <c r="B8268" s="30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32" t="str">
        <f>VLOOKUP(C8269, 'DB    '!$A:$M, 13, FALSE)</f>
        <v xml:space="preserve"> </v>
      </c>
    </row>
    <row r="8269" spans="1:9">
      <c r="B8269" s="30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32"/>
    </row>
    <row r="8270" spans="1:9">
      <c r="B8270" s="31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32" t="str">
        <f>VLOOKUP(C8271, 'DB    '!$A:$M, 13, FALSE)</f>
        <v xml:space="preserve"> </v>
      </c>
    </row>
    <row r="8271" spans="1:9">
      <c r="B8271" s="31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32"/>
    </row>
    <row r="8272" spans="1:9">
      <c r="B8272" s="6" t="s">
        <v>4787</v>
      </c>
      <c r="C8272" s="26"/>
      <c r="D8272" s="27"/>
      <c r="E8272" s="27"/>
      <c r="F8272" s="27"/>
      <c r="G8272" s="27"/>
      <c r="H8272" s="27"/>
      <c r="I8272" s="28"/>
    </row>
    <row r="8273" spans="1:9">
      <c r="A8273" s="4">
        <f>A8265+1</f>
        <v>1035</v>
      </c>
    </row>
    <row r="8274" spans="1:9">
      <c r="B8274" s="29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32" t="str">
        <f>VLOOKUP(C8275, 'DB    '!$A:$M, 13, FALSE)</f>
        <v>쇠로 범선의 돛처럼 넓게 펼 수 있는 금속. 구리</v>
      </c>
    </row>
    <row r="8275" spans="1:9">
      <c r="B8275" s="30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32"/>
    </row>
    <row r="8276" spans="1:9">
      <c r="B8276" s="30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32" t="str">
        <f>VLOOKUP(C8277, 'DB    '!$A:$M, 13, FALSE)</f>
        <v>돛이 같은 방향을 향하듯 많은 사람들이 다 같은 말을 하는 모습</v>
      </c>
    </row>
    <row r="8277" spans="1:9">
      <c r="B8277" s="30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32"/>
    </row>
    <row r="8278" spans="1:9">
      <c r="B8278" s="31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32" t="str">
        <f>VLOOKUP(C8279, 'DB    '!$A:$M, 13, FALSE)</f>
        <v xml:space="preserve"> </v>
      </c>
    </row>
    <row r="8279" spans="1:9">
      <c r="B8279" s="31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32"/>
    </row>
    <row r="8280" spans="1:9">
      <c r="B8280" s="6" t="s">
        <v>4793</v>
      </c>
      <c r="C8280" s="26"/>
      <c r="D8280" s="27"/>
      <c r="E8280" s="27"/>
      <c r="F8280" s="27"/>
      <c r="G8280" s="27"/>
      <c r="H8280" s="27"/>
      <c r="I8280" s="28"/>
    </row>
    <row r="8281" spans="1:9">
      <c r="A8281" s="4">
        <f>A8273+1</f>
        <v>1036</v>
      </c>
    </row>
    <row r="8282" spans="1:9">
      <c r="B8282" s="29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32" t="str">
        <f>VLOOKUP(C8283, 'DB    '!$A:$M, 13, FALSE)</f>
        <v>금속으로 작게 만들어 돈을 지키는 자물쇠. 봉쇄, 폐쇄</v>
      </c>
    </row>
    <row r="8283" spans="1:9">
      <c r="B8283" s="30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32"/>
    </row>
    <row r="8284" spans="1:9">
      <c r="B8284" s="30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32" t="str">
        <f>VLOOKUP(C8285, 'DB    '!$A:$M, 13, FALSE)</f>
        <v xml:space="preserve"> </v>
      </c>
    </row>
    <row r="8285" spans="1:9">
      <c r="B8285" s="30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32"/>
    </row>
    <row r="8286" spans="1:9">
      <c r="B8286" s="31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32" t="str">
        <f>VLOOKUP(C8287, 'DB    '!$A:$M, 13, FALSE)</f>
        <v xml:space="preserve"> </v>
      </c>
    </row>
    <row r="8287" spans="1:9">
      <c r="B8287" s="31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32"/>
    </row>
    <row r="8288" spans="1:9">
      <c r="B8288" s="6" t="s">
        <v>4797</v>
      </c>
      <c r="C8288" s="26"/>
      <c r="D8288" s="27"/>
      <c r="E8288" s="27"/>
      <c r="F8288" s="27"/>
      <c r="G8288" s="27"/>
      <c r="H8288" s="27"/>
      <c r="I8288" s="28"/>
    </row>
    <row r="8289" spans="1:9">
      <c r="A8289" s="4">
        <f>A8281+1</f>
        <v>1037</v>
      </c>
    </row>
    <row r="8290" spans="1:9">
      <c r="B8290" s="29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32" t="str">
        <f>VLOOKUP(C8291, 'DB    '!$A:$M, 13, FALSE)</f>
        <v>금속인데 사람이 빠지면 팔벌리는 늪처럼 끈적 끈적한 금속, 납</v>
      </c>
    </row>
    <row r="8291" spans="1:9">
      <c r="B8291" s="30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32"/>
    </row>
    <row r="8292" spans="1:9">
      <c r="B8292" s="30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32" t="str">
        <f>VLOOKUP(C8293, 'DB    '!$A:$M, 13, FALSE)</f>
        <v>입처럼 벌린 늪에 빠져서 팔을 벌리고 허우적 대는 모습</v>
      </c>
    </row>
    <row r="8293" spans="1:9">
      <c r="B8293" s="30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32"/>
    </row>
    <row r="8294" spans="1:9">
      <c r="B8294" s="31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32" t="str">
        <f>VLOOKUP(C8295, 'DB    '!$A:$M, 13, FALSE)</f>
        <v xml:space="preserve"> </v>
      </c>
    </row>
    <row r="8295" spans="1:9">
      <c r="B8295" s="31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32"/>
    </row>
    <row r="8296" spans="1:9">
      <c r="B8296" s="6" t="s">
        <v>4803</v>
      </c>
      <c r="C8296" s="26"/>
      <c r="D8296" s="27"/>
      <c r="E8296" s="27"/>
      <c r="F8296" s="27"/>
      <c r="G8296" s="27"/>
      <c r="H8296" s="27"/>
      <c r="I8296" s="28"/>
    </row>
    <row r="8297" spans="1:9">
      <c r="A8297" s="4">
        <f>A8289+1</f>
        <v>1038</v>
      </c>
    </row>
    <row r="8298" spans="1:9">
      <c r="B8298" s="29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32" t="str">
        <f>VLOOKUP(C8299, 'DB    '!$A:$M, 13, FALSE)</f>
        <v>실을 꼬아서 새를 잡는 밧줄을 만든 모양. 섬유. 유신</v>
      </c>
    </row>
    <row r="8299" spans="1:9">
      <c r="B8299" s="30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32"/>
    </row>
    <row r="8300" spans="1:9">
      <c r="B8300" s="30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32" t="str">
        <f>VLOOKUP(C8301, 'DB    '!$A:$M, 13, FALSE)</f>
        <v xml:space="preserve"> </v>
      </c>
    </row>
    <row r="8301" spans="1:9">
      <c r="B8301" s="30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32"/>
    </row>
    <row r="8302" spans="1:9">
      <c r="B8302" s="31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32" t="str">
        <f>VLOOKUP(C8303, 'DB    '!$A:$M, 13, FALSE)</f>
        <v xml:space="preserve"> </v>
      </c>
    </row>
    <row r="8303" spans="1:9">
      <c r="B8303" s="31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32"/>
    </row>
    <row r="8304" spans="1:9">
      <c r="B8304" s="6" t="s">
        <v>4811</v>
      </c>
      <c r="C8304" s="26"/>
      <c r="D8304" s="27"/>
      <c r="E8304" s="27"/>
      <c r="F8304" s="27"/>
      <c r="G8304" s="27"/>
      <c r="H8304" s="27"/>
      <c r="I8304" s="28"/>
    </row>
    <row r="8305" spans="1:9">
      <c r="A8305" s="4">
        <f>A8297+1</f>
        <v>1039</v>
      </c>
    </row>
    <row r="8306" spans="1:9">
      <c r="B8306" s="29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32" t="str">
        <f>VLOOKUP(C8307, 'DB    '!$A:$M, 13, FALSE)</f>
        <v>산속에서 굴바위 같은 가마를 짓고 불을 질러 숯을 만드는 모양. 연탄</v>
      </c>
    </row>
    <row r="8307" spans="1:9">
      <c r="B8307" s="30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32"/>
    </row>
    <row r="8308" spans="1:9">
      <c r="B8308" s="30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32" t="str">
        <f>VLOOKUP(C8309, 'DB    '!$A:$M, 13, FALSE)</f>
        <v xml:space="preserve"> </v>
      </c>
    </row>
    <row r="8309" spans="1:9">
      <c r="B8309" s="30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32"/>
    </row>
    <row r="8310" spans="1:9">
      <c r="B8310" s="31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32" t="str">
        <f>VLOOKUP(C8311, 'DB    '!$A:$M, 13, FALSE)</f>
        <v xml:space="preserve"> </v>
      </c>
    </row>
    <row r="8311" spans="1:9">
      <c r="B8311" s="31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32"/>
    </row>
    <row r="8312" spans="1:9">
      <c r="B8312" s="6" t="s">
        <v>4815</v>
      </c>
      <c r="C8312" s="26"/>
      <c r="D8312" s="27"/>
      <c r="E8312" s="27"/>
      <c r="F8312" s="27"/>
      <c r="G8312" s="27"/>
      <c r="H8312" s="27"/>
      <c r="I8312" s="28"/>
    </row>
    <row r="8313" spans="1:9">
      <c r="A8313" s="4">
        <f>A8305+1</f>
        <v>1040</v>
      </c>
    </row>
    <row r="8314" spans="1:9">
      <c r="B8314" s="29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32" t="str">
        <f>VLOOKUP(C8315, 'DB    '!$A:$M, 13, FALSE)</f>
        <v>나무인데 되돌려도 같은 모양인 널, 판자</v>
      </c>
    </row>
    <row r="8315" spans="1:9">
      <c r="B8315" s="30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32"/>
    </row>
    <row r="8316" spans="1:9">
      <c r="B8316" s="30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32" t="str">
        <f>VLOOKUP(C8317, 'DB    '!$A:$M, 13, FALSE)</f>
        <v xml:space="preserve"> </v>
      </c>
    </row>
    <row r="8317" spans="1:9">
      <c r="B8317" s="30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32"/>
    </row>
    <row r="8318" spans="1:9">
      <c r="B8318" s="31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32" t="str">
        <f>VLOOKUP(C8319, 'DB    '!$A:$M, 13, FALSE)</f>
        <v xml:space="preserve"> </v>
      </c>
    </row>
    <row r="8319" spans="1:9">
      <c r="B8319" s="31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32"/>
    </row>
    <row r="8320" spans="1:9">
      <c r="B8320" s="6" t="s">
        <v>4821</v>
      </c>
      <c r="C8320" s="26"/>
      <c r="D8320" s="27"/>
      <c r="E8320" s="27"/>
      <c r="F8320" s="27"/>
      <c r="G8320" s="27"/>
      <c r="H8320" s="27"/>
      <c r="I8320" s="28"/>
    </row>
    <row r="8321" spans="1:9">
      <c r="A8321" s="4">
        <f>A8313+1</f>
        <v>1041</v>
      </c>
    </row>
    <row r="8322" spans="1:9">
      <c r="B8322" s="29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32" t="str">
        <f>VLOOKUP(C8323, 'DB    '!$A:$M, 13, FALSE)</f>
        <v>나무를 켜서 만들어 되돌려도 같은 모양인 판목, 출판</v>
      </c>
    </row>
    <row r="8323" spans="1:9">
      <c r="B8323" s="30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32"/>
    </row>
    <row r="8324" spans="1:9">
      <c r="B8324" s="30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32" t="str">
        <f>VLOOKUP(C8325, 'DB    '!$A:$M, 13, FALSE)</f>
        <v xml:space="preserve"> </v>
      </c>
    </row>
    <row r="8325" spans="1:9">
      <c r="B8325" s="30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32"/>
    </row>
    <row r="8326" spans="1:9">
      <c r="B8326" s="31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32" t="str">
        <f>VLOOKUP(C8327, 'DB    '!$A:$M, 13, FALSE)</f>
        <v xml:space="preserve"> </v>
      </c>
    </row>
    <row r="8327" spans="1:9">
      <c r="B8327" s="31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32"/>
    </row>
    <row r="8328" spans="1:9">
      <c r="B8328" s="6" t="s">
        <v>4827</v>
      </c>
      <c r="C8328" s="26"/>
      <c r="D8328" s="27"/>
      <c r="E8328" s="27"/>
      <c r="F8328" s="27"/>
      <c r="G8328" s="27"/>
      <c r="H8328" s="27"/>
      <c r="I8328" s="28"/>
    </row>
    <row r="8329" spans="1:9">
      <c r="A8329" s="4">
        <f>A8321+1</f>
        <v>1042</v>
      </c>
    </row>
    <row r="8330" spans="1:9">
      <c r="B8330" s="29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32" t="str">
        <f>VLOOKUP(C8331, 'DB    '!$A:$M, 13, FALSE)</f>
        <v>잡아 먹은 큰 돼지 모양을 칼로 새기는 모양. 조각</v>
      </c>
    </row>
    <row r="8331" spans="1:9">
      <c r="B8331" s="30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32"/>
    </row>
    <row r="8332" spans="1:9">
      <c r="B8332" s="30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32" t="str">
        <f>VLOOKUP(C8333, 'DB    '!$A:$M, 13, FALSE)</f>
        <v xml:space="preserve"> </v>
      </c>
    </row>
    <row r="8333" spans="1:9">
      <c r="B8333" s="30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32"/>
    </row>
    <row r="8334" spans="1:9">
      <c r="B8334" s="31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32" t="str">
        <f>VLOOKUP(C8335, 'DB    '!$A:$M, 13, FALSE)</f>
        <v xml:space="preserve"> </v>
      </c>
    </row>
    <row r="8335" spans="1:9">
      <c r="B8335" s="31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32"/>
    </row>
    <row r="8336" spans="1:9">
      <c r="B8336" s="6" t="s">
        <v>4832</v>
      </c>
      <c r="C8336" s="26"/>
      <c r="D8336" s="27"/>
      <c r="E8336" s="27"/>
      <c r="F8336" s="27"/>
      <c r="G8336" s="27"/>
      <c r="H8336" s="27"/>
      <c r="I8336" s="28"/>
    </row>
    <row r="8337" spans="1:9">
      <c r="A8337" s="4">
        <f>A8329+1</f>
        <v>1043</v>
      </c>
    </row>
    <row r="8338" spans="1:9">
      <c r="B8338" s="29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32" t="str">
        <f>VLOOKUP(C8339, 'DB    '!$A:$M, 13, FALSE)</f>
        <v>밧줄을 소의 코뚜레에 연결하여 끄는 모양. 견인</v>
      </c>
    </row>
    <row r="8339" spans="1:9">
      <c r="B8339" s="30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32"/>
    </row>
    <row r="8340" spans="1:9">
      <c r="B8340" s="30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32" t="str">
        <f>VLOOKUP(C8341, 'DB    '!$A:$M, 13, FALSE)</f>
        <v xml:space="preserve"> </v>
      </c>
    </row>
    <row r="8341" spans="1:9">
      <c r="B8341" s="30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32"/>
    </row>
    <row r="8342" spans="1:9">
      <c r="B8342" s="31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32" t="str">
        <f>VLOOKUP(C8343, 'DB    '!$A:$M, 13, FALSE)</f>
        <v xml:space="preserve"> </v>
      </c>
    </row>
    <row r="8343" spans="1:9">
      <c r="B8343" s="31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32"/>
    </row>
    <row r="8344" spans="1:9">
      <c r="B8344" s="6" t="s">
        <v>4837</v>
      </c>
      <c r="C8344" s="26"/>
      <c r="D8344" s="27"/>
      <c r="E8344" s="27"/>
      <c r="F8344" s="27"/>
      <c r="G8344" s="27"/>
      <c r="H8344" s="27"/>
      <c r="I8344" s="28"/>
    </row>
    <row r="8345" spans="1:9">
      <c r="A8345" s="4">
        <f>A8337+1</f>
        <v>1044</v>
      </c>
    </row>
    <row r="8346" spans="1:9">
      <c r="B8346" s="29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32" t="str">
        <f>VLOOKUP(C8347, 'DB    '!$A:$M, 13, FALSE)</f>
        <v>실타래의 끝 실마리와 다음 실타래 실마리가 이어서 실이 이어진다. 계속된다. 계주</v>
      </c>
    </row>
    <row r="8347" spans="1:9">
      <c r="B8347" s="30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32"/>
    </row>
    <row r="8348" spans="1:9">
      <c r="B8348" s="30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32" t="str">
        <f>VLOOKUP(C8349, 'DB    '!$A:$M, 13, FALSE)</f>
        <v xml:space="preserve"> </v>
      </c>
    </row>
    <row r="8349" spans="1:9">
      <c r="B8349" s="30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32"/>
    </row>
    <row r="8350" spans="1:9">
      <c r="B8350" s="31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32" t="str">
        <f>VLOOKUP(C8351, 'DB    '!$A:$M, 13, FALSE)</f>
        <v xml:space="preserve"> </v>
      </c>
    </row>
    <row r="8351" spans="1:9">
      <c r="B8351" s="31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32"/>
    </row>
    <row r="8352" spans="1:9">
      <c r="B8352" s="6" t="s">
        <v>945</v>
      </c>
      <c r="C8352" s="26"/>
      <c r="D8352" s="27"/>
      <c r="E8352" s="27"/>
      <c r="F8352" s="27"/>
      <c r="G8352" s="27"/>
      <c r="H8352" s="27"/>
      <c r="I8352" s="28"/>
    </row>
    <row r="8353" spans="1:9">
      <c r="A8353" s="4">
        <f>A8345+1</f>
        <v>1045</v>
      </c>
    </row>
    <row r="8354" spans="1:9">
      <c r="B8354" s="29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32" t="str">
        <f>VLOOKUP(C8355, 'DB    '!$A:$M, 13, FALSE)</f>
        <v>수레에 창과 창을 실인 밧줄로 묶은 모양. 계류</v>
      </c>
    </row>
    <row r="8355" spans="1:9">
      <c r="B8355" s="30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32"/>
    </row>
    <row r="8356" spans="1:9">
      <c r="B8356" s="30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32" t="str">
        <f>VLOOKUP(C8357, 'DB    '!$A:$M, 13, FALSE)</f>
        <v xml:space="preserve"> </v>
      </c>
    </row>
    <row r="8357" spans="1:9">
      <c r="B8357" s="30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32"/>
    </row>
    <row r="8358" spans="1:9">
      <c r="B8358" s="31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32" t="str">
        <f>VLOOKUP(C8359, 'DB    '!$A:$M, 13, FALSE)</f>
        <v xml:space="preserve"> </v>
      </c>
    </row>
    <row r="8359" spans="1:9">
      <c r="B8359" s="31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32"/>
    </row>
    <row r="8360" spans="1:9">
      <c r="B8360" s="6" t="s">
        <v>4843</v>
      </c>
      <c r="C8360" s="26"/>
      <c r="D8360" s="27"/>
      <c r="E8360" s="27"/>
      <c r="F8360" s="27"/>
      <c r="G8360" s="27"/>
      <c r="H8360" s="27"/>
      <c r="I8360" s="28"/>
    </row>
    <row r="8361" spans="1:9">
      <c r="A8361" s="4">
        <f>A8353+1</f>
        <v>1046</v>
      </c>
    </row>
    <row r="8362" spans="1:9">
      <c r="B8362" s="29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32" t="str">
        <f>VLOOKUP(C8363, 'DB    '!$A:$M, 13, FALSE)</f>
        <v>실이 이어지게 앞실타래와 뒷실타래를 연결하는 모습. 계주</v>
      </c>
    </row>
    <row r="8363" spans="1:9">
      <c r="B8363" s="30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32"/>
    </row>
    <row r="8364" spans="1:9">
      <c r="B8364" s="30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32" t="str">
        <f>VLOOKUP(C8365, 'DB    '!$A:$M, 13, FALSE)</f>
        <v xml:space="preserve"> </v>
      </c>
    </row>
    <row r="8365" spans="1:9">
      <c r="B8365" s="30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32"/>
    </row>
    <row r="8366" spans="1:9">
      <c r="B8366" s="31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32" t="str">
        <f>VLOOKUP(C8367, 'DB    '!$A:$M, 13, FALSE)</f>
        <v xml:space="preserve"> </v>
      </c>
    </row>
    <row r="8367" spans="1:9">
      <c r="B8367" s="31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32"/>
    </row>
    <row r="8368" spans="1:9">
      <c r="B8368" s="6" t="s">
        <v>4849</v>
      </c>
      <c r="C8368" s="26"/>
      <c r="D8368" s="27"/>
      <c r="E8368" s="27"/>
      <c r="F8368" s="27"/>
      <c r="G8368" s="27"/>
      <c r="H8368" s="27"/>
      <c r="I8368" s="28"/>
    </row>
    <row r="8369" spans="1:9">
      <c r="A8369" s="4">
        <f>A8361+1</f>
        <v>1047</v>
      </c>
    </row>
    <row r="8370" spans="1:9">
      <c r="B8370" s="29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32" t="str">
        <f>VLOOKUP(C8371, 'DB    '!$A:$M, 13, FALSE)</f>
        <v>중간을 꿰어진 돈 모양. 관철</v>
      </c>
    </row>
    <row r="8371" spans="1:9">
      <c r="B8371" s="30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32"/>
    </row>
    <row r="8372" spans="1:9">
      <c r="B8372" s="30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32" t="str">
        <f>VLOOKUP(C8373, 'DB    '!$A:$M, 13, FALSE)</f>
        <v xml:space="preserve"> </v>
      </c>
    </row>
    <row r="8373" spans="1:9">
      <c r="B8373" s="30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32"/>
    </row>
    <row r="8374" spans="1:9">
      <c r="B8374" s="31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32" t="str">
        <f>VLOOKUP(C8375, 'DB    '!$A:$M, 13, FALSE)</f>
        <v xml:space="preserve"> </v>
      </c>
    </row>
    <row r="8375" spans="1:9">
      <c r="B8375" s="31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32"/>
    </row>
    <row r="8376" spans="1:9">
      <c r="B8376" s="6" t="s">
        <v>4854</v>
      </c>
      <c r="C8376" s="26"/>
      <c r="D8376" s="27"/>
      <c r="E8376" s="27"/>
      <c r="F8376" s="27"/>
      <c r="G8376" s="27"/>
      <c r="H8376" s="27"/>
      <c r="I8376" s="28"/>
    </row>
    <row r="8377" spans="1:9">
      <c r="A8377" s="4">
        <f>A8369+1</f>
        <v>1048</v>
      </c>
    </row>
    <row r="8378" spans="1:9">
      <c r="B8378" s="29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32" t="str">
        <f>VLOOKUP(C8379, 'DB    '!$A:$M, 13, FALSE)</f>
        <v>손으로 홀을 벽에 튀어 나온 홈에 거는 모양. 괘도</v>
      </c>
    </row>
    <row r="8379" spans="1:9">
      <c r="B8379" s="30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32"/>
    </row>
    <row r="8380" spans="1:9">
      <c r="B8380" s="30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32" t="str">
        <f>VLOOKUP(C8381, 'DB    '!$A:$M, 13, FALSE)</f>
        <v xml:space="preserve"> </v>
      </c>
    </row>
    <row r="8381" spans="1:9">
      <c r="B8381" s="30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32"/>
    </row>
    <row r="8382" spans="1:9">
      <c r="B8382" s="31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32" t="str">
        <f>VLOOKUP(C8383, 'DB    '!$A:$M, 13, FALSE)</f>
        <v xml:space="preserve"> </v>
      </c>
    </row>
    <row r="8383" spans="1:9">
      <c r="B8383" s="31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32"/>
    </row>
    <row r="8384" spans="1:9">
      <c r="B8384" s="6" t="s">
        <v>4858</v>
      </c>
      <c r="C8384" s="26"/>
      <c r="D8384" s="27"/>
      <c r="E8384" s="27"/>
      <c r="F8384" s="27"/>
      <c r="G8384" s="27"/>
      <c r="H8384" s="27"/>
      <c r="I8384" s="28"/>
    </row>
    <row r="8385" spans="1:9">
      <c r="A8385" s="4">
        <f>A8377+1</f>
        <v>1049</v>
      </c>
    </row>
    <row r="8386" spans="1:9">
      <c r="B8386" s="29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32" t="str">
        <f>VLOOKUP(C8387, 'DB    '!$A:$M, 13, FALSE)</f>
        <v>열린 열매를 더 크게 기르려고 나뭇잎을 버리는 모양. 폐기</v>
      </c>
    </row>
    <row r="8387" spans="1:9">
      <c r="B8387" s="30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32"/>
    </row>
    <row r="8388" spans="1:9">
      <c r="B8388" s="30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32" t="str">
        <f>VLOOKUP(C8389, 'DB    '!$A:$M, 13, FALSE)</f>
        <v xml:space="preserve"> </v>
      </c>
    </row>
    <row r="8389" spans="1:9">
      <c r="B8389" s="30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32"/>
    </row>
    <row r="8390" spans="1:9">
      <c r="B8390" s="31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32" t="str">
        <f>VLOOKUP(C8391, 'DB    '!$A:$M, 13, FALSE)</f>
        <v xml:space="preserve"> </v>
      </c>
    </row>
    <row r="8391" spans="1:9">
      <c r="B8391" s="31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32"/>
    </row>
    <row r="8392" spans="1:9">
      <c r="B8392" s="6" t="s">
        <v>4864</v>
      </c>
      <c r="C8392" s="26"/>
      <c r="D8392" s="27"/>
      <c r="E8392" s="27"/>
      <c r="F8392" s="27"/>
      <c r="G8392" s="27"/>
      <c r="H8392" s="27"/>
      <c r="I8392" s="28"/>
    </row>
    <row r="8393" spans="1:9">
      <c r="A8393" s="4">
        <f>A8385+1</f>
        <v>1050</v>
      </c>
    </row>
    <row r="8394" spans="1:9">
      <c r="B8394" s="29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32" t="str">
        <f>VLOOKUP(C8395, 'DB    '!$A:$M, 13, FALSE)</f>
        <v>여자인데 손에 잡혀 온 여자 종이 힘을 쓰는 모양. 노동</v>
      </c>
    </row>
    <row r="8395" spans="1:9">
      <c r="B8395" s="30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32"/>
    </row>
    <row r="8396" spans="1:9">
      <c r="B8396" s="30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32" t="str">
        <f>VLOOKUP(C8397, 'DB    '!$A:$M, 13, FALSE)</f>
        <v xml:space="preserve"> </v>
      </c>
    </row>
    <row r="8397" spans="1:9">
      <c r="B8397" s="30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32"/>
    </row>
    <row r="8398" spans="1:9">
      <c r="B8398" s="31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32" t="str">
        <f>VLOOKUP(C8399, 'DB    '!$A:$M, 13, FALSE)</f>
        <v xml:space="preserve"> </v>
      </c>
    </row>
    <row r="8399" spans="1:9">
      <c r="B8399" s="31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32"/>
    </row>
    <row r="8400" spans="1:9">
      <c r="B8400" s="6" t="s">
        <v>4869</v>
      </c>
      <c r="C8400" s="26"/>
      <c r="D8400" s="27"/>
      <c r="E8400" s="27"/>
      <c r="F8400" s="27"/>
      <c r="G8400" s="27"/>
      <c r="H8400" s="27"/>
      <c r="I8400" s="28"/>
    </row>
    <row r="8401" spans="1:9">
      <c r="A8401" s="4">
        <f>A8393+1</f>
        <v>1051</v>
      </c>
    </row>
    <row r="8402" spans="1:9">
      <c r="B8402" s="29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32" t="str">
        <f>VLOOKUP(C8403, 'DB    '!$A:$M, 13, FALSE)</f>
        <v>실끼리 이어진 실타래를 도끼로 쳐서 끊는 모습. 단절</v>
      </c>
    </row>
    <row r="8403" spans="1:9">
      <c r="B8403" s="30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32"/>
    </row>
    <row r="8404" spans="1:9">
      <c r="B8404" s="30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32" t="str">
        <f>VLOOKUP(C8405, 'DB    '!$A:$M, 13, FALSE)</f>
        <v xml:space="preserve"> </v>
      </c>
    </row>
    <row r="8405" spans="1:9">
      <c r="B8405" s="30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32"/>
    </row>
    <row r="8406" spans="1:9">
      <c r="B8406" s="31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32" t="str">
        <f>VLOOKUP(C8407, 'DB    '!$A:$M, 13, FALSE)</f>
        <v xml:space="preserve"> </v>
      </c>
    </row>
    <row r="8407" spans="1:9">
      <c r="B8407" s="31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32"/>
    </row>
    <row r="8408" spans="1:9">
      <c r="B8408" s="6" t="s">
        <v>4877</v>
      </c>
      <c r="C8408" s="26"/>
      <c r="D8408" s="27"/>
      <c r="E8408" s="27"/>
      <c r="F8408" s="27"/>
      <c r="G8408" s="27"/>
      <c r="H8408" s="27"/>
      <c r="I8408" s="28"/>
    </row>
    <row r="8409" spans="1:9">
      <c r="A8409" s="4">
        <f>A8401+1</f>
        <v>1052</v>
      </c>
    </row>
    <row r="8410" spans="1:9">
      <c r="B8410" s="29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32" t="str">
        <f>VLOOKUP(C8411, 'DB    '!$A:$M, 13, FALSE)</f>
        <v>물을 뿌린 흙을 나무위 삼합집에 개어서 칠하는 모습. 도색</v>
      </c>
    </row>
    <row r="8411" spans="1:9">
      <c r="B8411" s="30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32"/>
    </row>
    <row r="8412" spans="1:9">
      <c r="B8412" s="30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32" t="str">
        <f>VLOOKUP(C8413, 'DB    '!$A:$M, 13, FALSE)</f>
        <v xml:space="preserve"> </v>
      </c>
    </row>
    <row r="8413" spans="1:9">
      <c r="B8413" s="30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32"/>
    </row>
    <row r="8414" spans="1:9">
      <c r="B8414" s="31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32" t="str">
        <f>VLOOKUP(C8415, 'DB    '!$A:$M, 13, FALSE)</f>
        <v xml:space="preserve"> </v>
      </c>
    </row>
    <row r="8415" spans="1:9">
      <c r="B8415" s="31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32"/>
    </row>
    <row r="8416" spans="1:9">
      <c r="B8416" s="6" t="s">
        <v>4881</v>
      </c>
      <c r="C8416" s="26"/>
      <c r="D8416" s="27"/>
      <c r="E8416" s="27"/>
      <c r="F8416" s="27"/>
      <c r="G8416" s="27"/>
      <c r="H8416" s="27"/>
      <c r="I8416" s="28"/>
    </row>
    <row r="8417" spans="1:9">
      <c r="A8417" s="4">
        <f>A8409+1</f>
        <v>1053</v>
      </c>
    </row>
    <row r="8418" spans="1:9">
      <c r="B8418" s="29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32" t="str">
        <f>VLOOKUP(C8419, 'DB    '!$A:$M, 13, FALSE)</f>
        <v>금속을 누에고치에서 실을 뽑는 기술을 훈련하듯 단련하는 모습</v>
      </c>
    </row>
    <row r="8419" spans="1:9">
      <c r="B8419" s="30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32"/>
    </row>
    <row r="8420" spans="1:9">
      <c r="B8420" s="30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32" t="str">
        <f>VLOOKUP(C8421, 'DB    '!$A:$M, 13, FALSE)</f>
        <v xml:space="preserve"> </v>
      </c>
    </row>
    <row r="8421" spans="1:9">
      <c r="B8421" s="30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32"/>
    </row>
    <row r="8422" spans="1:9">
      <c r="B8422" s="31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32" t="str">
        <f>VLOOKUP(C8423, 'DB    '!$A:$M, 13, FALSE)</f>
        <v xml:space="preserve"> </v>
      </c>
    </row>
    <row r="8423" spans="1:9">
      <c r="B8423" s="31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32"/>
    </row>
    <row r="8424" spans="1:9">
      <c r="B8424" s="6" t="s">
        <v>4886</v>
      </c>
      <c r="C8424" s="26"/>
      <c r="D8424" s="27"/>
      <c r="E8424" s="27"/>
      <c r="F8424" s="27"/>
      <c r="G8424" s="27"/>
      <c r="H8424" s="27"/>
      <c r="I8424" s="28"/>
    </row>
    <row r="8425" spans="1:9">
      <c r="A8425" s="4">
        <f>A8417+1</f>
        <v>1054</v>
      </c>
    </row>
    <row r="8426" spans="1:9">
      <c r="B8426" s="29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32" t="str">
        <f>VLOOKUP(C8427, 'DB    '!$A:$M, 13, FALSE)</f>
        <v>앞트인 집에서 나무 같은 삼단을 돌로 문질러 갈아내는 모습. 연마</v>
      </c>
    </row>
    <row r="8427" spans="1:9">
      <c r="B8427" s="30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32"/>
    </row>
    <row r="8428" spans="1:9">
      <c r="B8428" s="30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32" t="str">
        <f>VLOOKUP(C8429, 'DB    '!$A:$M, 13, FALSE)</f>
        <v xml:space="preserve"> </v>
      </c>
    </row>
    <row r="8429" spans="1:9">
      <c r="B8429" s="30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32"/>
    </row>
    <row r="8430" spans="1:9">
      <c r="B8430" s="31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32" t="str">
        <f>VLOOKUP(C8431, 'DB    '!$A:$M, 13, FALSE)</f>
        <v xml:space="preserve"> </v>
      </c>
    </row>
    <row r="8431" spans="1:9">
      <c r="B8431" s="31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32"/>
    </row>
    <row r="8432" spans="1:9">
      <c r="B8432" s="6" t="s">
        <v>4890</v>
      </c>
      <c r="C8432" s="26"/>
      <c r="D8432" s="27"/>
      <c r="E8432" s="27"/>
      <c r="F8432" s="27"/>
      <c r="G8432" s="27"/>
      <c r="H8432" s="27"/>
      <c r="I8432" s="28"/>
    </row>
    <row r="8433" spans="1:9">
      <c r="A8433" s="4">
        <f>A8425+1</f>
        <v>1055</v>
      </c>
    </row>
    <row r="8434" spans="1:9">
      <c r="B8434" s="29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32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30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32"/>
    </row>
    <row r="8436" spans="1:9">
      <c r="B8436" s="30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32" t="str">
        <f>VLOOKUP(C8437, 'DB    '!$A:$M, 13, FALSE)</f>
        <v>해가 풀아래로 내려가서 보이지 않은다. 해가 없다.</v>
      </c>
    </row>
    <row r="8437" spans="1:9">
      <c r="B8437" s="30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32"/>
    </row>
    <row r="8438" spans="1:9">
      <c r="B8438" s="31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32" t="str">
        <f>VLOOKUP(C8439, 'DB    '!$A:$M, 13, FALSE)</f>
        <v xml:space="preserve"> </v>
      </c>
    </row>
    <row r="8439" spans="1:9">
      <c r="B8439" s="31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32"/>
    </row>
    <row r="8440" spans="1:9">
      <c r="B8440" s="6" t="s">
        <v>4896</v>
      </c>
      <c r="C8440" s="26"/>
      <c r="D8440" s="27"/>
      <c r="E8440" s="27"/>
      <c r="F8440" s="27"/>
      <c r="G8440" s="27"/>
      <c r="H8440" s="27"/>
      <c r="I8440" s="28"/>
    </row>
    <row r="8441" spans="1:9">
      <c r="A8441" s="4">
        <f>A8433+1</f>
        <v>1056</v>
      </c>
    </row>
    <row r="8442" spans="1:9">
      <c r="B8442" s="29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32" t="str">
        <f>VLOOKUP(C8443, 'DB    '!$A:$M, 13, FALSE)</f>
        <v>조금씩 깍아서 배를 만드느라 칼을 대는 모습. 연삭</v>
      </c>
    </row>
    <row r="8443" spans="1:9">
      <c r="B8443" s="30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32"/>
    </row>
    <row r="8444" spans="1:9">
      <c r="B8444" s="30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32" t="str">
        <f>VLOOKUP(C8445, 'DB    '!$A:$M, 13, FALSE)</f>
        <v xml:space="preserve"> </v>
      </c>
    </row>
    <row r="8445" spans="1:9">
      <c r="B8445" s="30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32"/>
    </row>
    <row r="8446" spans="1:9">
      <c r="B8446" s="31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32" t="str">
        <f>VLOOKUP(C8447, 'DB    '!$A:$M, 13, FALSE)</f>
        <v xml:space="preserve"> </v>
      </c>
    </row>
    <row r="8447" spans="1:9">
      <c r="B8447" s="31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32"/>
    </row>
    <row r="8448" spans="1:9">
      <c r="B8448" s="6" t="s">
        <v>4901</v>
      </c>
      <c r="C8448" s="26"/>
      <c r="D8448" s="27"/>
      <c r="E8448" s="27"/>
      <c r="F8448" s="27"/>
      <c r="G8448" s="27"/>
      <c r="H8448" s="27"/>
      <c r="I8448" s="28"/>
    </row>
    <row r="8449" spans="1:9">
      <c r="A8449" s="4">
        <f>A8441+1</f>
        <v>1057</v>
      </c>
    </row>
    <row r="8450" spans="1:9">
      <c r="B8450" s="29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32" t="str">
        <f>VLOOKUP(C8451, 'DB    '!$A:$M, 13, FALSE)</f>
        <v>불을 질러서 받힘위에 흙으로 지은 가마 안의 나무를 태우는 모습. 연소, 소각</v>
      </c>
    </row>
    <row r="8451" spans="1:9">
      <c r="B8451" s="30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32"/>
    </row>
    <row r="8452" spans="1:9">
      <c r="B8452" s="30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32" t="str">
        <f>VLOOKUP(C8453, 'DB    '!$A:$M, 13, FALSE)</f>
        <v xml:space="preserve"> </v>
      </c>
    </row>
    <row r="8453" spans="1:9">
      <c r="B8453" s="30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32"/>
    </row>
    <row r="8454" spans="1:9">
      <c r="B8454" s="31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32" t="str">
        <f>VLOOKUP(C8455, 'DB    '!$A:$M, 13, FALSE)</f>
        <v xml:space="preserve"> </v>
      </c>
    </row>
    <row r="8455" spans="1:9">
      <c r="B8455" s="31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32"/>
    </row>
    <row r="8456" spans="1:9">
      <c r="B8456" s="6" t="s">
        <v>4905</v>
      </c>
      <c r="C8456" s="26"/>
      <c r="D8456" s="27"/>
      <c r="E8456" s="27"/>
      <c r="F8456" s="27"/>
      <c r="G8456" s="27"/>
      <c r="H8456" s="27"/>
      <c r="I8456" s="28"/>
    </row>
    <row r="8457" spans="1:9">
      <c r="A8457" s="4">
        <f>A8449+1</f>
        <v>1058</v>
      </c>
    </row>
    <row r="8458" spans="1:9">
      <c r="B8458" s="29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32" t="str">
        <f>VLOOKUP(C8459, 'DB    '!$A:$M, 13, FALSE)</f>
        <v>나뭇단을 밧줄로 묶어 놓은 모양. 결속</v>
      </c>
    </row>
    <row r="8459" spans="1:9">
      <c r="B8459" s="30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32"/>
    </row>
    <row r="8460" spans="1:9">
      <c r="B8460" s="30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32" t="str">
        <f>VLOOKUP(C8461, 'DB    '!$A:$M, 13, FALSE)</f>
        <v xml:space="preserve"> </v>
      </c>
    </row>
    <row r="8461" spans="1:9">
      <c r="B8461" s="30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32"/>
    </row>
    <row r="8462" spans="1:9">
      <c r="B8462" s="31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32" t="str">
        <f>VLOOKUP(C8463, 'DB    '!$A:$M, 13, FALSE)</f>
        <v xml:space="preserve"> </v>
      </c>
    </row>
    <row r="8463" spans="1:9">
      <c r="B8463" s="31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32"/>
    </row>
    <row r="8464" spans="1:9">
      <c r="B8464" s="6" t="s">
        <v>532</v>
      </c>
      <c r="C8464" s="26"/>
      <c r="D8464" s="27"/>
      <c r="E8464" s="27"/>
      <c r="F8464" s="27"/>
      <c r="G8464" s="27"/>
      <c r="H8464" s="27"/>
      <c r="I8464" s="28"/>
    </row>
    <row r="8465" spans="1:9">
      <c r="A8465" s="4">
        <f>A8457+1</f>
        <v>1059</v>
      </c>
    </row>
    <row r="8466" spans="1:9">
      <c r="B8466" s="29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32" t="str">
        <f>VLOOKUP(C8467, 'DB    '!$A:$M, 13, FALSE)</f>
        <v>도시 사거리 처럼 만든 차조 밭을 돌보는 기술</v>
      </c>
    </row>
    <row r="8467" spans="1:9">
      <c r="B8467" s="30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32"/>
    </row>
    <row r="8468" spans="1:9">
      <c r="B8468" s="30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32" t="str">
        <f>VLOOKUP(C8469, 'DB    '!$A:$M, 13, FALSE)</f>
        <v xml:space="preserve"> </v>
      </c>
    </row>
    <row r="8469" spans="1:9">
      <c r="B8469" s="30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32"/>
    </row>
    <row r="8470" spans="1:9">
      <c r="B8470" s="31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32" t="str">
        <f>VLOOKUP(C8471, 'DB    '!$A:$M, 13, FALSE)</f>
        <v xml:space="preserve"> </v>
      </c>
    </row>
    <row r="8471" spans="1:9">
      <c r="B8471" s="31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32"/>
    </row>
    <row r="8472" spans="1:9">
      <c r="B8472" s="6" t="s">
        <v>4911</v>
      </c>
      <c r="C8472" s="26"/>
      <c r="D8472" s="27"/>
      <c r="E8472" s="27"/>
      <c r="F8472" s="27"/>
      <c r="G8472" s="27"/>
      <c r="H8472" s="27"/>
      <c r="I8472" s="28"/>
    </row>
    <row r="8473" spans="1:9">
      <c r="A8473" s="4">
        <f>A8465+1</f>
        <v>1060</v>
      </c>
    </row>
    <row r="8474" spans="1:9">
      <c r="B8474" s="29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32" t="str">
        <f>VLOOKUP(C8475, 'DB    '!$A:$M, 13, FALSE)</f>
        <v>물에 종이나 천이 젖어서 실사이에서 빛이 보이는 모양. 습기</v>
      </c>
    </row>
    <row r="8475" spans="1:9">
      <c r="B8475" s="30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32"/>
    </row>
    <row r="8476" spans="1:9">
      <c r="B8476" s="30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32" t="str">
        <f>VLOOKUP(C8477, 'DB    '!$A:$M, 13, FALSE)</f>
        <v xml:space="preserve"> </v>
      </c>
    </row>
    <row r="8477" spans="1:9">
      <c r="B8477" s="30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32"/>
    </row>
    <row r="8478" spans="1:9">
      <c r="B8478" s="31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32" t="str">
        <f>VLOOKUP(C8479, 'DB    '!$A:$M, 13, FALSE)</f>
        <v xml:space="preserve"> </v>
      </c>
    </row>
    <row r="8479" spans="1:9">
      <c r="B8479" s="31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32"/>
    </row>
    <row r="8480" spans="1:9">
      <c r="B8480" s="6" t="s">
        <v>4917</v>
      </c>
      <c r="C8480" s="26"/>
      <c r="D8480" s="27"/>
      <c r="E8480" s="27"/>
      <c r="F8480" s="27"/>
      <c r="G8480" s="27"/>
      <c r="H8480" s="27"/>
      <c r="I8480" s="28"/>
    </row>
    <row r="8481" spans="1:9">
      <c r="A8481" s="4">
        <f>A8473+1</f>
        <v>1061</v>
      </c>
    </row>
    <row r="8482" spans="1:9">
      <c r="B8482" s="29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32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30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32"/>
    </row>
    <row r="8484" spans="1:9">
      <c r="B8484" s="30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32" t="str">
        <f>VLOOKUP(C8485, 'DB    '!$A:$M, 13, FALSE)</f>
        <v xml:space="preserve"> </v>
      </c>
    </row>
    <row r="8485" spans="1:9">
      <c r="B8485" s="30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32"/>
    </row>
    <row r="8486" spans="1:9">
      <c r="B8486" s="31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32" t="str">
        <f>VLOOKUP(C8487, 'DB    '!$A:$M, 13, FALSE)</f>
        <v xml:space="preserve"> </v>
      </c>
    </row>
    <row r="8487" spans="1:9">
      <c r="B8487" s="31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32"/>
    </row>
    <row r="8488" spans="1:9">
      <c r="B8488" s="6" t="s">
        <v>4924</v>
      </c>
      <c r="C8488" s="26"/>
      <c r="D8488" s="27"/>
      <c r="E8488" s="27"/>
      <c r="F8488" s="27"/>
      <c r="G8488" s="27"/>
      <c r="H8488" s="27"/>
      <c r="I8488" s="28"/>
    </row>
    <row r="8489" spans="1:9">
      <c r="A8489" s="4">
        <f>A8481+1</f>
        <v>1062</v>
      </c>
    </row>
    <row r="8490" spans="1:9">
      <c r="B8490" s="29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32" t="str">
        <f>VLOOKUP(C8491, 'DB    '!$A:$M, 13, FALSE)</f>
        <v>손으로 갑옷의 끈을 조이니 꽉죄는 갑옷이 몸을 누른다. 압박</v>
      </c>
    </row>
    <row r="8491" spans="1:9">
      <c r="B8491" s="30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32"/>
    </row>
    <row r="8492" spans="1:9">
      <c r="B8492" s="30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32" t="str">
        <f>VLOOKUP(C8493, 'DB    '!$A:$M, 13, FALSE)</f>
        <v xml:space="preserve"> </v>
      </c>
    </row>
    <row r="8493" spans="1:9">
      <c r="B8493" s="30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32"/>
    </row>
    <row r="8494" spans="1:9">
      <c r="B8494" s="31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32" t="str">
        <f>VLOOKUP(C8495, 'DB    '!$A:$M, 13, FALSE)</f>
        <v xml:space="preserve"> </v>
      </c>
    </row>
    <row r="8495" spans="1:9">
      <c r="B8495" s="31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32"/>
    </row>
    <row r="8496" spans="1:9">
      <c r="B8496" s="6" t="s">
        <v>4932</v>
      </c>
      <c r="C8496" s="26"/>
      <c r="D8496" s="27"/>
      <c r="E8496" s="27"/>
      <c r="F8496" s="27"/>
      <c r="G8496" s="27"/>
      <c r="H8496" s="27"/>
      <c r="I8496" s="28"/>
    </row>
    <row r="8497" spans="1:9">
      <c r="A8497" s="4">
        <f>A8489+1</f>
        <v>1063</v>
      </c>
    </row>
    <row r="8498" spans="1:9">
      <c r="B8498" s="29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32" t="str">
        <f>VLOOKUP(C8499, 'DB    '!$A:$M, 13, FALSE)</f>
        <v>불을 지피고 숯불을 만들어 개고기를 익히는 모양. 연소</v>
      </c>
    </row>
    <row r="8499" spans="1:9">
      <c r="B8499" s="30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32"/>
    </row>
    <row r="8500" spans="1:9">
      <c r="B8500" s="30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32" t="str">
        <f>VLOOKUP(C8501, 'DB    '!$A:$M, 13, FALSE)</f>
        <v xml:space="preserve"> </v>
      </c>
    </row>
    <row r="8501" spans="1:9">
      <c r="B8501" s="30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32"/>
    </row>
    <row r="8502" spans="1:9">
      <c r="B8502" s="31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32" t="str">
        <f>VLOOKUP(C8503, 'DB    '!$A:$M, 13, FALSE)</f>
        <v xml:space="preserve"> </v>
      </c>
    </row>
    <row r="8503" spans="1:9">
      <c r="B8503" s="31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32"/>
    </row>
    <row r="8504" spans="1:9">
      <c r="B8504" s="6" t="s">
        <v>4937</v>
      </c>
      <c r="C8504" s="26"/>
      <c r="D8504" s="27"/>
      <c r="E8504" s="27"/>
      <c r="F8504" s="27"/>
      <c r="G8504" s="27"/>
      <c r="H8504" s="27"/>
      <c r="I8504" s="28"/>
    </row>
    <row r="8505" spans="1:9">
      <c r="A8505" s="4">
        <f>A8497+1</f>
        <v>1064</v>
      </c>
    </row>
    <row r="8506" spans="1:9">
      <c r="B8506" s="29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32" t="str">
        <f>VLOOKUP(C8507, 'DB    '!$A:$M, 13, FALSE)</f>
        <v>칼로 칼로 내리쳐 무언가 자르는 모양. 절단</v>
      </c>
    </row>
    <row r="8507" spans="1:9">
      <c r="B8507" s="30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32"/>
    </row>
    <row r="8508" spans="1:9">
      <c r="B8508" s="30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32" t="str">
        <f>VLOOKUP(C8509, 'DB    '!$A:$M, 13, FALSE)</f>
        <v xml:space="preserve"> </v>
      </c>
    </row>
    <row r="8509" spans="1:9">
      <c r="B8509" s="30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32"/>
    </row>
    <row r="8510" spans="1:9">
      <c r="B8510" s="31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32" t="str">
        <f>VLOOKUP(C8511, 'DB    '!$A:$M, 13, FALSE)</f>
        <v xml:space="preserve"> </v>
      </c>
    </row>
    <row r="8511" spans="1:9">
      <c r="B8511" s="31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32"/>
    </row>
    <row r="8512" spans="1:9">
      <c r="B8512" s="6" t="s">
        <v>4943</v>
      </c>
      <c r="C8512" s="26"/>
      <c r="D8512" s="27"/>
      <c r="E8512" s="27"/>
      <c r="F8512" s="27"/>
      <c r="G8512" s="27"/>
      <c r="H8512" s="27"/>
      <c r="I8512" s="28"/>
    </row>
    <row r="8513" spans="1:9">
      <c r="A8513" s="4">
        <f>A8505+1</f>
        <v>1065</v>
      </c>
    </row>
    <row r="8514" spans="1:9">
      <c r="B8514" s="29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32" t="str">
        <f>VLOOKUP(C8515, 'DB    '!$A:$M, 13, FALSE)</f>
        <v>손에 도끼를 들고 나무를 꺽는 모양. 골절</v>
      </c>
    </row>
    <row r="8515" spans="1:9">
      <c r="B8515" s="30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32"/>
    </row>
    <row r="8516" spans="1:9">
      <c r="B8516" s="30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32" t="str">
        <f>VLOOKUP(C8517, 'DB    '!$A:$M, 13, FALSE)</f>
        <v xml:space="preserve"> </v>
      </c>
    </row>
    <row r="8517" spans="1:9">
      <c r="B8517" s="30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32"/>
    </row>
    <row r="8518" spans="1:9">
      <c r="B8518" s="31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32" t="str">
        <f>VLOOKUP(C8519, 'DB    '!$A:$M, 13, FALSE)</f>
        <v xml:space="preserve"> </v>
      </c>
    </row>
    <row r="8519" spans="1:9">
      <c r="B8519" s="31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32"/>
    </row>
    <row r="8520" spans="1:9">
      <c r="B8520" s="6" t="s">
        <v>4948</v>
      </c>
      <c r="C8520" s="26"/>
      <c r="D8520" s="27"/>
      <c r="E8520" s="27"/>
      <c r="F8520" s="27"/>
      <c r="G8520" s="27"/>
      <c r="H8520" s="27"/>
      <c r="I8520" s="28"/>
    </row>
    <row r="8521" spans="1:9">
      <c r="A8521" s="4">
        <f>A8513+1</f>
        <v>1066</v>
      </c>
    </row>
    <row r="8522" spans="1:9">
      <c r="B8522" s="29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32" t="str">
        <f>VLOOKUP(C8523, 'DB    '!$A:$M, 13, FALSE)</f>
        <v>쇠를 녹여서 쇠에게 새로운 목숨을 준다. 주물</v>
      </c>
    </row>
    <row r="8523" spans="1:9">
      <c r="B8523" s="30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32"/>
    </row>
    <row r="8524" spans="1:9">
      <c r="B8524" s="30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32" t="str">
        <f>VLOOKUP(C8525, 'DB    '!$A:$M, 13, FALSE)</f>
        <v>목숨은 410-197 (士, 一, 工, 一, 口, 寸), 나이 많아 경험많은 참견쟁이 노인</v>
      </c>
    </row>
    <row r="8525" spans="1:9">
      <c r="B8525" s="30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32"/>
    </row>
    <row r="8526" spans="1:9">
      <c r="B8526" s="31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32" t="str">
        <f>VLOOKUP(C8527, 'DB    '!$A:$M, 13, FALSE)</f>
        <v xml:space="preserve"> </v>
      </c>
    </row>
    <row r="8527" spans="1:9">
      <c r="B8527" s="31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32"/>
    </row>
    <row r="8528" spans="1:9">
      <c r="B8528" s="6" t="s">
        <v>4953</v>
      </c>
      <c r="C8528" s="26"/>
      <c r="D8528" s="27"/>
      <c r="E8528" s="27"/>
      <c r="F8528" s="27"/>
      <c r="G8528" s="27"/>
      <c r="H8528" s="27"/>
      <c r="I8528" s="28"/>
    </row>
    <row r="8529" spans="1:9">
      <c r="A8529" s="4">
        <f>A8521+1</f>
        <v>1067</v>
      </c>
    </row>
    <row r="8530" spans="1:9">
      <c r="B8530" s="29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32" t="str">
        <f>VLOOKUP(C8531, 'DB    '!$A:$M, 13, FALSE)</f>
        <v>물을 옻나무에서 옻액을 받은 진액에 타서 옻칠을 하는 모습. 칠기</v>
      </c>
    </row>
    <row r="8531" spans="1:9">
      <c r="B8531" s="30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32"/>
    </row>
    <row r="8532" spans="1:9">
      <c r="B8532" s="30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32" t="str">
        <f>VLOOKUP(C8533, 'DB    '!$A:$M, 13, FALSE)</f>
        <v xml:space="preserve"> </v>
      </c>
    </row>
    <row r="8533" spans="1:9">
      <c r="B8533" s="30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32"/>
    </row>
    <row r="8534" spans="1:9">
      <c r="B8534" s="31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32" t="str">
        <f>VLOOKUP(C8535, 'DB    '!$A:$M, 13, FALSE)</f>
        <v xml:space="preserve"> </v>
      </c>
    </row>
    <row r="8535" spans="1:9">
      <c r="B8535" s="31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32"/>
    </row>
    <row r="8536" spans="1:9">
      <c r="B8536" s="6" t="s">
        <v>4959</v>
      </c>
      <c r="C8536" s="26"/>
      <c r="D8536" s="27"/>
      <c r="E8536" s="27"/>
      <c r="F8536" s="27"/>
      <c r="G8536" s="27"/>
      <c r="H8536" s="27"/>
      <c r="I8536" s="28"/>
    </row>
    <row r="8537" spans="1:9">
      <c r="A8537" s="4">
        <f>A8529+1</f>
        <v>1068</v>
      </c>
    </row>
    <row r="8538" spans="1:9">
      <c r="B8538" s="29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32" t="str">
        <f>VLOOKUP(C8539, 'DB    '!$A:$M, 13, FALSE)</f>
        <v>돌절구를 장인이 공들여 만들었는 창으로 때려서 훼손 시키는 모양</v>
      </c>
    </row>
    <row r="8539" spans="1:9">
      <c r="B8539" s="30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32"/>
    </row>
    <row r="8540" spans="1:9">
      <c r="B8540" s="30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32" t="str">
        <f>VLOOKUP(C8541, 'DB    '!$A:$M, 13, FALSE)</f>
        <v xml:space="preserve"> </v>
      </c>
    </row>
    <row r="8541" spans="1:9">
      <c r="B8541" s="30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32"/>
    </row>
    <row r="8542" spans="1:9">
      <c r="B8542" s="31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32" t="str">
        <f>VLOOKUP(C8543, 'DB    '!$A:$M, 13, FALSE)</f>
        <v xml:space="preserve"> </v>
      </c>
    </row>
    <row r="8543" spans="1:9">
      <c r="B8543" s="31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32"/>
    </row>
    <row r="8544" spans="1:9">
      <c r="B8544" s="6" t="s">
        <v>4966</v>
      </c>
      <c r="C8544" s="26"/>
      <c r="D8544" s="27"/>
      <c r="E8544" s="27"/>
      <c r="F8544" s="27"/>
      <c r="G8544" s="27"/>
      <c r="H8544" s="27"/>
      <c r="I8544" s="28"/>
    </row>
    <row r="8545" spans="1:9">
      <c r="A8545" s="4">
        <f>A8537+1</f>
        <v>1069</v>
      </c>
    </row>
    <row r="8546" spans="1:9">
      <c r="B8546" s="29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32" t="str">
        <f>VLOOKUP(C8547, 'DB    '!$A:$M, 13, FALSE)</f>
        <v>삼합집 사람들이 모여서 밥을 먹는데 칼을 들고온 자객. 검객</v>
      </c>
    </row>
    <row r="8547" spans="1:9">
      <c r="B8547" s="30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32"/>
    </row>
    <row r="8548" spans="1:9">
      <c r="B8548" s="30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32" t="str">
        <f>VLOOKUP(C8549, 'DB    '!$A:$M, 13, FALSE)</f>
        <v>삼합집 사람들이 옹기종기 모여서 다같이 밥을 먹는 모양</v>
      </c>
    </row>
    <row r="8549" spans="1:9">
      <c r="B8549" s="30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32"/>
    </row>
    <row r="8550" spans="1:9">
      <c r="B8550" s="31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32" t="str">
        <f>VLOOKUP(C8551, 'DB    '!$A:$M, 13, FALSE)</f>
        <v xml:space="preserve"> </v>
      </c>
    </row>
    <row r="8551" spans="1:9">
      <c r="B8551" s="31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32"/>
    </row>
    <row r="8552" spans="1:9">
      <c r="B8552" s="6" t="s">
        <v>4972</v>
      </c>
      <c r="C8552" s="26"/>
      <c r="D8552" s="27"/>
      <c r="E8552" s="27"/>
      <c r="F8552" s="27"/>
      <c r="G8552" s="27"/>
      <c r="H8552" s="27"/>
      <c r="I8552" s="28"/>
    </row>
    <row r="8553" spans="1:9">
      <c r="A8553" s="4">
        <f>A8545+1</f>
        <v>1070</v>
      </c>
    </row>
    <row r="8554" spans="1:9">
      <c r="B8554" s="29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32" t="str">
        <f>VLOOKUP(C8555, 'DB    '!$A:$M, 13, FALSE)</f>
        <v>나무로 만들어 창자루 같은 부분이 있고 손으로 작동시키는 베틀. 베틀은 기계이다</v>
      </c>
    </row>
    <row r="8555" spans="1:9">
      <c r="B8555" s="30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32"/>
    </row>
    <row r="8556" spans="1:9">
      <c r="B8556" s="30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32" t="str">
        <f>VLOOKUP(C8557, 'DB    '!$A:$M, 13, FALSE)</f>
        <v>손에 창을 들고 경계를 서는 모습</v>
      </c>
    </row>
    <row r="8557" spans="1:9">
      <c r="B8557" s="30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32"/>
    </row>
    <row r="8558" spans="1:9">
      <c r="B8558" s="31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32" t="str">
        <f>VLOOKUP(C8559, 'DB    '!$A:$M, 13, FALSE)</f>
        <v xml:space="preserve"> </v>
      </c>
    </row>
    <row r="8559" spans="1:9">
      <c r="B8559" s="31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32"/>
    </row>
    <row r="8560" spans="1:9">
      <c r="B8560" s="6" t="s">
        <v>4983</v>
      </c>
      <c r="C8560" s="26"/>
      <c r="D8560" s="27"/>
      <c r="E8560" s="27"/>
      <c r="F8560" s="27"/>
      <c r="G8560" s="27"/>
      <c r="H8560" s="27"/>
      <c r="I8560" s="28"/>
    </row>
    <row r="8561" spans="1:9">
      <c r="A8561" s="4">
        <f>A8553+1</f>
        <v>1071</v>
      </c>
    </row>
    <row r="8562" spans="1:9">
      <c r="B8562" s="29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32" t="str">
        <f>VLOOKUP(C8563, 'DB    '!$A:$M, 13, FALSE)</f>
        <v>양팔로 찬합에 밥과 반찬을 준비하는 모습. 구비, 도구, 기구</v>
      </c>
    </row>
    <row r="8563" spans="1:9">
      <c r="B8563" s="30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32"/>
    </row>
    <row r="8564" spans="1:9">
      <c r="B8564" s="30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32" t="str">
        <f>VLOOKUP(C8565, 'DB    '!$A:$M, 13, FALSE)</f>
        <v xml:space="preserve"> </v>
      </c>
    </row>
    <row r="8565" spans="1:9">
      <c r="B8565" s="30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32"/>
    </row>
    <row r="8566" spans="1:9">
      <c r="B8566" s="31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32" t="str">
        <f>VLOOKUP(C8567, 'DB    '!$A:$M, 13, FALSE)</f>
        <v xml:space="preserve"> </v>
      </c>
    </row>
    <row r="8567" spans="1:9">
      <c r="B8567" s="31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32"/>
    </row>
    <row r="8568" spans="1:9">
      <c r="B8568" s="6" t="s">
        <v>4993</v>
      </c>
      <c r="C8568" s="26"/>
      <c r="D8568" s="27"/>
      <c r="E8568" s="27"/>
      <c r="F8568" s="27"/>
      <c r="G8568" s="27"/>
      <c r="H8568" s="27"/>
      <c r="I8568" s="28"/>
    </row>
    <row r="8569" spans="1:9">
      <c r="A8569" s="4">
        <f>A8561+1</f>
        <v>1072</v>
      </c>
    </row>
    <row r="8570" spans="1:9">
      <c r="B8570" s="29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32" t="str">
        <f>VLOOKUP(C8571, 'DB    '!$A:$M, 13, FALSE)</f>
        <v>나무를 패는 도끼 날, 적을 공격하는 도끼 날, 무게를 재는 저울 추</v>
      </c>
    </row>
    <row r="8571" spans="1:9">
      <c r="B8571" s="30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32"/>
    </row>
    <row r="8572" spans="1:9">
      <c r="B8572" s="30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32" t="str">
        <f>VLOOKUP(C8573, 'DB    '!$A:$M, 13, FALSE)</f>
        <v xml:space="preserve"> </v>
      </c>
    </row>
    <row r="8573" spans="1:9">
      <c r="B8573" s="30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32"/>
    </row>
    <row r="8574" spans="1:9">
      <c r="B8574" s="31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32" t="str">
        <f>VLOOKUP(C8575, 'DB    '!$A:$M, 13, FALSE)</f>
        <v xml:space="preserve"> </v>
      </c>
    </row>
    <row r="8575" spans="1:9">
      <c r="B8575" s="31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32"/>
    </row>
    <row r="8576" spans="1:9">
      <c r="B8576" s="6" t="s">
        <v>599</v>
      </c>
      <c r="C8576" s="26"/>
      <c r="D8576" s="27"/>
      <c r="E8576" s="27"/>
      <c r="F8576" s="27"/>
      <c r="G8576" s="27"/>
      <c r="H8576" s="27"/>
      <c r="I8576" s="28"/>
    </row>
    <row r="8577" spans="1:9">
      <c r="A8577" s="4">
        <f>A8569+1</f>
        <v>1073</v>
      </c>
    </row>
    <row r="8578" spans="1:9">
      <c r="B8578" s="29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32" t="str">
        <f>VLOOKUP(C8579, 'DB    '!$A:$M, 13, FALSE)</f>
        <v>나무로 베틀을 만들어 만들어 실을 걸고 실의 가닥수를 세는 모양. 기계</v>
      </c>
    </row>
    <row r="8579" spans="1:9">
      <c r="B8579" s="30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32"/>
    </row>
    <row r="8580" spans="1:9">
      <c r="B8580" s="30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32" t="str">
        <f>VLOOKUP(C8581, 'DB    '!$A:$M, 13, FALSE)</f>
        <v>창같이 긴 베틀에 앉은 사람이 걸린 실들의 가닥수가 몇 개 인지 세는 모양</v>
      </c>
    </row>
    <row r="8581" spans="1:9">
      <c r="B8581" s="30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32"/>
    </row>
    <row r="8582" spans="1:9">
      <c r="B8582" s="31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32" t="str">
        <f>VLOOKUP(C8583, 'DB    '!$A:$M, 13, FALSE)</f>
        <v xml:space="preserve"> </v>
      </c>
    </row>
    <row r="8583" spans="1:9">
      <c r="B8583" s="31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32"/>
    </row>
    <row r="8584" spans="1:9">
      <c r="B8584" s="6" t="s">
        <v>4999</v>
      </c>
      <c r="C8584" s="26"/>
      <c r="D8584" s="27"/>
      <c r="E8584" s="27"/>
      <c r="F8584" s="27"/>
      <c r="G8584" s="27"/>
      <c r="H8584" s="27"/>
      <c r="I8584" s="28"/>
    </row>
    <row r="8585" spans="1:9">
      <c r="A8585" s="4">
        <f>A8577+1</f>
        <v>1074</v>
      </c>
    </row>
    <row r="8586" spans="1:9">
      <c r="B8586" s="29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32" t="str">
        <f>VLOOKUP(C8587, 'DB    '!$A:$M, 13, FALSE)</f>
        <v>발과 다리를 벌려서 목수의 자처럼 거리를 재는 모습. 거리</v>
      </c>
    </row>
    <row r="8587" spans="1:9">
      <c r="B8587" s="30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32"/>
    </row>
    <row r="8588" spans="1:9">
      <c r="B8588" s="30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32" t="str">
        <f>VLOOKUP(C8589, 'DB    '!$A:$M, 13, FALSE)</f>
        <v xml:space="preserve"> </v>
      </c>
    </row>
    <row r="8589" spans="1:9">
      <c r="B8589" s="30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32"/>
    </row>
    <row r="8590" spans="1:9">
      <c r="B8590" s="31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32" t="str">
        <f>VLOOKUP(C8591, 'DB    '!$A:$M, 13, FALSE)</f>
        <v xml:space="preserve"> </v>
      </c>
    </row>
    <row r="8591" spans="1:9">
      <c r="B8591" s="31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32"/>
    </row>
    <row r="8592" spans="1:9">
      <c r="B8592" s="6" t="s">
        <v>5003</v>
      </c>
      <c r="C8592" s="26"/>
      <c r="D8592" s="27"/>
      <c r="E8592" s="27"/>
      <c r="F8592" s="27"/>
      <c r="G8592" s="27"/>
      <c r="H8592" s="27"/>
      <c r="I8592" s="28"/>
    </row>
    <row r="8593" spans="1:9">
      <c r="A8593" s="4">
        <f>A8585+1</f>
        <v>1075</v>
      </c>
    </row>
    <row r="8594" spans="1:9">
      <c r="B8594" s="29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32" t="str">
        <f>VLOOKUP(C8595, 'DB    '!$A:$M, 13, FALSE)</f>
        <v>언덕 옆에 아궁이는 화재 때문에 사이를 띄워야 한다. 격리시켜야 한다</v>
      </c>
    </row>
    <row r="8595" spans="1:9">
      <c r="B8595" s="30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32"/>
    </row>
    <row r="8596" spans="1:9">
      <c r="B8596" s="30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32" t="str">
        <f>VLOOKUP(C8597, 'DB    '!$A:$M, 13, FALSE)</f>
        <v xml:space="preserve"> </v>
      </c>
    </row>
    <row r="8597" spans="1:9">
      <c r="B8597" s="30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32"/>
    </row>
    <row r="8598" spans="1:9">
      <c r="B8598" s="31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32" t="str">
        <f>VLOOKUP(C8599, 'DB    '!$A:$M, 13, FALSE)</f>
        <v xml:space="preserve"> </v>
      </c>
    </row>
    <row r="8599" spans="1:9">
      <c r="B8599" s="31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32"/>
    </row>
    <row r="8600" spans="1:9">
      <c r="B8600" s="6" t="s">
        <v>5009</v>
      </c>
      <c r="C8600" s="26"/>
      <c r="D8600" s="27"/>
      <c r="E8600" s="27"/>
      <c r="F8600" s="27"/>
      <c r="G8600" s="27"/>
      <c r="H8600" s="27"/>
      <c r="I8600" s="28"/>
    </row>
    <row r="8601" spans="1:9">
      <c r="A8601" s="4">
        <f>A8593+1</f>
        <v>1076</v>
      </c>
    </row>
    <row r="8602" spans="1:9">
      <c r="B8602" s="29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32" t="str">
        <f>VLOOKUP(C8603, 'DB    '!$A:$M, 13, FALSE)</f>
        <v>산등성이에서 캔 철로 만든 칼은 굳세다. 강철</v>
      </c>
    </row>
    <row r="8603" spans="1:9">
      <c r="B8603" s="30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32"/>
    </row>
    <row r="8604" spans="1:9">
      <c r="B8604" s="30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32" t="str">
        <f>VLOOKUP(C8605, 'DB    '!$A:$M, 13, FALSE)</f>
        <v xml:space="preserve"> </v>
      </c>
    </row>
    <row r="8605" spans="1:9">
      <c r="B8605" s="30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32"/>
    </row>
    <row r="8606" spans="1:9">
      <c r="B8606" s="31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32" t="str">
        <f>VLOOKUP(C8607, 'DB    '!$A:$M, 13, FALSE)</f>
        <v xml:space="preserve"> </v>
      </c>
    </row>
    <row r="8607" spans="1:9">
      <c r="B8607" s="31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32"/>
    </row>
    <row r="8608" spans="1:9">
      <c r="B8608" s="6" t="s">
        <v>5022</v>
      </c>
      <c r="C8608" s="26"/>
      <c r="D8608" s="27"/>
      <c r="E8608" s="27"/>
      <c r="F8608" s="27"/>
      <c r="G8608" s="27"/>
      <c r="H8608" s="27"/>
      <c r="I8608" s="28"/>
    </row>
    <row r="8609" spans="1:9">
      <c r="A8609" s="4">
        <f>A8601+1</f>
        <v>1077</v>
      </c>
    </row>
    <row r="8610" spans="1:9">
      <c r="B8610" s="29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32" t="str">
        <f>VLOOKUP(C8611, 'DB    '!$A:$M, 13, FALSE)</f>
        <v>붓으로 도면을 그리고 걸어가서 세운 집처럼 사람 몸이 굳센모양. 건강</v>
      </c>
    </row>
    <row r="8611" spans="1:9">
      <c r="B8611" s="30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32"/>
    </row>
    <row r="8612" spans="1:9">
      <c r="B8612" s="30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32" t="str">
        <f>VLOOKUP(C8613, 'DB    '!$A:$M, 13, FALSE)</f>
        <v>붓으로 설계도를 그리고 걸음으로 거리를 재서 건축하는 모습</v>
      </c>
    </row>
    <row r="8613" spans="1:9">
      <c r="B8613" s="30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32"/>
    </row>
    <row r="8614" spans="1:9">
      <c r="B8614" s="31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32" t="str">
        <f>VLOOKUP(C8615, 'DB    '!$A:$M, 13, FALSE)</f>
        <v xml:space="preserve"> </v>
      </c>
    </row>
    <row r="8615" spans="1:9">
      <c r="B8615" s="31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32"/>
    </row>
    <row r="8616" spans="1:9">
      <c r="B8616" s="6" t="s">
        <v>5027</v>
      </c>
      <c r="C8616" s="26"/>
      <c r="D8616" s="27"/>
      <c r="E8616" s="27"/>
      <c r="F8616" s="27"/>
      <c r="G8616" s="27"/>
      <c r="H8616" s="27"/>
      <c r="I8616" s="28"/>
    </row>
    <row r="8617" spans="1:9">
      <c r="A8617" s="4">
        <f>A8609+1</f>
        <v>1078</v>
      </c>
    </row>
    <row r="8618" spans="1:9">
      <c r="B8618" s="29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32" t="str">
        <f>VLOOKUP(C8619, 'DB    '!$A:$M, 13, FALSE)</f>
        <v>장군의 한쪽 죄인의 목의 칼을 터 놓은 것같은 이지러진 모양이다. 결핍</v>
      </c>
    </row>
    <row r="8619" spans="1:9">
      <c r="B8619" s="30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32"/>
    </row>
    <row r="8620" spans="1:9">
      <c r="B8620" s="30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32" t="str">
        <f>VLOOKUP(C8621, 'DB    '!$A:$M, 13, FALSE)</f>
        <v xml:space="preserve"> </v>
      </c>
    </row>
    <row r="8621" spans="1:9">
      <c r="B8621" s="30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32"/>
    </row>
    <row r="8622" spans="1:9">
      <c r="B8622" s="31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32" t="str">
        <f>VLOOKUP(C8623, 'DB    '!$A:$M, 13, FALSE)</f>
        <v xml:space="preserve"> </v>
      </c>
    </row>
    <row r="8623" spans="1:9">
      <c r="B8623" s="31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32"/>
    </row>
    <row r="8624" spans="1:9">
      <c r="B8624" s="6" t="s">
        <v>5033</v>
      </c>
      <c r="C8624" s="26"/>
      <c r="D8624" s="27"/>
      <c r="E8624" s="27"/>
      <c r="F8624" s="27"/>
      <c r="G8624" s="27"/>
      <c r="H8624" s="27"/>
      <c r="I8624" s="28"/>
    </row>
    <row r="8625" spans="1:9">
      <c r="A8625" s="4">
        <f>A8617+1</f>
        <v>1079</v>
      </c>
    </row>
    <row r="8626" spans="1:9">
      <c r="B8626" s="29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32" t="str">
        <f>VLOOKUP(C8627, 'DB    '!$A:$M, 13, FALSE)</f>
        <v>돌을 다시 쌓고 다시 쌓으니 축대가 단단하게 굳어진다</v>
      </c>
    </row>
    <row r="8627" spans="1:9">
      <c r="B8627" s="30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32"/>
    </row>
    <row r="8628" spans="1:9">
      <c r="B8628" s="30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32" t="str">
        <f>VLOOKUP(C8629, 'DB    '!$A:$M, 13, FALSE)</f>
        <v>역사를 기록하는 사관이 사초를 두번 세번 고치는 모양. 갱신</v>
      </c>
    </row>
    <row r="8629" spans="1:9">
      <c r="B8629" s="30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32"/>
    </row>
    <row r="8630" spans="1:9">
      <c r="B8630" s="31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32" t="str">
        <f>VLOOKUP(C8631, 'DB    '!$A:$M, 13, FALSE)</f>
        <v xml:space="preserve"> </v>
      </c>
    </row>
    <row r="8631" spans="1:9">
      <c r="B8631" s="31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32"/>
    </row>
    <row r="8632" spans="1:9">
      <c r="B8632" s="6" t="s">
        <v>5038</v>
      </c>
      <c r="C8632" s="26"/>
      <c r="D8632" s="27"/>
      <c r="E8632" s="27"/>
      <c r="F8632" s="27"/>
      <c r="G8632" s="27"/>
      <c r="H8632" s="27"/>
      <c r="I8632" s="28"/>
    </row>
    <row r="8633" spans="1:9">
      <c r="A8633" s="4">
        <f>A8625+1</f>
        <v>1080</v>
      </c>
    </row>
    <row r="8634" spans="1:9">
      <c r="B8634" s="29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32" t="str">
        <f>VLOOKUP(C8635, 'DB    '!$A:$M, 13, FALSE)</f>
        <v>갈고리 모양. 갈고리로 무언가 공교롭게 걸어올린다</v>
      </c>
    </row>
    <row r="8635" spans="1:9">
      <c r="B8635" s="30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32"/>
    </row>
    <row r="8636" spans="1:9">
      <c r="B8636" s="30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32" t="str">
        <f>VLOOKUP(C8637, 'DB    '!$A:$M, 13, FALSE)</f>
        <v xml:space="preserve"> </v>
      </c>
    </row>
    <row r="8637" spans="1:9">
      <c r="B8637" s="30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32"/>
    </row>
    <row r="8638" spans="1:9">
      <c r="B8638" s="31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32" t="str">
        <f>VLOOKUP(C8639, 'DB    '!$A:$M, 13, FALSE)</f>
        <v xml:space="preserve"> </v>
      </c>
    </row>
    <row r="8639" spans="1:9">
      <c r="B8639" s="31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32"/>
    </row>
    <row r="8640" spans="1:9">
      <c r="B8640" s="6" t="s">
        <v>164</v>
      </c>
      <c r="C8640" s="26"/>
      <c r="D8640" s="27"/>
      <c r="E8640" s="27"/>
      <c r="F8640" s="27"/>
      <c r="G8640" s="27"/>
      <c r="H8640" s="27"/>
      <c r="I8640" s="28"/>
    </row>
    <row r="8641" spans="1:9">
      <c r="A8641" s="4">
        <f>A8633+1</f>
        <v>1081</v>
      </c>
    </row>
    <row r="8642" spans="1:9">
      <c r="B8642" s="29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32" t="str">
        <f>VLOOKUP(C8643, 'DB    '!$A:$M, 13, FALSE)</f>
        <v>화살을 다리 같은 교정기에 올리고 바로 잡는 모습. 교정</v>
      </c>
    </row>
    <row r="8643" spans="1:9">
      <c r="B8643" s="30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32"/>
    </row>
    <row r="8644" spans="1:9">
      <c r="B8644" s="30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32" t="str">
        <f>VLOOKUP(C8645, 'DB    '!$A:$M, 13, FALSE)</f>
        <v>나무로 만들어 높은 곳에 설치하고 난간을 만든 다리. 교각</v>
      </c>
    </row>
    <row r="8645" spans="1:9">
      <c r="B8645" s="30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32"/>
    </row>
    <row r="8646" spans="1:9">
      <c r="B8646" s="31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32" t="str">
        <f>VLOOKUP(C8647, 'DB    '!$A:$M, 13, FALSE)</f>
        <v xml:space="preserve"> </v>
      </c>
    </row>
    <row r="8647" spans="1:9">
      <c r="B8647" s="31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32"/>
    </row>
    <row r="8648" spans="1:9">
      <c r="B8648" s="6" t="s">
        <v>5046</v>
      </c>
      <c r="C8648" s="26"/>
      <c r="D8648" s="27"/>
      <c r="E8648" s="27"/>
      <c r="F8648" s="27"/>
      <c r="G8648" s="27"/>
      <c r="H8648" s="27"/>
      <c r="I8648" s="28"/>
    </row>
    <row r="8649" spans="1:9">
      <c r="A8649" s="4">
        <f>A8641+1</f>
        <v>1082</v>
      </c>
    </row>
    <row r="8650" spans="1:9">
      <c r="B8650" s="29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32" t="str">
        <f>VLOOKUP(C8651, 'DB    '!$A:$M, 13, FALSE)</f>
        <v>수레 두 대를 사귀듯 옆에 붙여놓고 비교하는 모습</v>
      </c>
    </row>
    <row r="8651" spans="1:9">
      <c r="B8651" s="30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32"/>
    </row>
    <row r="8652" spans="1:9">
      <c r="B8652" s="30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32" t="str">
        <f>VLOOKUP(C8653, 'DB    '!$A:$M, 13, FALSE)</f>
        <v xml:space="preserve"> </v>
      </c>
    </row>
    <row r="8653" spans="1:9">
      <c r="B8653" s="30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32"/>
    </row>
    <row r="8654" spans="1:9">
      <c r="B8654" s="31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32" t="str">
        <f>VLOOKUP(C8655, 'DB    '!$A:$M, 13, FALSE)</f>
        <v xml:space="preserve"> </v>
      </c>
    </row>
    <row r="8655" spans="1:9">
      <c r="B8655" s="31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32"/>
    </row>
    <row r="8656" spans="1:9">
      <c r="B8656" s="6" t="s">
        <v>5051</v>
      </c>
      <c r="C8656" s="26"/>
      <c r="D8656" s="27"/>
      <c r="E8656" s="27"/>
      <c r="F8656" s="27"/>
      <c r="G8656" s="27"/>
      <c r="H8656" s="27"/>
      <c r="I8656" s="28"/>
    </row>
    <row r="8657" spans="1:9">
      <c r="A8657" s="4">
        <f>A8649+1</f>
        <v>1083</v>
      </c>
    </row>
    <row r="8658" spans="1:9">
      <c r="B8658" s="29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32" t="str">
        <f>VLOOKUP(C8659, 'DB    '!$A:$M, 13, FALSE)</f>
        <v>실타래 하나가 끝나면 다음 실타래가 미쳐서 차례로 공급된다. 차례, 등급</v>
      </c>
    </row>
    <row r="8659" spans="1:9">
      <c r="B8659" s="30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32"/>
    </row>
    <row r="8660" spans="1:9">
      <c r="B8660" s="30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32" t="str">
        <f>VLOOKUP(C8661, 'DB    '!$A:$M, 13, FALSE)</f>
        <v xml:space="preserve"> </v>
      </c>
    </row>
    <row r="8661" spans="1:9">
      <c r="B8661" s="30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32"/>
    </row>
    <row r="8662" spans="1:9">
      <c r="B8662" s="31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32" t="str">
        <f>VLOOKUP(C8663, 'DB    '!$A:$M, 13, FALSE)</f>
        <v xml:space="preserve"> </v>
      </c>
    </row>
    <row r="8663" spans="1:9">
      <c r="B8663" s="31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32"/>
    </row>
    <row r="8664" spans="1:9">
      <c r="B8664" s="6" t="s">
        <v>5056</v>
      </c>
      <c r="C8664" s="26"/>
      <c r="D8664" s="27"/>
      <c r="E8664" s="27"/>
      <c r="F8664" s="27"/>
      <c r="G8664" s="27"/>
      <c r="H8664" s="27"/>
      <c r="I8664" s="28"/>
    </row>
    <row r="8665" spans="1:9">
      <c r="A8665" s="4">
        <f>A8657+1</f>
        <v>1084</v>
      </c>
    </row>
    <row r="8666" spans="1:9">
      <c r="B8666" s="29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32" t="str">
        <f>VLOOKUP(C8667, 'DB    '!$A:$M, 13, FALSE)</f>
        <v>말로 서울의 높은 집이 얼마나 큰지 말하며 헤아리는 모습. 양해</v>
      </c>
    </row>
    <row r="8667" spans="1:9">
      <c r="B8667" s="30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32"/>
    </row>
    <row r="8668" spans="1:9">
      <c r="B8668" s="30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32" t="str">
        <f>VLOOKUP(C8669, 'DB    '!$A:$M, 13, FALSE)</f>
        <v xml:space="preserve"> </v>
      </c>
    </row>
    <row r="8669" spans="1:9">
      <c r="B8669" s="30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32"/>
    </row>
    <row r="8670" spans="1:9">
      <c r="B8670" s="31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32" t="str">
        <f>VLOOKUP(C8671, 'DB    '!$A:$M, 13, FALSE)</f>
        <v xml:space="preserve"> </v>
      </c>
    </row>
    <row r="8671" spans="1:9">
      <c r="B8671" s="31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32"/>
    </row>
    <row r="8672" spans="1:9">
      <c r="B8672" s="6" t="s">
        <v>5061</v>
      </c>
      <c r="C8672" s="26"/>
      <c r="D8672" s="27"/>
      <c r="E8672" s="27"/>
      <c r="F8672" s="27"/>
      <c r="G8672" s="27"/>
      <c r="H8672" s="27"/>
      <c r="I8672" s="28"/>
    </row>
    <row r="8673" spans="1:9">
      <c r="A8673" s="4">
        <f>A8665+1</f>
        <v>1085</v>
      </c>
    </row>
    <row r="8674" spans="1:9">
      <c r="B8674" s="29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32" t="str">
        <f>VLOOKUP(C8675, 'DB    '!$A:$M, 13, FALSE)</f>
        <v>물이 지붕에서 부터 새서 방안에 비가 내리는 모양. 누수</v>
      </c>
    </row>
    <row r="8675" spans="1:9">
      <c r="B8675" s="30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32"/>
    </row>
    <row r="8676" spans="1:9">
      <c r="B8676" s="30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32" t="str">
        <f>VLOOKUP(C8677, 'DB    '!$A:$M, 13, FALSE)</f>
        <v xml:space="preserve"> </v>
      </c>
    </row>
    <row r="8677" spans="1:9">
      <c r="B8677" s="30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32"/>
    </row>
    <row r="8678" spans="1:9">
      <c r="B8678" s="31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32" t="str">
        <f>VLOOKUP(C8679, 'DB    '!$A:$M, 13, FALSE)</f>
        <v xml:space="preserve"> </v>
      </c>
    </row>
    <row r="8679" spans="1:9">
      <c r="B8679" s="31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32"/>
    </row>
    <row r="8680" spans="1:9">
      <c r="B8680" s="6" t="s">
        <v>5067</v>
      </c>
      <c r="C8680" s="26"/>
      <c r="D8680" s="27"/>
      <c r="E8680" s="27"/>
      <c r="F8680" s="27"/>
      <c r="G8680" s="27"/>
      <c r="H8680" s="27"/>
      <c r="I8680" s="28"/>
    </row>
    <row r="8681" spans="1:9">
      <c r="A8681" s="4">
        <f>A8673+1</f>
        <v>1086</v>
      </c>
    </row>
    <row r="8682" spans="1:9">
      <c r="B8682" s="29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32" t="str">
        <f>VLOOKUP(C8683, 'DB    '!$A:$M, 13, FALSE)</f>
        <v>실을 잠재우면 실의 부피가 줄어든다. 수축</v>
      </c>
    </row>
    <row r="8683" spans="1:9">
      <c r="B8683" s="30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32"/>
    </row>
    <row r="8684" spans="1:9">
      <c r="B8684" s="30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32" t="str">
        <f>VLOOKUP(C8685, 'DB    '!$A:$M, 13, FALSE)</f>
        <v>집 안에서 사람이 하얀 말벌집처럼 여러 명이 함께 모여 잠을 자는 모양. 숙면</v>
      </c>
    </row>
    <row r="8685" spans="1:9">
      <c r="B8685" s="30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32"/>
    </row>
    <row r="8686" spans="1:9">
      <c r="B8686" s="31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32" t="str">
        <f>VLOOKUP(C8687, 'DB    '!$A:$M, 13, FALSE)</f>
        <v xml:space="preserve"> </v>
      </c>
    </row>
    <row r="8687" spans="1:9">
      <c r="B8687" s="31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32"/>
    </row>
    <row r="8688" spans="1:9">
      <c r="B8688" s="6" t="s">
        <v>5073</v>
      </c>
      <c r="C8688" s="26"/>
      <c r="D8688" s="27"/>
      <c r="E8688" s="27"/>
      <c r="F8688" s="27"/>
      <c r="G8688" s="27"/>
      <c r="H8688" s="27"/>
      <c r="I8688" s="28"/>
    </row>
    <row r="8689" spans="1:9">
      <c r="A8689" s="4">
        <f>A8681+1</f>
        <v>1087</v>
      </c>
    </row>
    <row r="8690" spans="1:9">
      <c r="B8690" s="29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32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30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32"/>
    </row>
    <row r="8692" spans="1:9">
      <c r="B8692" s="30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32" t="str">
        <f>VLOOKUP(C8693, 'DB    '!$A:$M, 13, FALSE)</f>
        <v>손에 물고기를 들고 있는 모양</v>
      </c>
    </row>
    <row r="8693" spans="1:9">
      <c r="B8693" s="30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32"/>
    </row>
    <row r="8694" spans="1:9">
      <c r="B8694" s="31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32" t="str">
        <f>VLOOKUP(C8695, 'DB    '!$A:$M, 13, FALSE)</f>
        <v xml:space="preserve"> </v>
      </c>
    </row>
    <row r="8695" spans="1:9">
      <c r="B8695" s="31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32"/>
    </row>
    <row r="8696" spans="1:9">
      <c r="B8696" s="6" t="s">
        <v>5078</v>
      </c>
      <c r="C8696" s="26"/>
      <c r="D8696" s="27"/>
      <c r="E8696" s="27"/>
      <c r="F8696" s="27"/>
      <c r="G8696" s="27"/>
      <c r="H8696" s="27"/>
      <c r="I8696" s="28"/>
    </row>
    <row r="8697" spans="1:9">
      <c r="A8697" s="4">
        <f>A8689+1</f>
        <v>1088</v>
      </c>
    </row>
    <row r="8698" spans="1:9">
      <c r="B8698" s="29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32" t="str">
        <f>VLOOKUP(C8699, 'DB    '!$A:$M, 13, FALSE)</f>
        <v>길을 걸을 때 베틀의 씨실이 걸린 것처럼 직선으로 가는 지름길. 첩경</v>
      </c>
    </row>
    <row r="8699" spans="1:9">
      <c r="B8699" s="30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32"/>
    </row>
    <row r="8700" spans="1:9">
      <c r="B8700" s="30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32" t="str">
        <f>VLOOKUP(C8701, 'DB    '!$A:$M, 13, FALSE)</f>
        <v>베틀에 걸린 씨실 방향. 물이 흐르는 방향. 세로방향. 경도</v>
      </c>
    </row>
    <row r="8701" spans="1:9">
      <c r="B8701" s="30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32"/>
    </row>
    <row r="8702" spans="1:9">
      <c r="B8702" s="31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32" t="str">
        <f>VLOOKUP(C8703, 'DB    '!$A:$M, 13, FALSE)</f>
        <v xml:space="preserve"> </v>
      </c>
    </row>
    <row r="8703" spans="1:9">
      <c r="B8703" s="31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32"/>
    </row>
    <row r="8704" spans="1:9">
      <c r="B8704" s="6" t="s">
        <v>5088</v>
      </c>
      <c r="C8704" s="26"/>
      <c r="D8704" s="27"/>
      <c r="E8704" s="27"/>
      <c r="F8704" s="27"/>
      <c r="G8704" s="27"/>
      <c r="H8704" s="27"/>
      <c r="I8704" s="28"/>
    </row>
    <row r="8705" spans="1:9">
      <c r="A8705" s="4">
        <f>A8697+1</f>
        <v>1089</v>
      </c>
    </row>
    <row r="8706" spans="1:9">
      <c r="B8706" s="29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32" t="str">
        <f>VLOOKUP(C8707, 'DB    '!$A:$M, 13, FALSE)</f>
        <v>아들이 엄마의 젖에 매달려 젖을 먹는 모습. 젖은 젖구멍에서 나온다. 타공</v>
      </c>
    </row>
    <row r="8707" spans="1:9">
      <c r="B8707" s="30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32"/>
    </row>
    <row r="8708" spans="1:9">
      <c r="B8708" s="30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32" t="str">
        <f>VLOOKUP(C8709, 'DB    '!$A:$M, 13, FALSE)</f>
        <v xml:space="preserve"> </v>
      </c>
    </row>
    <row r="8709" spans="1:9">
      <c r="B8709" s="30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32"/>
    </row>
    <row r="8710" spans="1:9">
      <c r="B8710" s="31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32" t="str">
        <f>VLOOKUP(C8711, 'DB    '!$A:$M, 13, FALSE)</f>
        <v xml:space="preserve"> </v>
      </c>
    </row>
    <row r="8711" spans="1:9">
      <c r="B8711" s="31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32"/>
    </row>
    <row r="8712" spans="1:9">
      <c r="B8712" s="6" t="s">
        <v>5094</v>
      </c>
      <c r="C8712" s="26"/>
      <c r="D8712" s="27"/>
      <c r="E8712" s="27"/>
      <c r="F8712" s="27"/>
      <c r="G8712" s="27"/>
      <c r="H8712" s="27"/>
      <c r="I8712" s="28"/>
    </row>
    <row r="8713" spans="1:9">
      <c r="A8713" s="4">
        <f>A8705+1</f>
        <v>1090</v>
      </c>
    </row>
    <row r="8714" spans="1:9">
      <c r="B8714" s="29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32" t="str">
        <f>VLOOKUP(C8715, 'DB    '!$A:$M, 13, FALSE)</f>
        <v>대나무로 만들어 허리가 꼿꼿한 벼슬아치 같은 대롱. 관. 관악기</v>
      </c>
    </row>
    <row r="8715" spans="1:9">
      <c r="B8715" s="30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32"/>
    </row>
    <row r="8716" spans="1:9">
      <c r="B8716" s="30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32" t="str">
        <f>VLOOKUP(C8717, 'DB    '!$A:$M, 13, FALSE)</f>
        <v>집인 관청에 앉아 허리를 언덕처럼 곧게 세운 벼슬아치의 모습 관리의 모습</v>
      </c>
    </row>
    <row r="8717" spans="1:9">
      <c r="B8717" s="30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32"/>
    </row>
    <row r="8718" spans="1:9">
      <c r="B8718" s="31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32" t="str">
        <f>VLOOKUP(C8719, 'DB    '!$A:$M, 13, FALSE)</f>
        <v xml:space="preserve"> </v>
      </c>
    </row>
    <row r="8719" spans="1:9">
      <c r="B8719" s="31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32"/>
    </row>
    <row r="8720" spans="1:9">
      <c r="B8720" s="6" t="s">
        <v>5100</v>
      </c>
      <c r="C8720" s="26"/>
      <c r="D8720" s="27"/>
      <c r="E8720" s="27"/>
      <c r="F8720" s="27"/>
      <c r="G8720" s="27"/>
      <c r="H8720" s="27"/>
      <c r="I8720" s="28"/>
    </row>
    <row r="8721" spans="1:9">
      <c r="A8721" s="4">
        <f>A8713+1</f>
        <v>1091</v>
      </c>
    </row>
    <row r="8722" spans="1:9">
      <c r="B8722" s="29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32" t="str">
        <f>VLOOKUP(C8723, 'DB    '!$A:$M, 13, FALSE)</f>
        <v>흙이 뭉쳐져서 덩어리가 귀신탈처럼 보이는 모양. 강괴</v>
      </c>
    </row>
    <row r="8723" spans="1:9">
      <c r="B8723" s="30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32"/>
    </row>
    <row r="8724" spans="1:9">
      <c r="B8724" s="30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32" t="str">
        <f>VLOOKUP(C8725, 'DB    '!$A:$M, 13, FALSE)</f>
        <v xml:space="preserve"> </v>
      </c>
    </row>
    <row r="8725" spans="1:9">
      <c r="B8725" s="30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32"/>
    </row>
    <row r="8726" spans="1:9">
      <c r="B8726" s="31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32" t="str">
        <f>VLOOKUP(C8727, 'DB    '!$A:$M, 13, FALSE)</f>
        <v xml:space="preserve"> </v>
      </c>
    </row>
    <row r="8727" spans="1:9">
      <c r="B8727" s="31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32"/>
    </row>
    <row r="8728" spans="1:9">
      <c r="B8728" s="6" t="s">
        <v>5105</v>
      </c>
      <c r="C8728" s="26"/>
      <c r="D8728" s="27"/>
      <c r="E8728" s="27"/>
      <c r="F8728" s="27"/>
      <c r="G8728" s="27"/>
      <c r="H8728" s="27"/>
      <c r="I8728" s="28"/>
    </row>
    <row r="8729" spans="1:9">
      <c r="A8729" s="4">
        <f>A8721+1</f>
        <v>1092</v>
      </c>
    </row>
    <row r="8730" spans="1:9">
      <c r="B8730" s="29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32" t="str">
        <f>VLOOKUP(C8731, 'DB    '!$A:$M, 13, FALSE)</f>
        <v>옥구슬을 둥글게 깍아서 털옷에 달아 놓은 모양. 구형</v>
      </c>
    </row>
    <row r="8731" spans="1:9">
      <c r="B8731" s="30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32"/>
    </row>
    <row r="8732" spans="1:9">
      <c r="B8732" s="30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32" t="str">
        <f>VLOOKUP(C8733, 'DB    '!$A:$M, 13, FALSE)</f>
        <v xml:space="preserve"> </v>
      </c>
    </row>
    <row r="8733" spans="1:9">
      <c r="B8733" s="30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32"/>
    </row>
    <row r="8734" spans="1:9">
      <c r="B8734" s="31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32" t="str">
        <f>VLOOKUP(C8735, 'DB    '!$A:$M, 13, FALSE)</f>
        <v xml:space="preserve"> </v>
      </c>
    </row>
    <row r="8735" spans="1:9">
      <c r="B8735" s="31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32"/>
    </row>
    <row r="8736" spans="1:9">
      <c r="B8736" s="6" t="s">
        <v>5111</v>
      </c>
      <c r="C8736" s="26"/>
      <c r="D8736" s="27"/>
      <c r="E8736" s="27"/>
      <c r="F8736" s="27"/>
      <c r="G8736" s="27"/>
      <c r="H8736" s="27"/>
      <c r="I8736" s="28"/>
    </row>
    <row r="8737" spans="1:9">
      <c r="A8737" s="4">
        <f>A8729+1</f>
        <v>1093</v>
      </c>
    </row>
    <row r="8738" spans="1:9">
      <c r="B8738" s="29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32" t="str">
        <f>VLOOKUP(C8739, 'DB    '!$A:$M, 13, FALSE)</f>
        <v>신하의 눈으로 보면서 손으로 실을 잡아 당기면 실이 팽팽해진다. 긴장된다.</v>
      </c>
    </row>
    <row r="8739" spans="1:9">
      <c r="B8739" s="30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32"/>
    </row>
    <row r="8740" spans="1:9">
      <c r="B8740" s="30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32" t="str">
        <f>VLOOKUP(C8741, 'DB    '!$A:$M, 13, FALSE)</f>
        <v xml:space="preserve"> </v>
      </c>
    </row>
    <row r="8741" spans="1:9">
      <c r="B8741" s="30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32"/>
    </row>
    <row r="8742" spans="1:9">
      <c r="B8742" s="31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32" t="str">
        <f>VLOOKUP(C8743, 'DB    '!$A:$M, 13, FALSE)</f>
        <v xml:space="preserve"> </v>
      </c>
    </row>
    <row r="8743" spans="1:9">
      <c r="B8743" s="31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32"/>
    </row>
    <row r="8744" spans="1:9">
      <c r="B8744" s="6" t="s">
        <v>5117</v>
      </c>
      <c r="C8744" s="26"/>
      <c r="D8744" s="27"/>
      <c r="E8744" s="27"/>
      <c r="F8744" s="27"/>
      <c r="G8744" s="27"/>
      <c r="H8744" s="27"/>
      <c r="I8744" s="28"/>
    </row>
    <row r="8745" spans="1:9">
      <c r="A8745" s="4">
        <f>A8737+1</f>
        <v>1094</v>
      </c>
    </row>
    <row r="8746" spans="1:9">
      <c r="B8746" s="29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32" t="str">
        <f>VLOOKUP(C8747, 'DB    '!$A:$M, 13, FALSE)</f>
        <v>금속에서 진친 곳에 돋은 풀처럼 풀이 돋아 녹이슬면 둔하여 진다. 예리하지 않다</v>
      </c>
    </row>
    <row r="8747" spans="1:9">
      <c r="B8747" s="30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32"/>
    </row>
    <row r="8748" spans="1:9">
      <c r="B8748" s="30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32" t="str">
        <f>VLOOKUP(C8749, 'DB    '!$A:$M, 13, FALSE)</f>
        <v>진을 쳐서 주둔한 곳에 손같은 풀이 돋은 모양</v>
      </c>
    </row>
    <row r="8749" spans="1:9">
      <c r="B8749" s="30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32"/>
    </row>
    <row r="8750" spans="1:9">
      <c r="B8750" s="31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32" t="str">
        <f>VLOOKUP(C8751, 'DB    '!$A:$M, 13, FALSE)</f>
        <v xml:space="preserve"> </v>
      </c>
    </row>
    <row r="8751" spans="1:9">
      <c r="B8751" s="31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32"/>
    </row>
    <row r="8752" spans="1:9">
      <c r="B8752" s="6" t="s">
        <v>5123</v>
      </c>
      <c r="C8752" s="26"/>
      <c r="D8752" s="27"/>
      <c r="E8752" s="27"/>
      <c r="F8752" s="27"/>
      <c r="G8752" s="27"/>
      <c r="H8752" s="27"/>
      <c r="I8752" s="28"/>
    </row>
    <row r="8753" spans="1:9">
      <c r="A8753" s="4">
        <f>A8745+1</f>
        <v>1095</v>
      </c>
    </row>
    <row r="8754" spans="1:9">
      <c r="B8754" s="29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32" t="str">
        <f>VLOOKUP(C8755, 'DB    '!$A:$M, 13, FALSE)</f>
        <v>물가에 칼날같은 나무 다리를 만든 모양. 다리는 들보이다. 교량</v>
      </c>
    </row>
    <row r="8755" spans="1:9">
      <c r="B8755" s="30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32"/>
    </row>
    <row r="8756" spans="1:9">
      <c r="B8756" s="30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32" t="str">
        <f>VLOOKUP(C8757, 'DB    '!$A:$M, 13, FALSE)</f>
        <v xml:space="preserve"> </v>
      </c>
    </row>
    <row r="8757" spans="1:9">
      <c r="B8757" s="30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32"/>
    </row>
    <row r="8758" spans="1:9">
      <c r="B8758" s="31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32" t="str">
        <f>VLOOKUP(C8759, 'DB    '!$A:$M, 13, FALSE)</f>
        <v xml:space="preserve"> </v>
      </c>
    </row>
    <row r="8759" spans="1:9">
      <c r="B8759" s="31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32"/>
    </row>
    <row r="8760" spans="1:9">
      <c r="B8760" s="6" t="s">
        <v>5132</v>
      </c>
      <c r="C8760" s="26"/>
      <c r="D8760" s="27"/>
      <c r="E8760" s="27"/>
      <c r="F8760" s="27"/>
      <c r="G8760" s="27"/>
      <c r="H8760" s="27"/>
      <c r="I8760" s="28"/>
    </row>
    <row r="8761" spans="1:9">
      <c r="A8761" s="4">
        <f>A8753+1</f>
        <v>1096</v>
      </c>
    </row>
    <row r="8762" spans="1:9">
      <c r="B8762" s="29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32" t="str">
        <f>VLOOKUP(C8763, 'DB    '!$A:$M, 13, FALSE)</f>
        <v>차에 달려있고 삼합집의 둥글게 감긴 죽간책 모양의 바퀴. 차륜</v>
      </c>
    </row>
    <row r="8763" spans="1:9">
      <c r="B8763" s="30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32"/>
    </row>
    <row r="8764" spans="1:9">
      <c r="B8764" s="30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32" t="str">
        <f>VLOOKUP(C8765, 'DB    '!$A:$M, 13, FALSE)</f>
        <v xml:space="preserve"> </v>
      </c>
    </row>
    <row r="8765" spans="1:9">
      <c r="B8765" s="30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32"/>
    </row>
    <row r="8766" spans="1:9">
      <c r="B8766" s="31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32" t="str">
        <f>VLOOKUP(C8767, 'DB    '!$A:$M, 13, FALSE)</f>
        <v xml:space="preserve"> </v>
      </c>
    </row>
    <row r="8767" spans="1:9">
      <c r="B8767" s="31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32"/>
    </row>
    <row r="8768" spans="1:9">
      <c r="B8768" s="6" t="s">
        <v>5136</v>
      </c>
      <c r="C8768" s="26"/>
      <c r="D8768" s="27"/>
      <c r="E8768" s="27"/>
      <c r="F8768" s="27"/>
      <c r="G8768" s="27"/>
      <c r="H8768" s="27"/>
      <c r="I8768" s="28"/>
    </row>
    <row r="8769" spans="1:9">
      <c r="A8769" s="4">
        <f>A8761+1</f>
        <v>1097</v>
      </c>
    </row>
    <row r="8770" spans="1:9">
      <c r="B8770" s="29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32" t="str">
        <f>VLOOKUP(C8771, 'DB    '!$A:$M, 13, FALSE)</f>
        <v>벌레를 보고 그 모양을 말하는 사람의 모습</v>
      </c>
    </row>
    <row r="8771" spans="1:9">
      <c r="B8771" s="30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32"/>
    </row>
    <row r="8772" spans="1:9">
      <c r="B8772" s="30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32" t="str">
        <f>VLOOKUP(C8773, 'DB    '!$A:$M, 13, FALSE)</f>
        <v xml:space="preserve"> </v>
      </c>
    </row>
    <row r="8773" spans="1:9">
      <c r="B8773" s="30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32"/>
    </row>
    <row r="8774" spans="1:9">
      <c r="B8774" s="31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32" t="str">
        <f>VLOOKUP(C8775, 'DB    '!$A:$M, 13, FALSE)</f>
        <v xml:space="preserve"> </v>
      </c>
    </row>
    <row r="8775" spans="1:9">
      <c r="B8775" s="31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32"/>
    </row>
    <row r="8776" spans="1:9">
      <c r="B8776" s="6" t="s">
        <v>5140</v>
      </c>
      <c r="C8776" s="26"/>
      <c r="D8776" s="27"/>
      <c r="E8776" s="27"/>
      <c r="F8776" s="27"/>
      <c r="G8776" s="27"/>
      <c r="H8776" s="27"/>
      <c r="I8776" s="28"/>
    </row>
    <row r="8777" spans="1:9">
      <c r="A8777" s="4">
        <f>A8769+1</f>
        <v>1098</v>
      </c>
    </row>
    <row r="8778" spans="1:9">
      <c r="B8778" s="29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32" t="str">
        <f>VLOOKUP(C8779, 'DB    '!$A:$M, 13, FALSE)</f>
        <v>쌀을 계속 반으로 가르면 결국 가루가 된다. 분말</v>
      </c>
    </row>
    <row r="8779" spans="1:9">
      <c r="B8779" s="30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32"/>
    </row>
    <row r="8780" spans="1:9">
      <c r="B8780" s="30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32" t="str">
        <f>VLOOKUP(C8781, 'DB    '!$A:$M, 13, FALSE)</f>
        <v>팔에 나눌 물건과 칼을 들고 둘로 나누는 모습. 분리.</v>
      </c>
    </row>
    <row r="8781" spans="1:9">
      <c r="B8781" s="30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32"/>
    </row>
    <row r="8782" spans="1:9">
      <c r="B8782" s="31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32" t="str">
        <f>VLOOKUP(C8783, 'DB    '!$A:$M, 13, FALSE)</f>
        <v xml:space="preserve"> </v>
      </c>
    </row>
    <row r="8783" spans="1:9">
      <c r="B8783" s="31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32"/>
    </row>
    <row r="8784" spans="1:9">
      <c r="B8784" s="6" t="s">
        <v>5149</v>
      </c>
      <c r="C8784" s="26"/>
      <c r="D8784" s="27"/>
      <c r="E8784" s="27"/>
      <c r="F8784" s="27"/>
      <c r="G8784" s="27"/>
      <c r="H8784" s="27"/>
      <c r="I8784" s="28"/>
    </row>
    <row r="8785" spans="1:9">
      <c r="A8785" s="4">
        <f>A8777+1</f>
        <v>1099</v>
      </c>
    </row>
    <row r="8786" spans="1:9">
      <c r="B8786" s="29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32" t="str">
        <f>VLOOKUP(C8787, 'DB    '!$A:$M, 13, FALSE)</f>
        <v>흙으로 토목공사를 하는데 감독하는 사람의 말에 따라 정확하게 쌓아야 하는 제방</v>
      </c>
    </row>
    <row r="8787" spans="1:9">
      <c r="B8787" s="30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32"/>
    </row>
    <row r="8788" spans="1:9">
      <c r="B8788" s="30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32" t="str">
        <f>VLOOKUP(C8789, 'DB    '!$A:$M, 13, FALSE)</f>
        <v xml:space="preserve"> </v>
      </c>
    </row>
    <row r="8789" spans="1:9">
      <c r="B8789" s="30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32"/>
    </row>
    <row r="8790" spans="1:9">
      <c r="B8790" s="31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32" t="str">
        <f>VLOOKUP(C8791, 'DB    '!$A:$M, 13, FALSE)</f>
        <v xml:space="preserve"> </v>
      </c>
    </row>
    <row r="8791" spans="1:9">
      <c r="B8791" s="31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32"/>
    </row>
    <row r="8792" spans="1:9">
      <c r="B8792" s="6" t="s">
        <v>5155</v>
      </c>
      <c r="C8792" s="26"/>
      <c r="D8792" s="27"/>
      <c r="E8792" s="27"/>
      <c r="F8792" s="27"/>
      <c r="G8792" s="27"/>
      <c r="H8792" s="27"/>
      <c r="I8792" s="28"/>
    </row>
    <row r="8793" spans="1:9">
      <c r="A8793" s="4">
        <f>A8785+1</f>
        <v>1100</v>
      </c>
    </row>
    <row r="8794" spans="1:9">
      <c r="B8794" s="29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32" t="str">
        <f>VLOOKUP(C8795, 'DB    '!$A:$M, 13, FALSE)</f>
        <v>나무인데 주인이 되는 나무, 기중. 전신주, 지주</v>
      </c>
    </row>
    <row r="8795" spans="1:9">
      <c r="B8795" s="30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32"/>
    </row>
    <row r="8796" spans="1:9">
      <c r="B8796" s="30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32" t="str">
        <f>VLOOKUP(C8797, 'DB    '!$A:$M, 13, FALSE)</f>
        <v xml:space="preserve"> </v>
      </c>
    </row>
    <row r="8797" spans="1:9">
      <c r="B8797" s="30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32"/>
    </row>
    <row r="8798" spans="1:9">
      <c r="B8798" s="31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32" t="str">
        <f>VLOOKUP(C8799, 'DB    '!$A:$M, 13, FALSE)</f>
        <v xml:space="preserve"> </v>
      </c>
    </row>
    <row r="8799" spans="1:9">
      <c r="B8799" s="31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32"/>
    </row>
    <row r="8800" spans="1:9">
      <c r="B8800" s="6" t="s">
        <v>5160</v>
      </c>
      <c r="C8800" s="26"/>
      <c r="D8800" s="27"/>
      <c r="E8800" s="27"/>
      <c r="F8800" s="27"/>
      <c r="G8800" s="27"/>
      <c r="H8800" s="27"/>
      <c r="I8800" s="28"/>
    </row>
    <row r="8801" spans="1:9">
      <c r="A8801" s="4">
        <f>A8793+1</f>
        <v>1101</v>
      </c>
    </row>
    <row r="8802" spans="1:9">
      <c r="B8802" s="29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32" t="str">
        <f>VLOOKUP(C8803, 'DB    '!$A:$M, 13, FALSE)</f>
        <v>구슬인데 주목의 열매처럼 붉은 옥구슬</v>
      </c>
    </row>
    <row r="8803" spans="1:9">
      <c r="B8803" s="30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32"/>
    </row>
    <row r="8804" spans="1:9">
      <c r="B8804" s="30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32" t="str">
        <f>VLOOKUP(C8805, 'DB    '!$A:$M, 13, FALSE)</f>
        <v>붉은 열매가 맺힌 주목</v>
      </c>
    </row>
    <row r="8805" spans="1:9">
      <c r="B8805" s="30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32"/>
    </row>
    <row r="8806" spans="1:9">
      <c r="B8806" s="31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32" t="str">
        <f>VLOOKUP(C8807, 'DB    '!$A:$M, 13, FALSE)</f>
        <v xml:space="preserve"> </v>
      </c>
    </row>
    <row r="8807" spans="1:9">
      <c r="B8807" s="31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32"/>
    </row>
    <row r="8808" spans="1:9">
      <c r="B8808" s="6" t="s">
        <v>5165</v>
      </c>
      <c r="C8808" s="26"/>
      <c r="D8808" s="27"/>
      <c r="E8808" s="27"/>
      <c r="F8808" s="27"/>
      <c r="G8808" s="27"/>
      <c r="H8808" s="27"/>
      <c r="I8808" s="28"/>
    </row>
    <row r="8809" spans="1:9">
      <c r="A8809" s="4">
        <f>A8801+1</f>
        <v>1102</v>
      </c>
    </row>
    <row r="8810" spans="1:9">
      <c r="B8810" s="29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32" t="str">
        <f>VLOOKUP(C8811, 'DB    '!$A:$M, 13, FALSE)</f>
        <v>쇠로 만들어 산도를 채운 아이머리 같은 총탄을 채운 후 쏘는 총</v>
      </c>
    </row>
    <row r="8811" spans="1:9">
      <c r="B8811" s="30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32"/>
    </row>
    <row r="8812" spans="1:9">
      <c r="B8812" s="30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32" t="str">
        <f>VLOOKUP(C8813, 'DB    '!$A:$M, 13, FALSE)</f>
        <v>산도를 통과한 아기의 머리가 산도를 가득 채우고 옆으로 양수가 흐르는 모습. 충분</v>
      </c>
    </row>
    <row r="8813" spans="1:9">
      <c r="B8813" s="30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32"/>
    </row>
    <row r="8814" spans="1:9">
      <c r="B8814" s="31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32" t="str">
        <f>VLOOKUP(C8815, 'DB    '!$A:$M, 13, FALSE)</f>
        <v xml:space="preserve"> </v>
      </c>
    </row>
    <row r="8815" spans="1:9">
      <c r="B8815" s="31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32"/>
    </row>
    <row r="8816" spans="1:9">
      <c r="B8816" s="6" t="s">
        <v>5169</v>
      </c>
      <c r="C8816" s="26"/>
      <c r="D8816" s="27"/>
      <c r="E8816" s="27"/>
      <c r="F8816" s="27"/>
      <c r="G8816" s="27"/>
      <c r="H8816" s="27"/>
      <c r="I8816" s="28"/>
    </row>
    <row r="8817" spans="1:9">
      <c r="A8817" s="4">
        <f>A8809+1</f>
        <v>1103</v>
      </c>
    </row>
    <row r="8818" spans="1:9">
      <c r="B8818" s="29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32" t="str">
        <f>VLOOKUP(C8819, 'DB    '!$A:$M, 13, FALSE)</f>
        <v>얼음이 동쪽 나무에 해가 비치는데도 얼었다. 동결</v>
      </c>
    </row>
    <row r="8819" spans="1:9">
      <c r="B8819" s="30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32"/>
    </row>
    <row r="8820" spans="1:9">
      <c r="B8820" s="30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32" t="str">
        <f>VLOOKUP(C8821, 'DB    '!$A:$M, 13, FALSE)</f>
        <v xml:space="preserve"> </v>
      </c>
    </row>
    <row r="8821" spans="1:9">
      <c r="B8821" s="30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32"/>
    </row>
    <row r="8822" spans="1:9">
      <c r="B8822" s="31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32" t="str">
        <f>VLOOKUP(C8823, 'DB    '!$A:$M, 13, FALSE)</f>
        <v xml:space="preserve"> </v>
      </c>
    </row>
    <row r="8823" spans="1:9">
      <c r="B8823" s="31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32"/>
    </row>
    <row r="8824" spans="1:9">
      <c r="B8824" s="6" t="s">
        <v>5174</v>
      </c>
      <c r="C8824" s="26"/>
      <c r="D8824" s="27"/>
      <c r="E8824" s="27"/>
      <c r="F8824" s="27"/>
      <c r="G8824" s="27"/>
      <c r="H8824" s="27"/>
      <c r="I8824" s="28"/>
    </row>
    <row r="8825" spans="1:9">
      <c r="A8825" s="4">
        <f>A8817+1</f>
        <v>1104</v>
      </c>
    </row>
    <row r="8826" spans="1:9">
      <c r="B8826" s="29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32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30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32"/>
    </row>
    <row r="8828" spans="1:9">
      <c r="B8828" s="30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32" t="str">
        <f>VLOOKUP(C8829, 'DB    '!$A:$M, 13, FALSE)</f>
        <v xml:space="preserve"> </v>
      </c>
    </row>
    <row r="8829" spans="1:9">
      <c r="B8829" s="30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32"/>
    </row>
    <row r="8830" spans="1:9">
      <c r="B8830" s="31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32" t="str">
        <f>VLOOKUP(C8831, 'DB    '!$A:$M, 13, FALSE)</f>
        <v xml:space="preserve"> </v>
      </c>
    </row>
    <row r="8831" spans="1:9">
      <c r="B8831" s="31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32"/>
    </row>
    <row r="8832" spans="1:9">
      <c r="B8832" s="6" t="s">
        <v>5179</v>
      </c>
      <c r="C8832" s="26"/>
      <c r="D8832" s="27"/>
      <c r="E8832" s="27"/>
      <c r="F8832" s="27"/>
      <c r="G8832" s="27"/>
      <c r="H8832" s="27"/>
      <c r="I8832" s="28"/>
    </row>
    <row r="8833" spans="1:9">
      <c r="A8833" s="4">
        <f>A8825+1</f>
        <v>1105</v>
      </c>
    </row>
    <row r="8834" spans="1:9">
      <c r="B8834" s="29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32" t="str">
        <f>VLOOKUP(C8835, 'DB    '!$A:$M, 13, FALSE)</f>
        <v>비가 오고 밭에 우뢰가 떨어지는 모양</v>
      </c>
    </row>
    <row r="8835" spans="1:9">
      <c r="B8835" s="30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32"/>
    </row>
    <row r="8836" spans="1:9">
      <c r="B8836" s="30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32" t="str">
        <f>VLOOKUP(C8837, 'DB    '!$A:$M, 13, FALSE)</f>
        <v xml:space="preserve"> </v>
      </c>
    </row>
    <row r="8837" spans="1:9">
      <c r="B8837" s="30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32"/>
    </row>
    <row r="8838" spans="1:9">
      <c r="B8838" s="31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32" t="str">
        <f>VLOOKUP(C8839, 'DB    '!$A:$M, 13, FALSE)</f>
        <v xml:space="preserve"> </v>
      </c>
    </row>
    <row r="8839" spans="1:9">
      <c r="B8839" s="31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32"/>
    </row>
    <row r="8840" spans="1:9">
      <c r="B8840" s="6" t="s">
        <v>5183</v>
      </c>
      <c r="C8840" s="26"/>
      <c r="D8840" s="27"/>
      <c r="E8840" s="27"/>
      <c r="F8840" s="27"/>
      <c r="G8840" s="27"/>
      <c r="H8840" s="27"/>
      <c r="I8840" s="28"/>
    </row>
    <row r="8841" spans="1:9">
      <c r="A8841" s="4">
        <f>A8833+1</f>
        <v>1106</v>
      </c>
    </row>
    <row r="8842" spans="1:9">
      <c r="B8842" s="29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32" t="str">
        <f>VLOOKUP(C8843, 'DB    '!$A:$M, 13, FALSE)</f>
        <v>비가와서 안개가 끼면 창을 들고 다리를 헛디디며 움직이기 힘이든다. 해무</v>
      </c>
    </row>
    <row r="8843" spans="1:9">
      <c r="B8843" s="30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32"/>
    </row>
    <row r="8844" spans="1:9">
      <c r="B8844" s="30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32" t="str">
        <f>VLOOKUP(C8845, 'DB    '!$A:$M, 13, FALSE)</f>
        <v xml:space="preserve"> </v>
      </c>
    </row>
    <row r="8845" spans="1:9">
      <c r="B8845" s="30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32"/>
    </row>
    <row r="8846" spans="1:9">
      <c r="B8846" s="31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32" t="str">
        <f>VLOOKUP(C8847, 'DB    '!$A:$M, 13, FALSE)</f>
        <v xml:space="preserve"> </v>
      </c>
    </row>
    <row r="8847" spans="1:9">
      <c r="B8847" s="31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32"/>
    </row>
    <row r="8848" spans="1:9">
      <c r="B8848" s="6" t="s">
        <v>5188</v>
      </c>
      <c r="C8848" s="26"/>
      <c r="D8848" s="27"/>
      <c r="E8848" s="27"/>
      <c r="F8848" s="27"/>
      <c r="G8848" s="27"/>
      <c r="H8848" s="27"/>
      <c r="I8848" s="28"/>
    </row>
    <row r="8849" spans="1:9">
      <c r="A8849" s="4">
        <f>A8841+1</f>
        <v>1107</v>
      </c>
    </row>
    <row r="8850" spans="1:9">
      <c r="B8850" s="29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32" t="str">
        <f>VLOOKUP(C8851, 'DB    '!$A:$M, 13, FALSE)</f>
        <v>비가오고 산사태가 나서 농기구로 땅을 파는 듯한 소리 벼락소리가 난다. 지진</v>
      </c>
    </row>
    <row r="8851" spans="1:9">
      <c r="B8851" s="30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32"/>
    </row>
    <row r="8852" spans="1:9">
      <c r="B8852" s="30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32" t="str">
        <f>VLOOKUP(C8853, 'DB    '!$A:$M, 13, FALSE)</f>
        <v xml:space="preserve"> </v>
      </c>
    </row>
    <row r="8853" spans="1:9">
      <c r="B8853" s="30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32"/>
    </row>
    <row r="8854" spans="1:9">
      <c r="B8854" s="31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32" t="str">
        <f>VLOOKUP(C8855, 'DB    '!$A:$M, 13, FALSE)</f>
        <v xml:space="preserve"> </v>
      </c>
    </row>
    <row r="8855" spans="1:9">
      <c r="B8855" s="31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32"/>
    </row>
    <row r="8856" spans="1:9">
      <c r="B8856" s="6" t="s">
        <v>5194</v>
      </c>
      <c r="C8856" s="26"/>
      <c r="D8856" s="27"/>
      <c r="E8856" s="27"/>
      <c r="F8856" s="27"/>
      <c r="G8856" s="27"/>
      <c r="H8856" s="27"/>
      <c r="I8856" s="28"/>
    </row>
    <row r="8857" spans="1:9">
      <c r="A8857" s="4">
        <f>A8849+1</f>
        <v>1108</v>
      </c>
    </row>
    <row r="8858" spans="1:9">
      <c r="B8858" s="29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32" t="str">
        <f>VLOOKUP(C8859, 'DB    '!$A:$M, 13, FALSE)</f>
        <v>해가 빛나고 나무는 이파리가 없이 방책같이 줄기만 보이는 가뭄의 모습</v>
      </c>
    </row>
    <row r="8859" spans="1:9">
      <c r="B8859" s="30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32"/>
    </row>
    <row r="8860" spans="1:9">
      <c r="B8860" s="30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32" t="str">
        <f>VLOOKUP(C8861, 'DB    '!$A:$M, 13, FALSE)</f>
        <v xml:space="preserve"> </v>
      </c>
    </row>
    <row r="8861" spans="1:9">
      <c r="B8861" s="30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32"/>
    </row>
    <row r="8862" spans="1:9">
      <c r="B8862" s="31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32" t="str">
        <f>VLOOKUP(C8863, 'DB    '!$A:$M, 13, FALSE)</f>
        <v xml:space="preserve"> </v>
      </c>
    </row>
    <row r="8863" spans="1:9">
      <c r="B8863" s="31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32"/>
    </row>
    <row r="8864" spans="1:9">
      <c r="B8864" s="6" t="s">
        <v>5198</v>
      </c>
      <c r="C8864" s="26"/>
      <c r="D8864" s="27"/>
      <c r="E8864" s="27"/>
      <c r="F8864" s="27"/>
      <c r="G8864" s="27"/>
      <c r="H8864" s="27"/>
      <c r="I8864" s="28"/>
    </row>
    <row r="8865" spans="1:9">
      <c r="A8865" s="4">
        <f>A8857+1</f>
        <v>1109</v>
      </c>
    </row>
    <row r="8866" spans="1:9">
      <c r="B8866" s="29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32" t="str">
        <f>VLOOKUP(C8867, 'DB    '!$A:$M, 13, FALSE)</f>
        <v>기슭에서 화살을 든 제후가 매일 신경을 쓰는 날씨, 기후</v>
      </c>
    </row>
    <row r="8867" spans="1:9">
      <c r="B8867" s="30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32"/>
    </row>
    <row r="8868" spans="1:9">
      <c r="B8868" s="30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32" t="str">
        <f>VLOOKUP(C8869, 'DB    '!$A:$M, 13, FALSE)</f>
        <v xml:space="preserve"> </v>
      </c>
    </row>
    <row r="8869" spans="1:9">
      <c r="B8869" s="30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32"/>
    </row>
    <row r="8870" spans="1:9">
      <c r="B8870" s="31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32" t="str">
        <f>VLOOKUP(C8871, 'DB    '!$A:$M, 13, FALSE)</f>
        <v xml:space="preserve"> </v>
      </c>
    </row>
    <row r="8871" spans="1:9">
      <c r="B8871" s="31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32"/>
    </row>
    <row r="8872" spans="1:9">
      <c r="B8872" s="6" t="s">
        <v>5205</v>
      </c>
      <c r="C8872" s="26"/>
      <c r="D8872" s="27"/>
      <c r="E8872" s="27"/>
      <c r="F8872" s="27"/>
      <c r="G8872" s="27"/>
      <c r="H8872" s="27"/>
      <c r="I8872" s="28"/>
    </row>
    <row r="8873" spans="1:9">
      <c r="A8873" s="4">
        <f>A8865+1</f>
        <v>1110</v>
      </c>
    </row>
    <row r="8874" spans="1:9">
      <c r="B8874" s="29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32" t="str">
        <f>VLOOKUP(C8875, 'DB    '!$A:$M, 13, FALSE)</f>
        <v>벼를 거둔 후 볏집을 높은 집처럼 쌓아 놓은 모양</v>
      </c>
    </row>
    <row r="8875" spans="1:9">
      <c r="B8875" s="30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32"/>
    </row>
    <row r="8876" spans="1:9">
      <c r="B8876" s="30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32" t="str">
        <f>VLOOKUP(C8877, 'DB    '!$A:$M, 13, FALSE)</f>
        <v xml:space="preserve"> </v>
      </c>
    </row>
    <row r="8877" spans="1:9">
      <c r="B8877" s="30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32"/>
    </row>
    <row r="8878" spans="1:9">
      <c r="B8878" s="31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32" t="str">
        <f>VLOOKUP(C8879, 'DB    '!$A:$M, 13, FALSE)</f>
        <v xml:space="preserve"> </v>
      </c>
    </row>
    <row r="8879" spans="1:9">
      <c r="B8879" s="31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32"/>
    </row>
    <row r="8880" spans="1:9">
      <c r="B8880" s="6" t="s">
        <v>5210</v>
      </c>
      <c r="C8880" s="26"/>
      <c r="D8880" s="27"/>
      <c r="E8880" s="27"/>
      <c r="F8880" s="27"/>
      <c r="G8880" s="27"/>
      <c r="H8880" s="27"/>
      <c r="I8880" s="28"/>
    </row>
    <row r="8881" spans="1:9">
      <c r="A8881" s="4">
        <f>A8873+1</f>
        <v>1111</v>
      </c>
    </row>
    <row r="8882" spans="1:9">
      <c r="B8882" s="29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32" t="str">
        <f>VLOOKUP(C8883, 'DB    '!$A:$M, 13, FALSE)</f>
        <v>물을 채우면 밭이 논이 된다. 문전옥답</v>
      </c>
    </row>
    <row r="8883" spans="1:9">
      <c r="B8883" s="30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32"/>
    </row>
    <row r="8884" spans="1:9">
      <c r="B8884" s="30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32" t="str">
        <f>VLOOKUP(C8885, 'DB    '!$A:$M, 13, FALSE)</f>
        <v xml:space="preserve"> </v>
      </c>
    </row>
    <row r="8885" spans="1:9">
      <c r="B8885" s="30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32"/>
    </row>
    <row r="8886" spans="1:9">
      <c r="B8886" s="31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32" t="str">
        <f>VLOOKUP(C8887, 'DB    '!$A:$M, 13, FALSE)</f>
        <v xml:space="preserve"> </v>
      </c>
    </row>
    <row r="8887" spans="1:9">
      <c r="B8887" s="31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32"/>
    </row>
    <row r="8888" spans="1:9">
      <c r="B8888" s="6" t="s">
        <v>5215</v>
      </c>
      <c r="C8888" s="26"/>
      <c r="D8888" s="27"/>
      <c r="E8888" s="27"/>
      <c r="F8888" s="27"/>
      <c r="G8888" s="27"/>
      <c r="H8888" s="27"/>
      <c r="I8888" s="28"/>
    </row>
    <row r="8889" spans="1:9">
      <c r="A8889" s="4">
        <f>A8881+1</f>
        <v>1112</v>
      </c>
    </row>
    <row r="8890" spans="1:9">
      <c r="B8890" s="29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32" t="str">
        <f>VLOOKUP(C8891, 'DB    '!$A:$M, 13, FALSE)</f>
        <v>벼에서 손으로 이삭을 떨어서 절구에 넣고 찧어서 쌀을 얻는 모양. 도열병</v>
      </c>
    </row>
    <row r="8891" spans="1:9">
      <c r="B8891" s="30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32"/>
    </row>
    <row r="8892" spans="1:9">
      <c r="B8892" s="30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32" t="str">
        <f>VLOOKUP(C8893, 'DB    '!$A:$M, 13, FALSE)</f>
        <v xml:space="preserve"> </v>
      </c>
    </row>
    <row r="8893" spans="1:9">
      <c r="B8893" s="30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32"/>
    </row>
    <row r="8894" spans="1:9">
      <c r="B8894" s="31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32" t="str">
        <f>VLOOKUP(C8895, 'DB    '!$A:$M, 13, FALSE)</f>
        <v xml:space="preserve"> </v>
      </c>
    </row>
    <row r="8895" spans="1:9">
      <c r="B8895" s="31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32"/>
    </row>
    <row r="8896" spans="1:9">
      <c r="B8896" s="6" t="s">
        <v>5218</v>
      </c>
      <c r="C8896" s="26"/>
      <c r="D8896" s="27"/>
      <c r="E8896" s="27"/>
      <c r="F8896" s="27"/>
      <c r="G8896" s="27"/>
      <c r="H8896" s="27"/>
      <c r="I8896" s="28"/>
    </row>
    <row r="8897" spans="1:9">
      <c r="A8897" s="4">
        <f>A8889+1</f>
        <v>1113</v>
      </c>
    </row>
    <row r="8898" spans="1:9">
      <c r="B8898" s="29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32" t="str">
        <f>VLOOKUP(C8899, 'DB    '!$A:$M, 13, FALSE)</f>
        <v>소를 몽둥이로 때려서 키우는 모습. 목축</v>
      </c>
    </row>
    <row r="8899" spans="1:9">
      <c r="B8899" s="30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32"/>
    </row>
    <row r="8900" spans="1:9">
      <c r="B8900" s="30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32" t="str">
        <f>VLOOKUP(C8901, 'DB    '!$A:$M, 13, FALSE)</f>
        <v xml:space="preserve"> </v>
      </c>
    </row>
    <row r="8901" spans="1:9">
      <c r="B8901" s="30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32"/>
    </row>
    <row r="8902" spans="1:9">
      <c r="B8902" s="31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32" t="str">
        <f>VLOOKUP(C8903, 'DB    '!$A:$M, 13, FALSE)</f>
        <v xml:space="preserve"> </v>
      </c>
    </row>
    <row r="8903" spans="1:9">
      <c r="B8903" s="31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32"/>
    </row>
    <row r="8904" spans="1:9">
      <c r="B8904" s="6" t="s">
        <v>5221</v>
      </c>
      <c r="C8904" s="26"/>
      <c r="D8904" s="27"/>
      <c r="E8904" s="27"/>
      <c r="F8904" s="27"/>
      <c r="G8904" s="27"/>
      <c r="H8904" s="27"/>
      <c r="I8904" s="28"/>
    </row>
    <row r="8905" spans="1:9">
      <c r="A8905" s="4">
        <f>A8897+1</f>
        <v>1114</v>
      </c>
    </row>
    <row r="8906" spans="1:9">
      <c r="B8906" s="29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32" t="str">
        <f>VLOOKUP(C8907, 'DB    '!$A:$M, 13, FALSE)</f>
        <v>풀같은 싹들이 밭에 돋는 모양. 묘목</v>
      </c>
    </row>
    <row r="8907" spans="1:9">
      <c r="B8907" s="30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32"/>
    </row>
    <row r="8908" spans="1:9">
      <c r="B8908" s="30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32" t="str">
        <f>VLOOKUP(C8909, 'DB    '!$A:$M, 13, FALSE)</f>
        <v xml:space="preserve"> </v>
      </c>
    </row>
    <row r="8909" spans="1:9">
      <c r="B8909" s="30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32"/>
    </row>
    <row r="8910" spans="1:9">
      <c r="B8910" s="31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32" t="str">
        <f>VLOOKUP(C8911, 'DB    '!$A:$M, 13, FALSE)</f>
        <v xml:space="preserve"> </v>
      </c>
    </row>
    <row r="8911" spans="1:9">
      <c r="B8911" s="31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32"/>
    </row>
    <row r="8912" spans="1:9">
      <c r="B8912" s="6" t="s">
        <v>5227</v>
      </c>
      <c r="C8912" s="26"/>
      <c r="D8912" s="27"/>
      <c r="E8912" s="27"/>
      <c r="F8912" s="27"/>
      <c r="G8912" s="27"/>
      <c r="H8912" s="27"/>
      <c r="I8912" s="28"/>
    </row>
    <row r="8913" spans="1:9">
      <c r="A8913" s="4">
        <f>A8905+1</f>
        <v>1115</v>
      </c>
    </row>
    <row r="8914" spans="1:9">
      <c r="B8914" s="29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32" t="str">
        <f>VLOOKUP(C8915, 'DB    '!$A:$M, 13, FALSE)</f>
        <v>손으로 씨를 뿌리면 밭에 새의 발자국이 차례로 난듯 씨앗이 보이는 모양</v>
      </c>
    </row>
    <row r="8915" spans="1:9">
      <c r="B8915" s="30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32"/>
    </row>
    <row r="8916" spans="1:9">
      <c r="B8916" s="30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32" t="str">
        <f>VLOOKUP(C8917, 'DB    '!$A:$M, 13, FALSE)</f>
        <v>밭에난 쌀알 같은 새 발자국을 분별하면 발자국이 차례대로 교번한 것이 보인다.</v>
      </c>
    </row>
    <row r="8917" spans="1:9">
      <c r="B8917" s="30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32"/>
    </row>
    <row r="8918" spans="1:9">
      <c r="B8918" s="31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32" t="str">
        <f>VLOOKUP(C8919, 'DB    '!$A:$M, 13, FALSE)</f>
        <v xml:space="preserve"> </v>
      </c>
    </row>
    <row r="8919" spans="1:9">
      <c r="B8919" s="31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32"/>
    </row>
    <row r="8920" spans="1:9">
      <c r="B8920" s="6" t="s">
        <v>5231</v>
      </c>
      <c r="C8920" s="26"/>
      <c r="D8920" s="27"/>
      <c r="E8920" s="27"/>
      <c r="F8920" s="27"/>
      <c r="G8920" s="27"/>
      <c r="H8920" s="27"/>
      <c r="I8920" s="28"/>
    </row>
    <row r="8921" spans="1:9">
      <c r="A8921" s="4">
        <f>A8913+1</f>
        <v>1116</v>
      </c>
    </row>
    <row r="8922" spans="1:9">
      <c r="B8922" s="29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32" t="str">
        <f>VLOOKUP(C8923, 'DB    '!$A:$M, 13, FALSE)</f>
        <v>벼의 이삭 줄기 뿌리 모양</v>
      </c>
    </row>
    <row r="8923" spans="1:9">
      <c r="B8923" s="30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32"/>
    </row>
    <row r="8924" spans="1:9">
      <c r="B8924" s="30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32" t="str">
        <f>VLOOKUP(C8925, 'DB    '!$A:$M, 13, FALSE)</f>
        <v xml:space="preserve"> </v>
      </c>
    </row>
    <row r="8925" spans="1:9">
      <c r="B8925" s="30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32"/>
    </row>
    <row r="8926" spans="1:9">
      <c r="B8926" s="31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32" t="str">
        <f>VLOOKUP(C8927, 'DB    '!$A:$M, 13, FALSE)</f>
        <v xml:space="preserve"> </v>
      </c>
    </row>
    <row r="8927" spans="1:9">
      <c r="B8927" s="31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32"/>
    </row>
    <row r="8928" spans="1:9">
      <c r="B8928" s="6" t="s">
        <v>233</v>
      </c>
      <c r="C8928" s="26"/>
      <c r="D8928" s="27"/>
      <c r="E8928" s="27"/>
      <c r="F8928" s="27"/>
      <c r="G8928" s="27"/>
      <c r="H8928" s="27"/>
      <c r="I8928" s="28"/>
    </row>
    <row r="8929" spans="1:9">
      <c r="A8929" s="4">
        <f>A8921+1</f>
        <v>1117</v>
      </c>
    </row>
    <row r="8930" spans="1:9">
      <c r="B8930" s="29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32" t="str">
        <f>VLOOKUP(C8931, 'DB    '!$A:$M, 13, FALSE)</f>
        <v>벼에서 풀숲에 새를 손으로 잡듯 벼를 잡아 수확하는 모습. 수확</v>
      </c>
    </row>
    <row r="8931" spans="1:9">
      <c r="B8931" s="30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32"/>
    </row>
    <row r="8932" spans="1:9">
      <c r="B8932" s="30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32" t="str">
        <f>VLOOKUP(C8933, 'DB    '!$A:$M, 13, FALSE)</f>
        <v>개 같은 산짐승을 풀숲에 있는 새를 손으로 잡듯 잡은 모양. 획득</v>
      </c>
    </row>
    <row r="8933" spans="1:9">
      <c r="B8933" s="30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32"/>
    </row>
    <row r="8934" spans="1:9">
      <c r="B8934" s="31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32" t="str">
        <f>VLOOKUP(C8935, 'DB    '!$A:$M, 13, FALSE)</f>
        <v xml:space="preserve"> </v>
      </c>
    </row>
    <row r="8935" spans="1:9">
      <c r="B8935" s="31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32"/>
    </row>
    <row r="8936" spans="1:9">
      <c r="B8936" s="6" t="s">
        <v>5238</v>
      </c>
      <c r="C8936" s="26"/>
      <c r="D8936" s="27"/>
      <c r="E8936" s="27"/>
      <c r="F8936" s="27"/>
      <c r="G8936" s="27"/>
      <c r="H8936" s="27"/>
      <c r="I8936" s="28"/>
    </row>
    <row r="8937" spans="1:9">
      <c r="A8937" s="4">
        <f>A8929+1</f>
        <v>1118</v>
      </c>
    </row>
    <row r="8938" spans="1:9">
      <c r="B8938" s="29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32" t="str">
        <f>VLOOKUP(C8939, 'DB    '!$A:$M, 13, FALSE)</f>
        <v>개는 갠데 큰 개여서 올가미로 목을 잡아야 하는 큰 개 구</v>
      </c>
    </row>
    <row r="8939" spans="1:9">
      <c r="B8939" s="30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32"/>
    </row>
    <row r="8940" spans="1:9">
      <c r="B8940" s="30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32" t="str">
        <f>VLOOKUP(C8941, 'DB    '!$A:$M, 13, FALSE)</f>
        <v xml:space="preserve">입으로 나온 말을 붙잡아 싸는 것이 글이다. 구절이다. </v>
      </c>
    </row>
    <row r="8941" spans="1:9">
      <c r="B8941" s="30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32"/>
    </row>
    <row r="8942" spans="1:9">
      <c r="B8942" s="31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32" t="str">
        <f>VLOOKUP(C8943, 'DB    '!$A:$M, 13, FALSE)</f>
        <v xml:space="preserve"> </v>
      </c>
    </row>
    <row r="8943" spans="1:9">
      <c r="B8943" s="31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32"/>
    </row>
    <row r="8944" spans="1:9">
      <c r="B8944" s="6" t="s">
        <v>2713</v>
      </c>
      <c r="C8944" s="26"/>
      <c r="D8944" s="27"/>
      <c r="E8944" s="27"/>
      <c r="F8944" s="27"/>
      <c r="G8944" s="27"/>
      <c r="H8944" s="27"/>
      <c r="I8944" s="28"/>
    </row>
    <row r="8945" spans="1:9">
      <c r="A8945" s="4">
        <f>A8937+1</f>
        <v>1119</v>
      </c>
    </row>
    <row r="8946" spans="1:9">
      <c r="B8946" s="29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32" t="str">
        <f>VLOOKUP(C8947, 'DB    '!$A:$M, 13, FALSE)</f>
        <v>거북이 머리 등딱지 발 꼬리 모양</v>
      </c>
    </row>
    <row r="8947" spans="1:9">
      <c r="B8947" s="30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32"/>
    </row>
    <row r="8948" spans="1:9">
      <c r="B8948" s="30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32" t="str">
        <f>VLOOKUP(C8949, 'DB    '!$A:$M, 13, FALSE)</f>
        <v xml:space="preserve"> </v>
      </c>
    </row>
    <row r="8949" spans="1:9">
      <c r="B8949" s="30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32"/>
    </row>
    <row r="8950" spans="1:9">
      <c r="B8950" s="31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32" t="str">
        <f>VLOOKUP(C8951, 'DB    '!$A:$M, 13, FALSE)</f>
        <v xml:space="preserve"> </v>
      </c>
    </row>
    <row r="8951" spans="1:9">
      <c r="B8951" s="31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32"/>
    </row>
    <row r="8952" spans="1:9">
      <c r="B8952" s="6" t="s">
        <v>5247</v>
      </c>
      <c r="C8952" s="26"/>
      <c r="D8952" s="27"/>
      <c r="E8952" s="27"/>
      <c r="F8952" s="27"/>
      <c r="G8952" s="27"/>
      <c r="H8952" s="27"/>
      <c r="I8952" s="28"/>
    </row>
    <row r="8953" spans="1:9">
      <c r="A8953" s="4">
        <f>A8945+1</f>
        <v>1120</v>
      </c>
    </row>
    <row r="8954" spans="1:9">
      <c r="B8954" s="29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32" t="str">
        <f>VLOOKUP(C8955, 'DB    '!$A:$M, 13, FALSE)</f>
        <v>새가 그물에 걸려 목과 발을 버둥거리는 모양</v>
      </c>
    </row>
    <row r="8955" spans="1:9">
      <c r="B8955" s="30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32"/>
    </row>
    <row r="8956" spans="1:9">
      <c r="B8956" s="30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32" t="str">
        <f>VLOOKUP(C8957, 'DB    '!$A:$M, 13, FALSE)</f>
        <v xml:space="preserve"> </v>
      </c>
    </row>
    <row r="8957" spans="1:9">
      <c r="B8957" s="30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32"/>
    </row>
    <row r="8958" spans="1:9">
      <c r="B8958" s="31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32" t="str">
        <f>VLOOKUP(C8959, 'DB    '!$A:$M, 13, FALSE)</f>
        <v xml:space="preserve"> </v>
      </c>
    </row>
    <row r="8959" spans="1:9">
      <c r="B8959" s="31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32"/>
    </row>
    <row r="8960" spans="1:9">
      <c r="B8960" s="6" t="s">
        <v>5252</v>
      </c>
      <c r="C8960" s="26"/>
      <c r="D8960" s="27"/>
      <c r="E8960" s="27"/>
      <c r="F8960" s="27"/>
      <c r="G8960" s="27"/>
      <c r="H8960" s="27"/>
      <c r="I8960" s="28"/>
    </row>
    <row r="8961" spans="1:9">
      <c r="A8961" s="4">
        <f>A8953+1</f>
        <v>1121</v>
      </c>
    </row>
    <row r="8962" spans="1:9">
      <c r="B8962" s="29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32" t="str">
        <f>VLOOKUP(C8963, 'DB    '!$A:$M, 13, FALSE)</f>
        <v>개를 데리고 말을 타고 시내를 뛰어 넘으며 짐승을 그물로 잡는 수렵</v>
      </c>
    </row>
    <row r="8963" spans="1:9">
      <c r="B8963" s="30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32"/>
    </row>
    <row r="8964" spans="1:9">
      <c r="B8964" s="30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32" t="str">
        <f>VLOOKUP(C8965, 'DB    '!$A:$M, 13, FALSE)</f>
        <v xml:space="preserve"> </v>
      </c>
    </row>
    <row r="8965" spans="1:9">
      <c r="B8965" s="30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32"/>
    </row>
    <row r="8966" spans="1:9">
      <c r="B8966" s="31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32" t="str">
        <f>VLOOKUP(C8967, 'DB    '!$A:$M, 13, FALSE)</f>
        <v xml:space="preserve"> </v>
      </c>
    </row>
    <row r="8967" spans="1:9">
      <c r="B8967" s="31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32"/>
    </row>
    <row r="8968" spans="1:9">
      <c r="B8968" s="6" t="s">
        <v>5262</v>
      </c>
      <c r="C8968" s="26"/>
      <c r="D8968" s="27"/>
      <c r="E8968" s="27"/>
      <c r="F8968" s="27"/>
      <c r="G8968" s="27"/>
      <c r="H8968" s="27"/>
      <c r="I8968" s="28"/>
    </row>
    <row r="8969" spans="1:9">
      <c r="A8969" s="4">
        <f>A8961+1</f>
        <v>1122</v>
      </c>
    </row>
    <row r="8970" spans="1:9">
      <c r="B8970" s="29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32" t="str">
        <f>VLOOKUP(C8971, 'DB    '!$A:$M, 13, FALSE)</f>
        <v>사슴의 텐트같은 가죽, 뿔, 다리 모양</v>
      </c>
    </row>
    <row r="8971" spans="1:9">
      <c r="B8971" s="30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32"/>
    </row>
    <row r="8972" spans="1:9">
      <c r="B8972" s="30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32" t="str">
        <f>VLOOKUP(C8973, 'DB    '!$A:$M, 13, FALSE)</f>
        <v xml:space="preserve"> </v>
      </c>
    </row>
    <row r="8973" spans="1:9">
      <c r="B8973" s="30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32"/>
    </row>
    <row r="8974" spans="1:9">
      <c r="B8974" s="31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32" t="str">
        <f>VLOOKUP(C8975, 'DB    '!$A:$M, 13, FALSE)</f>
        <v xml:space="preserve"> </v>
      </c>
    </row>
    <row r="8975" spans="1:9">
      <c r="B8975" s="31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32"/>
    </row>
    <row r="8976" spans="1:9">
      <c r="B8976" s="6" t="s">
        <v>2979</v>
      </c>
      <c r="C8976" s="26"/>
      <c r="D8976" s="27"/>
      <c r="E8976" s="27"/>
      <c r="F8976" s="27"/>
      <c r="G8976" s="27"/>
      <c r="H8976" s="27"/>
      <c r="I8976" s="28"/>
    </row>
    <row r="8977" spans="1:9">
      <c r="A8977" s="4">
        <f>A8969+1</f>
        <v>1123</v>
      </c>
    </row>
    <row r="8978" spans="1:9">
      <c r="B8978" s="29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32" t="str">
        <f>VLOOKUP(C8979, 'DB    '!$A:$M, 13, FALSE)</f>
        <v>용의 머리 뿔, 몸통살, 등지느르미, 꼬리 모양</v>
      </c>
    </row>
    <row r="8979" spans="1:9">
      <c r="B8979" s="30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32"/>
    </row>
    <row r="8980" spans="1:9">
      <c r="B8980" s="30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32" t="str">
        <f>VLOOKUP(C8981, 'DB    '!$A:$M, 13, FALSE)</f>
        <v xml:space="preserve"> </v>
      </c>
    </row>
    <row r="8981" spans="1:9">
      <c r="B8981" s="30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32"/>
    </row>
    <row r="8982" spans="1:9">
      <c r="B8982" s="31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32" t="str">
        <f>VLOOKUP(C8983, 'DB    '!$A:$M, 13, FALSE)</f>
        <v xml:space="preserve"> </v>
      </c>
    </row>
    <row r="8983" spans="1:9">
      <c r="B8983" s="31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32"/>
    </row>
    <row r="8984" spans="1:9">
      <c r="B8984" s="6" t="s">
        <v>5269</v>
      </c>
      <c r="C8984" s="26"/>
      <c r="D8984" s="27"/>
      <c r="E8984" s="27"/>
      <c r="F8984" s="27"/>
      <c r="G8984" s="27"/>
      <c r="H8984" s="27"/>
      <c r="I8984" s="28"/>
    </row>
    <row r="8985" spans="1:9">
      <c r="A8985" s="4">
        <f>A8977+1</f>
        <v>1124</v>
      </c>
    </row>
    <row r="8986" spans="1:9">
      <c r="B8986" s="29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32" t="str">
        <f>VLOOKUP(C8987, 'DB    '!$A:$M, 13, FALSE)</f>
        <v>벌레인데 예쁜 꽃위에 다리를 걸치고 앉아 꿀을 빠는 벌레 벌, 양봉</v>
      </c>
    </row>
    <row r="8987" spans="1:9">
      <c r="B8987" s="30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32"/>
    </row>
    <row r="8988" spans="1:9">
      <c r="B8988" s="30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32" t="str">
        <f>VLOOKUP(C8989, 'DB    '!$A:$M, 13, FALSE)</f>
        <v xml:space="preserve"> </v>
      </c>
    </row>
    <row r="8989" spans="1:9">
      <c r="B8989" s="30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32"/>
    </row>
    <row r="8990" spans="1:9">
      <c r="B8990" s="31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32" t="str">
        <f>VLOOKUP(C8991, 'DB    '!$A:$M, 13, FALSE)</f>
        <v xml:space="preserve"> </v>
      </c>
    </row>
    <row r="8991" spans="1:9">
      <c r="B8991" s="31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32"/>
    </row>
    <row r="8992" spans="1:9">
      <c r="B8992" s="6" t="s">
        <v>5273</v>
      </c>
      <c r="C8992" s="26"/>
      <c r="D8992" s="27"/>
      <c r="E8992" s="27"/>
      <c r="F8992" s="27"/>
      <c r="G8992" s="27"/>
      <c r="H8992" s="27"/>
      <c r="I8992" s="28"/>
    </row>
    <row r="8993" spans="1:9">
      <c r="A8993" s="4">
        <f>A8985+1</f>
        <v>1125</v>
      </c>
    </row>
    <row r="8994" spans="1:9">
      <c r="B8994" s="29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32" t="str">
        <f>VLOOKUP(C8995, 'DB    '!$A:$M, 13, FALSE)</f>
        <v>배의 돛처럼 큰 새 봉황새</v>
      </c>
    </row>
    <row r="8995" spans="1:9">
      <c r="B8995" s="30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32"/>
    </row>
    <row r="8996" spans="1:9">
      <c r="B8996" s="30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32" t="str">
        <f>VLOOKUP(C8997, 'DB    '!$A:$M, 13, FALSE)</f>
        <v xml:space="preserve"> </v>
      </c>
    </row>
    <row r="8997" spans="1:9">
      <c r="B8997" s="30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32"/>
    </row>
    <row r="8998" spans="1:9">
      <c r="B8998" s="31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32" t="str">
        <f>VLOOKUP(C8999, 'DB    '!$A:$M, 13, FALSE)</f>
        <v xml:space="preserve"> </v>
      </c>
    </row>
    <row r="8999" spans="1:9">
      <c r="B8999" s="31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32"/>
    </row>
    <row r="9000" spans="1:9">
      <c r="B9000" s="6" t="s">
        <v>5278</v>
      </c>
      <c r="C9000" s="26"/>
      <c r="D9000" s="27"/>
      <c r="E9000" s="27"/>
      <c r="F9000" s="27"/>
      <c r="G9000" s="27"/>
      <c r="H9000" s="27"/>
      <c r="I9000" s="28"/>
    </row>
    <row r="9001" spans="1:9">
      <c r="A9001" s="4">
        <f>A8993+1</f>
        <v>1126</v>
      </c>
    </row>
    <row r="9002" spans="1:9">
      <c r="B9002" s="29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32" t="str">
        <f>VLOOKUP(C9003, 'DB    '!$A:$M, 13, FALSE)</f>
        <v>벌레인데 집지붕처럼 상체를 키우고 비수를 지닌 벌레 코브라 뱀. 장사진</v>
      </c>
    </row>
    <row r="9003" spans="1:9">
      <c r="B9003" s="30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32"/>
    </row>
    <row r="9004" spans="1:9">
      <c r="B9004" s="30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32" t="str">
        <f>VLOOKUP(C9005, 'DB    '!$A:$M, 13, FALSE)</f>
        <v xml:space="preserve"> </v>
      </c>
    </row>
    <row r="9005" spans="1:9">
      <c r="B9005" s="30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32"/>
    </row>
    <row r="9006" spans="1:9">
      <c r="B9006" s="31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32" t="str">
        <f>VLOOKUP(C9007, 'DB    '!$A:$M, 13, FALSE)</f>
        <v xml:space="preserve"> </v>
      </c>
    </row>
    <row r="9007" spans="1:9">
      <c r="B9007" s="31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32"/>
    </row>
    <row r="9008" spans="1:9">
      <c r="B9008" s="6" t="s">
        <v>5284</v>
      </c>
      <c r="C9008" s="26"/>
      <c r="D9008" s="27"/>
      <c r="E9008" s="27"/>
      <c r="F9008" s="27"/>
      <c r="G9008" s="27"/>
      <c r="H9008" s="27"/>
      <c r="I9008" s="28"/>
    </row>
    <row r="9009" spans="1:9">
      <c r="A9009" s="4">
        <f>A9001+1</f>
        <v>1127</v>
      </c>
    </row>
    <row r="9010" spans="1:9">
      <c r="B9010" s="29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32" t="str">
        <f>VLOOKUP(C9011, 'DB    '!$A:$M, 13, FALSE)</f>
        <v>코끼리의 코, 귀, 몸통, 꼬리 모양</v>
      </c>
    </row>
    <row r="9011" spans="1:9">
      <c r="B9011" s="30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32"/>
    </row>
    <row r="9012" spans="1:9">
      <c r="B9012" s="30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32" t="str">
        <f>VLOOKUP(C9013, 'DB    '!$A:$M, 13, FALSE)</f>
        <v xml:space="preserve"> </v>
      </c>
    </row>
    <row r="9013" spans="1:9">
      <c r="B9013" s="30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32"/>
    </row>
    <row r="9014" spans="1:9">
      <c r="B9014" s="31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32" t="str">
        <f>VLOOKUP(C9015, 'DB    '!$A:$M, 13, FALSE)</f>
        <v xml:space="preserve"> </v>
      </c>
    </row>
    <row r="9015" spans="1:9">
      <c r="B9015" s="31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32"/>
    </row>
    <row r="9016" spans="1:9">
      <c r="B9016" s="6" t="s">
        <v>3607</v>
      </c>
      <c r="C9016" s="26"/>
      <c r="D9016" s="27"/>
      <c r="E9016" s="27"/>
      <c r="F9016" s="27"/>
      <c r="G9016" s="27"/>
      <c r="H9016" s="27"/>
      <c r="I9016" s="28"/>
    </row>
    <row r="9017" spans="1:9">
      <c r="A9017" s="4">
        <f>A9009+1</f>
        <v>1128</v>
      </c>
    </row>
    <row r="9018" spans="1:9">
      <c r="B9018" s="29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32" t="str">
        <f>VLOOKUP(C9019, 'DB    '!$A:$M, 13, FALSE)</f>
        <v>홑을 들고 입으로 소리치며 개로 몰아서 잡는 짐승. 인면수심</v>
      </c>
    </row>
    <row r="9019" spans="1:9">
      <c r="B9019" s="30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32"/>
    </row>
    <row r="9020" spans="1:9">
      <c r="B9020" s="30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32" t="str">
        <f>VLOOKUP(C9021, 'DB    '!$A:$M, 13, FALSE)</f>
        <v xml:space="preserve"> </v>
      </c>
    </row>
    <row r="9021" spans="1:9">
      <c r="B9021" s="30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32"/>
    </row>
    <row r="9022" spans="1:9">
      <c r="B9022" s="31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32" t="str">
        <f>VLOOKUP(C9023, 'DB    '!$A:$M, 13, FALSE)</f>
        <v xml:space="preserve"> </v>
      </c>
    </row>
    <row r="9023" spans="1:9">
      <c r="B9023" s="31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32"/>
    </row>
    <row r="9024" spans="1:9">
      <c r="B9024" s="6" t="s">
        <v>5291</v>
      </c>
      <c r="C9024" s="26"/>
      <c r="D9024" s="27"/>
      <c r="E9024" s="27"/>
      <c r="F9024" s="27"/>
      <c r="G9024" s="27"/>
      <c r="H9024" s="27"/>
      <c r="I9024" s="28"/>
    </row>
    <row r="9025" spans="1:9">
      <c r="A9025" s="4">
        <f>A9017+1</f>
        <v>1129</v>
      </c>
    </row>
    <row r="9026" spans="1:9">
      <c r="B9026" s="29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32" t="str">
        <f>VLOOKUP(C9027, 'DB    '!$A:$M, 13, FALSE)</f>
        <v>기슭 굴바위집에 살때부터 사람이 집에서 키우던 새 기러기, 거위</v>
      </c>
    </row>
    <row r="9027" spans="1:9">
      <c r="B9027" s="30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32"/>
    </row>
    <row r="9028" spans="1:9">
      <c r="B9028" s="30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32" t="str">
        <f>VLOOKUP(C9029, 'DB    '!$A:$M, 13, FALSE)</f>
        <v xml:space="preserve"> </v>
      </c>
    </row>
    <row r="9029" spans="1:9">
      <c r="B9029" s="30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32"/>
    </row>
    <row r="9030" spans="1:9">
      <c r="B9030" s="31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32" t="str">
        <f>VLOOKUP(C9031, 'DB    '!$A:$M, 13, FALSE)</f>
        <v xml:space="preserve"> </v>
      </c>
    </row>
    <row r="9031" spans="1:9">
      <c r="B9031" s="31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32"/>
    </row>
    <row r="9032" spans="1:9">
      <c r="B9032" s="6" t="s">
        <v>5296</v>
      </c>
      <c r="C9032" s="26"/>
      <c r="D9032" s="27"/>
      <c r="E9032" s="27"/>
      <c r="F9032" s="27"/>
      <c r="G9032" s="27"/>
      <c r="H9032" s="27"/>
      <c r="I9032" s="28"/>
    </row>
    <row r="9033" spans="1:9">
      <c r="A9033" s="4">
        <f>A9025+1</f>
        <v>1130</v>
      </c>
    </row>
    <row r="9034" spans="1:9">
      <c r="B9034" s="29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32" t="str">
        <f>VLOOKUP(C9035, 'DB    '!$A:$M, 13, FALSE)</f>
        <v>부리가 뾰족하고 날개를 펴서 날고 흰배가 있고 발이 있는 새 제비</v>
      </c>
    </row>
    <row r="9035" spans="1:9">
      <c r="B9035" s="30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32"/>
    </row>
    <row r="9036" spans="1:9">
      <c r="B9036" s="30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32" t="str">
        <f>VLOOKUP(C9037, 'DB    '!$A:$M, 13, FALSE)</f>
        <v xml:space="preserve"> </v>
      </c>
    </row>
    <row r="9037" spans="1:9">
      <c r="B9037" s="30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32"/>
    </row>
    <row r="9038" spans="1:9">
      <c r="B9038" s="31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32" t="str">
        <f>VLOOKUP(C9039, 'DB    '!$A:$M, 13, FALSE)</f>
        <v xml:space="preserve"> </v>
      </c>
    </row>
    <row r="9039" spans="1:9">
      <c r="B9039" s="31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32"/>
    </row>
    <row r="9040" spans="1:9">
      <c r="B9040" s="6" t="s">
        <v>5299</v>
      </c>
      <c r="C9040" s="26"/>
      <c r="D9040" s="27"/>
      <c r="E9040" s="27"/>
      <c r="F9040" s="27"/>
      <c r="G9040" s="27"/>
      <c r="H9040" s="27"/>
      <c r="I9040" s="28"/>
    </row>
    <row r="9041" spans="1:9">
      <c r="A9041" s="4">
        <f>A9033+1</f>
        <v>1131</v>
      </c>
    </row>
    <row r="9042" spans="1:9">
      <c r="B9042" s="29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32" t="str">
        <f>VLOOKUP(C9043, 'DB    '!$A:$M, 13, FALSE)</f>
        <v>새의 날에게 달린 깃 모양</v>
      </c>
    </row>
    <row r="9043" spans="1:9">
      <c r="B9043" s="30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32"/>
    </row>
    <row r="9044" spans="1:9">
      <c r="B9044" s="30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32" t="str">
        <f>VLOOKUP(C9045, 'DB    '!$A:$M, 13, FALSE)</f>
        <v xml:space="preserve"> </v>
      </c>
    </row>
    <row r="9045" spans="1:9">
      <c r="B9045" s="30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32"/>
    </row>
    <row r="9046" spans="1:9">
      <c r="B9046" s="31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32" t="str">
        <f>VLOOKUP(C9047, 'DB    '!$A:$M, 13, FALSE)</f>
        <v xml:space="preserve"> </v>
      </c>
    </row>
    <row r="9047" spans="1:9">
      <c r="B9047" s="31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32"/>
    </row>
    <row r="9048" spans="1:9">
      <c r="B9048" s="6" t="s">
        <v>2063</v>
      </c>
      <c r="C9048" s="26"/>
      <c r="D9048" s="27"/>
      <c r="E9048" s="27"/>
      <c r="F9048" s="27"/>
      <c r="G9048" s="27"/>
      <c r="H9048" s="27"/>
      <c r="I9048" s="28"/>
    </row>
    <row r="9049" spans="1:9">
      <c r="A9049" s="4">
        <f>A9041+1</f>
        <v>1132</v>
      </c>
    </row>
    <row r="9050" spans="1:9">
      <c r="B9050" s="29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32" t="str">
        <f>VLOOKUP(C9051, 'DB    '!$A:$M, 13, FALSE)</f>
        <v>새의 깃으로 날개를 만들어 붙인 귀신탈을 쓴 무담이 굿을 하는 모양</v>
      </c>
    </row>
    <row r="9051" spans="1:9">
      <c r="B9051" s="30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32"/>
    </row>
    <row r="9052" spans="1:9">
      <c r="B9052" s="30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32" t="str">
        <f>VLOOKUP(C9053, 'DB    '!$A:$M, 13, FALSE)</f>
        <v xml:space="preserve"> </v>
      </c>
    </row>
    <row r="9053" spans="1:9">
      <c r="B9053" s="30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32"/>
    </row>
    <row r="9054" spans="1:9">
      <c r="B9054" s="31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32" t="str">
        <f>VLOOKUP(C9055, 'DB    '!$A:$M, 13, FALSE)</f>
        <v xml:space="preserve"> </v>
      </c>
    </row>
    <row r="9055" spans="1:9">
      <c r="B9055" s="31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32"/>
    </row>
    <row r="9056" spans="1:9">
      <c r="B9056" s="6" t="s">
        <v>5307</v>
      </c>
      <c r="C9056" s="26"/>
      <c r="D9056" s="27"/>
      <c r="E9056" s="27"/>
      <c r="F9056" s="27"/>
      <c r="G9056" s="27"/>
      <c r="H9056" s="27"/>
      <c r="I9056" s="28"/>
    </row>
    <row r="9057" spans="1:9">
      <c r="A9057" s="4">
        <f>A9049+1</f>
        <v>1133</v>
      </c>
    </row>
    <row r="9058" spans="1:9">
      <c r="B9058" s="29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32" t="str">
        <f>VLOOKUP(C9059, 'DB    '!$A:$M, 13, FALSE)</f>
        <v>벌레인데 나무의 잎에 붙어서 쉬는 벌레 나비, 호접몽</v>
      </c>
    </row>
    <row r="9059" spans="1:9">
      <c r="B9059" s="30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32"/>
    </row>
    <row r="9060" spans="1:9">
      <c r="B9060" s="30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32" t="str">
        <f>VLOOKUP(C9061, 'DB    '!$A:$M, 13, FALSE)</f>
        <v>나무위에 넓고 가는 잎들이 덮여있는 모양. 엽록소</v>
      </c>
    </row>
    <row r="9061" spans="1:9">
      <c r="B9061" s="30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32"/>
    </row>
    <row r="9062" spans="1:9">
      <c r="B9062" s="31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32" t="str">
        <f>VLOOKUP(C9063, 'DB    '!$A:$M, 13, FALSE)</f>
        <v xml:space="preserve"> </v>
      </c>
    </row>
    <row r="9063" spans="1:9">
      <c r="B9063" s="31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32"/>
    </row>
    <row r="9064" spans="1:9">
      <c r="B9064" s="6" t="s">
        <v>5311</v>
      </c>
      <c r="C9064" s="26"/>
      <c r="D9064" s="27"/>
      <c r="E9064" s="27"/>
      <c r="F9064" s="27"/>
      <c r="G9064" s="27"/>
      <c r="H9064" s="27"/>
      <c r="I9064" s="28"/>
    </row>
    <row r="9065" spans="1:9">
      <c r="A9065" s="4">
        <f>A9057+1</f>
        <v>1134</v>
      </c>
    </row>
    <row r="9066" spans="1:9">
      <c r="B9066" s="29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32" t="str">
        <f>VLOOKUP(C9067, 'DB    '!$A:$M, 13, FALSE)</f>
        <v>힘이 세서 밧줄로 묶어놔야 하고 위가 여러 개 있는 소의 위 소가 가축이다</v>
      </c>
    </row>
    <row r="9067" spans="1:9">
      <c r="B9067" s="30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32"/>
    </row>
    <row r="9068" spans="1:9">
      <c r="B9068" s="30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32" t="str">
        <f>VLOOKUP(C9069, 'DB    '!$A:$M, 13, FALSE)</f>
        <v xml:space="preserve"> </v>
      </c>
    </row>
    <row r="9069" spans="1:9">
      <c r="B9069" s="30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32"/>
    </row>
    <row r="9070" spans="1:9">
      <c r="B9070" s="31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32" t="str">
        <f>VLOOKUP(C9071, 'DB    '!$A:$M, 13, FALSE)</f>
        <v xml:space="preserve"> </v>
      </c>
    </row>
    <row r="9071" spans="1:9">
      <c r="B9071" s="31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32"/>
    </row>
    <row r="9072" spans="1:9">
      <c r="B9072" s="6" t="s">
        <v>4565</v>
      </c>
      <c r="C9072" s="26"/>
      <c r="D9072" s="27"/>
      <c r="E9072" s="27"/>
      <c r="F9072" s="27"/>
      <c r="G9072" s="27"/>
      <c r="H9072" s="27"/>
      <c r="I9072" s="28"/>
    </row>
    <row r="9073" spans="1:9">
      <c r="A9073" s="4">
        <f>A9065+1</f>
        <v>1135</v>
      </c>
    </row>
    <row r="9074" spans="1:9">
      <c r="B9074" s="29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32" t="str">
        <f>VLOOKUP(C9075, 'DB    '!$A:$M, 13, FALSE)</f>
        <v>머리가 무언가 덮여 있는 것처럼 보이는 새 학</v>
      </c>
    </row>
    <row r="9075" spans="1:9">
      <c r="B9075" s="30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32"/>
    </row>
    <row r="9076" spans="1:9">
      <c r="B9076" s="30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32" t="str">
        <f>VLOOKUP(C9077, 'DB    '!$A:$M, 13, FALSE)</f>
        <v xml:space="preserve"> </v>
      </c>
    </row>
    <row r="9077" spans="1:9">
      <c r="B9077" s="30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32"/>
    </row>
    <row r="9078" spans="1:9">
      <c r="B9078" s="31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32" t="str">
        <f>VLOOKUP(C9079, 'DB    '!$A:$M, 13, FALSE)</f>
        <v xml:space="preserve"> </v>
      </c>
    </row>
    <row r="9079" spans="1:9">
      <c r="B9079" s="31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32"/>
    </row>
    <row r="9080" spans="1:9">
      <c r="B9080" s="6" t="s">
        <v>5320</v>
      </c>
      <c r="C9080" s="26"/>
      <c r="D9080" s="27"/>
      <c r="E9080" s="27"/>
      <c r="F9080" s="27"/>
      <c r="G9080" s="27"/>
      <c r="H9080" s="27"/>
      <c r="I9080" s="28"/>
    </row>
    <row r="9081" spans="1:9">
      <c r="A9081" s="4">
        <f>A9073+1</f>
        <v>1136</v>
      </c>
    </row>
    <row r="9082" spans="1:9">
      <c r="B9082" s="29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32" t="str">
        <f>VLOOKUP(C9083, 'DB    '!$A:$M, 13, FALSE)</f>
        <v>등불처럼 빛나는 벌레 반딧불. 형광등</v>
      </c>
    </row>
    <row r="9083" spans="1:9">
      <c r="B9083" s="30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32"/>
    </row>
    <row r="9084" spans="1:9">
      <c r="B9084" s="30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32" t="str">
        <f>VLOOKUP(C9085, 'DB    '!$A:$M, 13, FALSE)</f>
        <v xml:space="preserve"> </v>
      </c>
    </row>
    <row r="9085" spans="1:9">
      <c r="B9085" s="30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32"/>
    </row>
    <row r="9086" spans="1:9">
      <c r="B9086" s="31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32" t="str">
        <f>VLOOKUP(C9087, 'DB    '!$A:$M, 13, FALSE)</f>
        <v xml:space="preserve"> </v>
      </c>
    </row>
    <row r="9087" spans="1:9">
      <c r="B9087" s="31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32"/>
    </row>
    <row r="9088" spans="1:9">
      <c r="B9088" s="6" t="s">
        <v>5325</v>
      </c>
      <c r="C9088" s="26"/>
      <c r="D9088" s="27"/>
      <c r="E9088" s="27"/>
      <c r="F9088" s="27"/>
      <c r="G9088" s="27"/>
      <c r="H9088" s="27"/>
      <c r="I9088" s="28"/>
    </row>
    <row r="9089" spans="1:9">
      <c r="A9089" s="4">
        <f>A9081+1</f>
        <v>1137</v>
      </c>
    </row>
    <row r="9090" spans="1:9">
      <c r="B9090" s="29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32" t="str">
        <f>VLOOKUP(C9091, 'DB    '!$A:$M, 13, FALSE)</f>
        <v>물에 토목공사 한 강에 날아오는 새 기러기</v>
      </c>
    </row>
    <row r="9091" spans="1:9">
      <c r="B9091" s="30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32"/>
    </row>
    <row r="9092" spans="1:9">
      <c r="B9092" s="30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32" t="str">
        <f>VLOOKUP(C9093, 'DB    '!$A:$M, 13, FALSE)</f>
        <v xml:space="preserve"> </v>
      </c>
    </row>
    <row r="9093" spans="1:9">
      <c r="B9093" s="30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32"/>
    </row>
    <row r="9094" spans="1:9">
      <c r="B9094" s="31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32" t="str">
        <f>VLOOKUP(C9095, 'DB    '!$A:$M, 13, FALSE)</f>
        <v xml:space="preserve"> </v>
      </c>
    </row>
    <row r="9095" spans="1:9">
      <c r="B9095" s="31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32"/>
    </row>
    <row r="9096" spans="1:9">
      <c r="B9096" s="6" t="s">
        <v>5328</v>
      </c>
      <c r="C9096" s="26"/>
      <c r="D9096" s="27"/>
      <c r="E9096" s="27"/>
      <c r="F9096" s="27"/>
      <c r="G9096" s="27"/>
      <c r="H9096" s="27"/>
      <c r="I9096" s="28"/>
    </row>
    <row r="9097" spans="1:9">
      <c r="A9097" s="4">
        <f>A9089+1</f>
        <v>1138</v>
      </c>
    </row>
    <row r="9098" spans="1:9">
      <c r="B9098" s="29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32" t="str">
        <f>VLOOKUP(C9099, 'DB    '!$A:$M, 13, FALSE)</f>
        <v>나무에 해가 걸려 방패처럼 보이는 줄기</v>
      </c>
    </row>
    <row r="9099" spans="1:9">
      <c r="B9099" s="30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32"/>
    </row>
    <row r="9100" spans="1:9">
      <c r="B9100" s="30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32" t="str">
        <f>VLOOKUP(C9101, 'DB    '!$A:$M, 13, FALSE)</f>
        <v xml:space="preserve"> </v>
      </c>
    </row>
    <row r="9101" spans="1:9">
      <c r="B9101" s="30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32"/>
    </row>
    <row r="9102" spans="1:9">
      <c r="B9102" s="31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32" t="str">
        <f>VLOOKUP(C9103, 'DB    '!$A:$M, 13, FALSE)</f>
        <v xml:space="preserve"> </v>
      </c>
    </row>
    <row r="9103" spans="1:9">
      <c r="B9103" s="31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32"/>
    </row>
    <row r="9104" spans="1:9">
      <c r="B9104" s="6" t="s">
        <v>5332</v>
      </c>
      <c r="C9104" s="26"/>
      <c r="D9104" s="27"/>
      <c r="E9104" s="27"/>
      <c r="F9104" s="27"/>
      <c r="G9104" s="27"/>
      <c r="H9104" s="27"/>
      <c r="I9104" s="28"/>
    </row>
    <row r="9105" spans="1:9">
      <c r="A9105" s="4">
        <f>A9097+1</f>
        <v>1139</v>
      </c>
    </row>
    <row r="9106" spans="1:9">
      <c r="B9106" s="29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32" t="str">
        <f>VLOOKUP(C9107, 'DB    '!$A:$M, 13, FALSE)</f>
        <v>나무인데 홀을 만드는 나무 계수나무</v>
      </c>
    </row>
    <row r="9107" spans="1:9">
      <c r="B9107" s="30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32"/>
    </row>
    <row r="9108" spans="1:9">
      <c r="B9108" s="30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32" t="str">
        <f>VLOOKUP(C9109, 'DB    '!$A:$M, 13, FALSE)</f>
        <v xml:space="preserve"> </v>
      </c>
    </row>
    <row r="9109" spans="1:9">
      <c r="B9109" s="30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32"/>
    </row>
    <row r="9110" spans="1:9">
      <c r="B9110" s="31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32" t="str">
        <f>VLOOKUP(C9111, 'DB    '!$A:$M, 13, FALSE)</f>
        <v xml:space="preserve"> </v>
      </c>
    </row>
    <row r="9111" spans="1:9">
      <c r="B9111" s="31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32"/>
    </row>
    <row r="9112" spans="1:9">
      <c r="B9112" s="6" t="s">
        <v>5337</v>
      </c>
      <c r="C9112" s="26"/>
      <c r="D9112" s="27"/>
      <c r="E9112" s="27"/>
      <c r="F9112" s="27"/>
      <c r="G9112" s="27"/>
      <c r="H9112" s="27"/>
      <c r="I9112" s="28"/>
    </row>
    <row r="9113" spans="1:9">
      <c r="A9113" s="4">
        <f>A9105+1</f>
        <v>1140</v>
      </c>
    </row>
    <row r="9114" spans="1:9">
      <c r="B9114" s="29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32" t="str">
        <f>VLOOKUP(C9115, 'DB    '!$A:$M, 13, FALSE)</f>
        <v>나무가 오래되면 마르고 고목이 된다</v>
      </c>
    </row>
    <row r="9115" spans="1:9">
      <c r="B9115" s="30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32"/>
    </row>
    <row r="9116" spans="1:9">
      <c r="B9116" s="30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32" t="str">
        <f>VLOOKUP(C9117, 'DB    '!$A:$M, 13, FALSE)</f>
        <v xml:space="preserve"> </v>
      </c>
    </row>
    <row r="9117" spans="1:9">
      <c r="B9117" s="30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32"/>
    </row>
    <row r="9118" spans="1:9">
      <c r="B9118" s="31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32" t="str">
        <f>VLOOKUP(C9119, 'DB    '!$A:$M, 13, FALSE)</f>
        <v xml:space="preserve"> </v>
      </c>
    </row>
    <row r="9119" spans="1:9">
      <c r="B9119" s="31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32"/>
    </row>
    <row r="9120" spans="1:9">
      <c r="B9120" s="6" t="s">
        <v>5342</v>
      </c>
      <c r="C9120" s="26"/>
      <c r="D9120" s="27"/>
      <c r="E9120" s="27"/>
      <c r="F9120" s="27"/>
      <c r="G9120" s="27"/>
      <c r="H9120" s="27"/>
      <c r="I9120" s="28"/>
    </row>
    <row r="9121" spans="1:9">
      <c r="A9121" s="4">
        <f>A9113+1</f>
        <v>1141</v>
      </c>
    </row>
    <row r="9122" spans="1:9">
      <c r="B9122" s="29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32" t="str">
        <f>VLOOKUP(C9123, 'DB    '!$A:$M, 13, FALSE)</f>
        <v>풀잎사이에 쌀알 같은 것이 모여있는 국화</v>
      </c>
    </row>
    <row r="9123" spans="1:9">
      <c r="B9123" s="30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32"/>
    </row>
    <row r="9124" spans="1:9">
      <c r="B9124" s="30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32" t="str">
        <f>VLOOKUP(C9125, 'DB    '!$A:$M, 13, FALSE)</f>
        <v xml:space="preserve"> </v>
      </c>
    </row>
    <row r="9125" spans="1:9">
      <c r="B9125" s="30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32"/>
    </row>
    <row r="9126" spans="1:9">
      <c r="B9126" s="31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32" t="str">
        <f>VLOOKUP(C9127, 'DB    '!$A:$M, 13, FALSE)</f>
        <v xml:space="preserve"> </v>
      </c>
    </row>
    <row r="9127" spans="1:9">
      <c r="B9127" s="31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32"/>
    </row>
    <row r="9128" spans="1:9">
      <c r="B9128" s="6" t="s">
        <v>5347</v>
      </c>
      <c r="C9128" s="26"/>
      <c r="D9128" s="27"/>
      <c r="E9128" s="27"/>
      <c r="F9128" s="27"/>
      <c r="G9128" s="27"/>
      <c r="H9128" s="27"/>
      <c r="I9128" s="28"/>
    </row>
    <row r="9129" spans="1:9">
      <c r="A9129" s="4">
        <f>A9121+1</f>
        <v>1142</v>
      </c>
    </row>
    <row r="9130" spans="1:9">
      <c r="B9130" s="29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32" t="str">
        <f>VLOOKUP(C9131, 'DB    '!$A:$M, 13, FALSE)</f>
        <v>벼를 가두어 두고 있으면 벼에서 버섯이 돋는다. 균류</v>
      </c>
    </row>
    <row r="9131" spans="1:9">
      <c r="B9131" s="30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32"/>
    </row>
    <row r="9132" spans="1:9">
      <c r="B9132" s="30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32" t="str">
        <f>VLOOKUP(C9133, 'DB    '!$A:$M, 13, FALSE)</f>
        <v xml:space="preserve"> </v>
      </c>
    </row>
    <row r="9133" spans="1:9">
      <c r="B9133" s="30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32"/>
    </row>
    <row r="9134" spans="1:9">
      <c r="B9134" s="31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32" t="str">
        <f>VLOOKUP(C9135, 'DB    '!$A:$M, 13, FALSE)</f>
        <v xml:space="preserve"> </v>
      </c>
    </row>
    <row r="9135" spans="1:9">
      <c r="B9135" s="31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32"/>
    </row>
    <row r="9136" spans="1:9">
      <c r="B9136" s="6" t="s">
        <v>5352</v>
      </c>
      <c r="C9136" s="26"/>
      <c r="D9136" s="27"/>
      <c r="E9136" s="27"/>
      <c r="F9136" s="27"/>
      <c r="G9136" s="27"/>
      <c r="H9136" s="27"/>
      <c r="I9136" s="28"/>
    </row>
    <row r="9137" spans="1:9">
      <c r="A9137" s="4">
        <f>A9129+1</f>
        <v>1143</v>
      </c>
    </row>
    <row r="9138" spans="1:9">
      <c r="B9138" s="29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32" t="str">
        <f>VLOOKUP(C9139, 'DB    '!$A:$M, 13, FALSE)</f>
        <v>단 주변에 심는 박달나무</v>
      </c>
    </row>
    <row r="9139" spans="1:9">
      <c r="B9139" s="30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32"/>
    </row>
    <row r="9140" spans="1:9">
      <c r="B9140" s="30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32" t="str">
        <f>VLOOKUP(C9141, 'DB    '!$A:$M, 13, FALSE)</f>
        <v xml:space="preserve"> </v>
      </c>
    </row>
    <row r="9141" spans="1:9">
      <c r="B9141" s="30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32"/>
    </row>
    <row r="9142" spans="1:9">
      <c r="B9142" s="31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32" t="str">
        <f>VLOOKUP(C9143, 'DB    '!$A:$M, 13, FALSE)</f>
        <v xml:space="preserve"> </v>
      </c>
    </row>
    <row r="9143" spans="1:9">
      <c r="B9143" s="31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32"/>
    </row>
    <row r="9144" spans="1:9">
      <c r="B9144" s="6" t="s">
        <v>5356</v>
      </c>
      <c r="C9144" s="26"/>
      <c r="D9144" s="27"/>
      <c r="E9144" s="27"/>
      <c r="F9144" s="27"/>
      <c r="G9144" s="27"/>
      <c r="H9144" s="27"/>
      <c r="I9144" s="28"/>
    </row>
    <row r="9145" spans="1:9">
      <c r="A9145" s="4">
        <f>A9137+1</f>
        <v>1144</v>
      </c>
    </row>
    <row r="9146" spans="1:9">
      <c r="B9146" s="29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32" t="str">
        <f>VLOOKUP(C9147, 'DB    '!$A:$M, 13, FALSE)</f>
        <v>나무인데 조짐이 있는 나무 복숭아 나무. 도화</v>
      </c>
    </row>
    <row r="9147" spans="1:9">
      <c r="B9147" s="30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32"/>
    </row>
    <row r="9148" spans="1:9">
      <c r="B9148" s="30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32" t="str">
        <f>VLOOKUP(C9149, 'DB    '!$A:$M, 13, FALSE)</f>
        <v xml:space="preserve"> </v>
      </c>
    </row>
    <row r="9149" spans="1:9">
      <c r="B9149" s="30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32"/>
    </row>
    <row r="9150" spans="1:9">
      <c r="B9150" s="31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32" t="str">
        <f>VLOOKUP(C9151, 'DB    '!$A:$M, 13, FALSE)</f>
        <v xml:space="preserve"> </v>
      </c>
    </row>
    <row r="9151" spans="1:9">
      <c r="B9151" s="31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32"/>
    </row>
    <row r="9152" spans="1:9">
      <c r="B9152" s="6" t="s">
        <v>5363</v>
      </c>
      <c r="C9152" s="26"/>
      <c r="D9152" s="27"/>
      <c r="E9152" s="27"/>
      <c r="F9152" s="27"/>
      <c r="G9152" s="27"/>
      <c r="H9152" s="27"/>
      <c r="I9152" s="28"/>
    </row>
    <row r="9153" spans="1:9">
      <c r="A9153" s="4">
        <f>A9145+1</f>
        <v>1145</v>
      </c>
    </row>
    <row r="9154" spans="1:9">
      <c r="B9154" s="29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32" t="str">
        <f>VLOOKUP(C9155, 'DB    '!$A:$M, 13, FALSE)</f>
        <v>풀인데 난간에 주로 새겼던 풀 난초</v>
      </c>
    </row>
    <row r="9155" spans="1:9">
      <c r="B9155" s="30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32"/>
    </row>
    <row r="9156" spans="1:9">
      <c r="B9156" s="30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32" t="str">
        <f>VLOOKUP(C9157, 'DB    '!$A:$M, 13, FALSE)</f>
        <v>나무로 만들어 문모양이고 무언가 가려서 새기는 난간</v>
      </c>
    </row>
    <row r="9157" spans="1:9">
      <c r="B9157" s="30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32"/>
    </row>
    <row r="9158" spans="1:9">
      <c r="B9158" s="31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32" t="str">
        <f>VLOOKUP(C9159, 'DB    '!$A:$M, 13, FALSE)</f>
        <v xml:space="preserve"> </v>
      </c>
    </row>
    <row r="9159" spans="1:9">
      <c r="B9159" s="31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32"/>
    </row>
    <row r="9160" spans="1:9">
      <c r="B9160" s="6" t="s">
        <v>5368</v>
      </c>
      <c r="C9160" s="26"/>
      <c r="D9160" s="27"/>
      <c r="E9160" s="27"/>
      <c r="F9160" s="27"/>
      <c r="G9160" s="27"/>
      <c r="H9160" s="27"/>
      <c r="I9160" s="28"/>
    </row>
    <row r="9161" spans="1:9">
      <c r="A9161" s="4">
        <f>A9153+1</f>
        <v>1146</v>
      </c>
    </row>
    <row r="9162" spans="1:9">
      <c r="B9162" s="29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32" t="str">
        <f>VLOOKUP(C9163, 'DB    '!$A:$M, 13, FALSE)</f>
        <v>풀인데 이어져서 크는 풀 연</v>
      </c>
    </row>
    <row r="9163" spans="1:9">
      <c r="B9163" s="30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32"/>
    </row>
    <row r="9164" spans="1:9">
      <c r="B9164" s="30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32" t="str">
        <f>VLOOKUP(C9165, 'DB    '!$A:$M, 13, FALSE)</f>
        <v>가는 차 뒤로 또 차가 이어서 온다. 연속</v>
      </c>
    </row>
    <row r="9165" spans="1:9">
      <c r="B9165" s="30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32"/>
    </row>
    <row r="9166" spans="1:9">
      <c r="B9166" s="31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32" t="str">
        <f>VLOOKUP(C9167, 'DB    '!$A:$M, 13, FALSE)</f>
        <v xml:space="preserve"> </v>
      </c>
    </row>
    <row r="9167" spans="1:9">
      <c r="B9167" s="31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32"/>
    </row>
    <row r="9168" spans="1:9">
      <c r="B9168" s="6" t="s">
        <v>5376</v>
      </c>
      <c r="C9168" s="26"/>
      <c r="D9168" s="27"/>
      <c r="E9168" s="27"/>
      <c r="F9168" s="27"/>
      <c r="G9168" s="27"/>
      <c r="H9168" s="27"/>
      <c r="I9168" s="28"/>
    </row>
    <row r="9169" spans="1:9">
      <c r="A9169" s="4">
        <f>A9161+1</f>
        <v>1147</v>
      </c>
    </row>
    <row r="9170" spans="1:9">
      <c r="B9170" s="29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32" t="str">
        <f>VLOOKUP(C9171, 'DB    '!$A:$M, 13, FALSE)</f>
        <v>밤송이로 덮여있는 나무, 밤나무 율곡</v>
      </c>
    </row>
    <row r="9171" spans="1:9">
      <c r="B9171" s="30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32"/>
    </row>
    <row r="9172" spans="1:9">
      <c r="B9172" s="30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32" t="str">
        <f>VLOOKUP(C9173, 'DB    '!$A:$M, 13, FALSE)</f>
        <v xml:space="preserve"> </v>
      </c>
    </row>
    <row r="9173" spans="1:9">
      <c r="B9173" s="30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32"/>
    </row>
    <row r="9174" spans="1:9">
      <c r="B9174" s="31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32" t="str">
        <f>VLOOKUP(C9175, 'DB    '!$A:$M, 13, FALSE)</f>
        <v xml:space="preserve"> </v>
      </c>
    </row>
    <row r="9175" spans="1:9">
      <c r="B9175" s="31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32"/>
    </row>
    <row r="9176" spans="1:9">
      <c r="B9176" s="6" t="s">
        <v>5384</v>
      </c>
      <c r="C9176" s="26"/>
      <c r="D9176" s="27"/>
      <c r="E9176" s="27"/>
      <c r="F9176" s="27"/>
      <c r="G9176" s="27"/>
      <c r="H9176" s="27"/>
      <c r="I9176" s="28"/>
    </row>
    <row r="9177" spans="1:9">
      <c r="A9177" s="4">
        <f>A9169+1</f>
        <v>1148</v>
      </c>
    </row>
    <row r="9178" spans="1:9">
      <c r="B9178" s="29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32" t="str">
        <f>VLOOKUP(C9179, 'DB    '!$A:$M, 13, FALSE)</f>
        <v>벼를 벨때 쯤 나무에 열리는 배</v>
      </c>
    </row>
    <row r="9179" spans="1:9">
      <c r="B9179" s="30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32"/>
    </row>
    <row r="9180" spans="1:9">
      <c r="B9180" s="30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32" t="str">
        <f>VLOOKUP(C9181, 'DB    '!$A:$M, 13, FALSE)</f>
        <v xml:space="preserve"> </v>
      </c>
    </row>
    <row r="9181" spans="1:9">
      <c r="B9181" s="30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32"/>
    </row>
    <row r="9182" spans="1:9">
      <c r="B9182" s="31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32" t="str">
        <f>VLOOKUP(C9183, 'DB    '!$A:$M, 13, FALSE)</f>
        <v xml:space="preserve"> </v>
      </c>
    </row>
    <row r="9183" spans="1:9">
      <c r="B9183" s="31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32"/>
    </row>
    <row r="9184" spans="1:9">
      <c r="B9184" s="6" t="s">
        <v>5389</v>
      </c>
      <c r="C9184" s="26"/>
      <c r="D9184" s="27"/>
      <c r="E9184" s="27"/>
      <c r="F9184" s="27"/>
      <c r="G9184" s="27"/>
      <c r="H9184" s="27"/>
      <c r="I9184" s="28"/>
    </row>
    <row r="9185" spans="1:9">
      <c r="A9185" s="4">
        <f>A9177+1</f>
        <v>1149</v>
      </c>
    </row>
    <row r="9186" spans="1:9">
      <c r="B9186" s="29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32" t="str">
        <f>VLOOKUP(C9187, 'DB    '!$A:$M, 13, FALSE)</f>
        <v>나무에 매양 똑같은 열매가 열린 매화나무</v>
      </c>
    </row>
    <row r="9187" spans="1:9">
      <c r="B9187" s="30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32"/>
    </row>
    <row r="9188" spans="1:9">
      <c r="B9188" s="30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32" t="str">
        <f>VLOOKUP(C9189, 'DB    '!$A:$M, 13, FALSE)</f>
        <v>사람인 아기가 어미의 젖을 매 번 먹는 모습</v>
      </c>
    </row>
    <row r="9189" spans="1:9">
      <c r="B9189" s="30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32"/>
    </row>
    <row r="9190" spans="1:9">
      <c r="B9190" s="31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32" t="str">
        <f>VLOOKUP(C9191, 'DB    '!$A:$M, 13, FALSE)</f>
        <v xml:space="preserve"> </v>
      </c>
    </row>
    <row r="9191" spans="1:9">
      <c r="B9191" s="31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32"/>
    </row>
    <row r="9192" spans="1:9">
      <c r="B9192" s="6" t="s">
        <v>5393</v>
      </c>
      <c r="C9192" s="26"/>
      <c r="D9192" s="27"/>
      <c r="E9192" s="27"/>
      <c r="F9192" s="27"/>
      <c r="G9192" s="27"/>
      <c r="H9192" s="27"/>
      <c r="I9192" s="28"/>
    </row>
    <row r="9193" spans="1:9">
      <c r="A9193" s="4">
        <f>A9185+1</f>
        <v>1150</v>
      </c>
    </row>
    <row r="9194" spans="1:9">
      <c r="B9194" s="29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32" t="str">
        <f>VLOOKUP(C9195, 'DB    '!$A:$M, 13, FALSE)</f>
        <v>손모양 잎이 있는 나무 뽕나무</v>
      </c>
    </row>
    <row r="9195" spans="1:9">
      <c r="B9195" s="30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32"/>
    </row>
    <row r="9196" spans="1:9">
      <c r="B9196" s="30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32" t="str">
        <f>VLOOKUP(C9197, 'DB    '!$A:$M, 13, FALSE)</f>
        <v xml:space="preserve"> </v>
      </c>
    </row>
    <row r="9197" spans="1:9">
      <c r="B9197" s="30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32"/>
    </row>
    <row r="9198" spans="1:9">
      <c r="B9198" s="31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32" t="str">
        <f>VLOOKUP(C9199, 'DB    '!$A:$M, 13, FALSE)</f>
        <v xml:space="preserve"> </v>
      </c>
    </row>
    <row r="9199" spans="1:9">
      <c r="B9199" s="31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32"/>
    </row>
    <row r="9200" spans="1:9">
      <c r="B9200" s="6" t="s">
        <v>5398</v>
      </c>
      <c r="C9200" s="26"/>
      <c r="D9200" s="27"/>
      <c r="E9200" s="27"/>
      <c r="F9200" s="27"/>
      <c r="G9200" s="27"/>
      <c r="H9200" s="27"/>
      <c r="I9200" s="28"/>
    </row>
    <row r="9201" spans="1:9">
      <c r="A9201" s="4">
        <f>A9193+1</f>
        <v>1151</v>
      </c>
    </row>
    <row r="9202" spans="1:9">
      <c r="B9202" s="29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32" t="str">
        <f>VLOOKUP(C9203, 'DB    '!$A:$M, 13, FALSE)</f>
        <v>풀인데 발로차서 막힌 것을 뚫고 흐르게하는 풀, 나물</v>
      </c>
    </row>
    <row r="9203" spans="1:9">
      <c r="B9203" s="30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32"/>
    </row>
    <row r="9204" spans="1:9">
      <c r="B9204" s="30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32" t="str">
        <f>VLOOKUP(C9205, 'DB    '!$A:$M, 13, FALSE)</f>
        <v>산도를 빠져나오는 아이 주변으로 흐르는 양수. 양수가 흐르는 모습.</v>
      </c>
    </row>
    <row r="9205" spans="1:9">
      <c r="B9205" s="30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32"/>
    </row>
    <row r="9206" spans="1:9">
      <c r="B9206" s="31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32" t="str">
        <f>VLOOKUP(C9207, 'DB    '!$A:$M, 13, FALSE)</f>
        <v xml:space="preserve"> </v>
      </c>
    </row>
    <row r="9207" spans="1:9">
      <c r="B9207" s="31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32"/>
    </row>
    <row r="9208" spans="1:9">
      <c r="B9208" s="6" t="s">
        <v>5402</v>
      </c>
      <c r="C9208" s="26"/>
      <c r="D9208" s="27"/>
      <c r="E9208" s="27"/>
      <c r="F9208" s="27"/>
      <c r="G9208" s="27"/>
      <c r="H9208" s="27"/>
      <c r="I9208" s="28"/>
    </row>
    <row r="9209" spans="1:9">
      <c r="A9209" s="4">
        <f>A9201+1</f>
        <v>1152</v>
      </c>
    </row>
    <row r="9210" spans="1:9">
      <c r="B9210" s="29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32" t="str">
        <f>VLOOKUP(C9211, 'DB    '!$A:$M, 13, FALSE)</f>
        <v>덮힌 쌀알 같은 이삭이 있는  조</v>
      </c>
    </row>
    <row r="9211" spans="1:9">
      <c r="B9211" s="30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32"/>
    </row>
    <row r="9212" spans="1:9">
      <c r="B9212" s="30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32" t="str">
        <f>VLOOKUP(C9213, 'DB    '!$A:$M, 13, FALSE)</f>
        <v xml:space="preserve"> </v>
      </c>
    </row>
    <row r="9213" spans="1:9">
      <c r="B9213" s="30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32"/>
    </row>
    <row r="9214" spans="1:9">
      <c r="B9214" s="31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32" t="str">
        <f>VLOOKUP(C9215, 'DB    '!$A:$M, 13, FALSE)</f>
        <v xml:space="preserve"> </v>
      </c>
    </row>
    <row r="9215" spans="1:9">
      <c r="B9215" s="31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32"/>
    </row>
    <row r="9216" spans="1:9">
      <c r="B9216" s="6" t="s">
        <v>5410</v>
      </c>
      <c r="C9216" s="26"/>
      <c r="D9216" s="27"/>
      <c r="E9216" s="27"/>
      <c r="F9216" s="27"/>
      <c r="G9216" s="27"/>
      <c r="H9216" s="27"/>
      <c r="I9216" s="28"/>
    </row>
    <row r="9217" spans="1:9">
      <c r="A9217" s="4">
        <f>A9209+1</f>
        <v>1153</v>
      </c>
    </row>
    <row r="9218" spans="1:9">
      <c r="B9218" s="29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32" t="str">
        <f>VLOOKUP(C9219, 'DB    '!$A:$M, 13, FALSE)</f>
        <v>풀아래 어금니 같이 튀어 나오는 싹. 맥아</v>
      </c>
    </row>
    <row r="9219" spans="1:9">
      <c r="B9219" s="30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32"/>
    </row>
    <row r="9220" spans="1:9">
      <c r="B9220" s="30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32" t="str">
        <f>VLOOKUP(C9221, 'DB    '!$A:$M, 13, FALSE)</f>
        <v xml:space="preserve"> </v>
      </c>
    </row>
    <row r="9221" spans="1:9">
      <c r="B9221" s="30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32"/>
    </row>
    <row r="9222" spans="1:9">
      <c r="B9222" s="31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32" t="str">
        <f>VLOOKUP(C9223, 'DB    '!$A:$M, 13, FALSE)</f>
        <v xml:space="preserve"> </v>
      </c>
    </row>
    <row r="9223" spans="1:9">
      <c r="B9223" s="31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32"/>
    </row>
    <row r="9224" spans="1:9">
      <c r="B9224" s="6" t="s">
        <v>5413</v>
      </c>
      <c r="C9224" s="26"/>
      <c r="D9224" s="27"/>
      <c r="E9224" s="27"/>
      <c r="F9224" s="27"/>
      <c r="G9224" s="27"/>
      <c r="H9224" s="27"/>
      <c r="I9224" s="28"/>
    </row>
    <row r="9225" spans="1:9">
      <c r="A9225" s="4">
        <f>A9217+1</f>
        <v>1154</v>
      </c>
    </row>
    <row r="9226" spans="1:9">
      <c r="B9226" s="29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32" t="str">
        <f>VLOOKUP(C9227, 'DB    '!$A:$M, 13, FALSE)</f>
        <v>나무인데 가지가 늘어져서 가지사이로 해가 비쳤다 안비쳤다 하는 버드나무</v>
      </c>
    </row>
    <row r="9227" spans="1:9">
      <c r="B9227" s="30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32"/>
    </row>
    <row r="9228" spans="1:9">
      <c r="B9228" s="30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32" t="str">
        <f>VLOOKUP(C9229, 'DB    '!$A:$M, 13, FALSE)</f>
        <v>해가 비치기도하고 안비치기도 하는데 쉽게 변하는 모습.</v>
      </c>
    </row>
    <row r="9229" spans="1:9">
      <c r="B9229" s="30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32"/>
    </row>
    <row r="9230" spans="1:9">
      <c r="B9230" s="31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32" t="str">
        <f>VLOOKUP(C9231, 'DB    '!$A:$M, 13, FALSE)</f>
        <v xml:space="preserve"> </v>
      </c>
    </row>
    <row r="9231" spans="1:9">
      <c r="B9231" s="31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32"/>
    </row>
    <row r="9232" spans="1:9">
      <c r="B9232" s="6" t="s">
        <v>5420</v>
      </c>
      <c r="C9232" s="26"/>
      <c r="D9232" s="27"/>
      <c r="E9232" s="27"/>
      <c r="F9232" s="27"/>
      <c r="G9232" s="27"/>
      <c r="H9232" s="27"/>
      <c r="I9232" s="28"/>
    </row>
    <row r="9233" spans="1:9">
      <c r="A9233" s="4">
        <f>A9225+1</f>
        <v>1155</v>
      </c>
    </row>
    <row r="9234" spans="1:9">
      <c r="B9234" s="29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32" t="str">
        <f>VLOOKUP(C9235, 'DB    '!$A:$M, 13, FALSE)</f>
        <v>사람이 뚫고 올라가 다리를 얹고 쉴 수있는 것은 나무 가지 때문이다. 조건, 조항</v>
      </c>
    </row>
    <row r="9235" spans="1:9">
      <c r="B9235" s="30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32"/>
    </row>
    <row r="9236" spans="1:9">
      <c r="B9236" s="30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32" t="str">
        <f>VLOOKUP(C9237, 'DB    '!$A:$M, 13, FALSE)</f>
        <v xml:space="preserve"> </v>
      </c>
    </row>
    <row r="9237" spans="1:9">
      <c r="B9237" s="30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32"/>
    </row>
    <row r="9238" spans="1:9">
      <c r="B9238" s="31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32" t="str">
        <f>VLOOKUP(C9239, 'DB    '!$A:$M, 13, FALSE)</f>
        <v xml:space="preserve"> </v>
      </c>
    </row>
    <row r="9239" spans="1:9">
      <c r="B9239" s="31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32"/>
    </row>
    <row r="9240" spans="1:9">
      <c r="B9240" s="6" t="s">
        <v>5424</v>
      </c>
      <c r="C9240" s="26"/>
      <c r="D9240" s="27"/>
      <c r="E9240" s="27"/>
      <c r="F9240" s="27"/>
      <c r="G9240" s="27"/>
      <c r="H9240" s="27"/>
      <c r="I9240" s="28"/>
    </row>
    <row r="9241" spans="1:9">
      <c r="A9241" s="4">
        <f>A9233+1</f>
        <v>1156</v>
      </c>
    </row>
    <row r="9242" spans="1:9">
      <c r="B9242" s="29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32" t="str">
        <f>VLOOKUP(C9243, 'DB    '!$A:$M, 13, FALSE)</f>
        <v>나무에 열매가 열리고 돼지고기 같은 지방이 있는 씨</v>
      </c>
    </row>
    <row r="9243" spans="1:9">
      <c r="B9243" s="30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32"/>
    </row>
    <row r="9244" spans="1:9">
      <c r="B9244" s="30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32" t="str">
        <f>VLOOKUP(C9245, 'DB    '!$A:$M, 13, FALSE)</f>
        <v xml:space="preserve"> </v>
      </c>
    </row>
    <row r="9245" spans="1:9">
      <c r="B9245" s="30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32"/>
    </row>
    <row r="9246" spans="1:9">
      <c r="B9246" s="31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32" t="str">
        <f>VLOOKUP(C9247, 'DB    '!$A:$M, 13, FALSE)</f>
        <v xml:space="preserve"> </v>
      </c>
    </row>
    <row r="9247" spans="1:9">
      <c r="B9247" s="31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32"/>
    </row>
    <row r="9248" spans="1:9">
      <c r="B9248" s="6" t="s">
        <v>5427</v>
      </c>
      <c r="C9248" s="26"/>
      <c r="D9248" s="27"/>
      <c r="E9248" s="27"/>
      <c r="F9248" s="27"/>
      <c r="G9248" s="27"/>
      <c r="H9248" s="27"/>
      <c r="I9248" s="28"/>
    </row>
    <row r="9249" spans="1:9">
      <c r="A9249" s="4">
        <f>A9241+1</f>
        <v>1157</v>
      </c>
    </row>
    <row r="9250" spans="1:9">
      <c r="B9250" s="29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32" t="str">
        <f>VLOOKUP(C9251, 'DB    '!$A:$M, 13, FALSE)</f>
        <v>사내, 기성세대의 관점으로 보는 법. 법규</v>
      </c>
    </row>
    <row r="9251" spans="1:9">
      <c r="B9251" s="30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32"/>
    </row>
    <row r="9252" spans="1:9">
      <c r="B9252" s="30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32" t="str">
        <f>VLOOKUP(C9253, 'DB    '!$A:$M, 13, FALSE)</f>
        <v xml:space="preserve"> </v>
      </c>
    </row>
    <row r="9253" spans="1:9">
      <c r="B9253" s="30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32"/>
    </row>
    <row r="9254" spans="1:9">
      <c r="B9254" s="31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32" t="str">
        <f>VLOOKUP(C9255, 'DB    '!$A:$M, 13, FALSE)</f>
        <v xml:space="preserve"> </v>
      </c>
    </row>
    <row r="9255" spans="1:9">
      <c r="B9255" s="31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32"/>
    </row>
    <row r="9256" spans="1:9">
      <c r="B9256" s="6" t="s">
        <v>5432</v>
      </c>
      <c r="C9256" s="26"/>
      <c r="D9256" s="27"/>
      <c r="E9256" s="27"/>
      <c r="F9256" s="27"/>
      <c r="G9256" s="27"/>
      <c r="H9256" s="27"/>
      <c r="I9256" s="28"/>
    </row>
    <row r="9257" spans="1:9">
      <c r="A9257" s="4">
        <f>A9249+1</f>
        <v>1158</v>
      </c>
    </row>
    <row r="9258" spans="1:9">
      <c r="B9258" s="29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32" t="str">
        <f>VLOOKUP(C9259, 'DB    '!$A:$M, 13, FALSE)</f>
        <v>대나무로 만든 수레에 엎드려 고사를 지내는 모습. 좋은 사례를 따라한다. 모범, 시범</v>
      </c>
    </row>
    <row r="9259" spans="1:9">
      <c r="B9259" s="30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32"/>
    </row>
    <row r="9260" spans="1:9">
      <c r="B9260" s="30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32" t="str">
        <f>VLOOKUP(C9261, 'DB    '!$A:$M, 13, FALSE)</f>
        <v xml:space="preserve"> </v>
      </c>
    </row>
    <row r="9261" spans="1:9">
      <c r="B9261" s="30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32"/>
    </row>
    <row r="9262" spans="1:9">
      <c r="B9262" s="31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32" t="str">
        <f>VLOOKUP(C9263, 'DB    '!$A:$M, 13, FALSE)</f>
        <v xml:space="preserve"> </v>
      </c>
    </row>
    <row r="9263" spans="1:9">
      <c r="B9263" s="31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32"/>
    </row>
    <row r="9264" spans="1:9">
      <c r="B9264" s="6" t="s">
        <v>5438</v>
      </c>
      <c r="C9264" s="26"/>
      <c r="D9264" s="27"/>
      <c r="E9264" s="27"/>
      <c r="F9264" s="27"/>
      <c r="G9264" s="27"/>
      <c r="H9264" s="27"/>
      <c r="I9264" s="28"/>
    </row>
    <row r="9265" spans="1:9">
      <c r="A9265" s="4">
        <f>A9257+1</f>
        <v>1159</v>
      </c>
    </row>
    <row r="9266" spans="1:9">
      <c r="B9266" s="29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32" t="str">
        <f>VLOOKUP(C9267, 'DB    '!$A:$M, 13, FALSE)</f>
        <v>물위로 나무에 앉은 송골매가 수준을 지키면서 나는 모습. 기준</v>
      </c>
    </row>
    <row r="9267" spans="1:9">
      <c r="B9267" s="30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32"/>
    </row>
    <row r="9268" spans="1:9">
      <c r="B9268" s="30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32" t="str">
        <f>VLOOKUP(C9269, 'DB    '!$A:$M, 13, FALSE)</f>
        <v xml:space="preserve"> </v>
      </c>
    </row>
    <row r="9269" spans="1:9">
      <c r="B9269" s="30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32"/>
    </row>
    <row r="9270" spans="1:9">
      <c r="B9270" s="31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32" t="str">
        <f>VLOOKUP(C9271, 'DB    '!$A:$M, 13, FALSE)</f>
        <v xml:space="preserve"> </v>
      </c>
    </row>
    <row r="9271" spans="1:9">
      <c r="B9271" s="31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32"/>
    </row>
    <row r="9272" spans="1:9">
      <c r="B9272" s="6" t="s">
        <v>5443</v>
      </c>
      <c r="C9272" s="26"/>
      <c r="D9272" s="27"/>
      <c r="E9272" s="27"/>
      <c r="F9272" s="27"/>
      <c r="G9272" s="27"/>
      <c r="H9272" s="27"/>
      <c r="I9272" s="28"/>
    </row>
    <row r="9273" spans="1:9">
      <c r="A9273" s="4">
        <f>A9265+1</f>
        <v>1160</v>
      </c>
    </row>
    <row r="9274" spans="1:9">
      <c r="B9274" s="29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32" t="str">
        <f>VLOOKUP(C9275, 'DB    '!$A:$M, 13, FALSE)</f>
        <v>집같은 덮개가 있고 예쁜 가시나무 같은 차양있는 마차탄 관리의 눈과 마음으로 보는 헌법</v>
      </c>
    </row>
    <row r="9275" spans="1:9">
      <c r="B9275" s="30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32"/>
    </row>
    <row r="9276" spans="1:9">
      <c r="B9276" s="30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32" t="str">
        <f>VLOOKUP(C9277, 'DB    '!$A:$M, 13, FALSE)</f>
        <v xml:space="preserve"> </v>
      </c>
    </row>
    <row r="9277" spans="1:9">
      <c r="B9277" s="30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32"/>
    </row>
    <row r="9278" spans="1:9">
      <c r="B9278" s="31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32" t="str">
        <f>VLOOKUP(C9279, 'DB    '!$A:$M, 13, FALSE)</f>
        <v xml:space="preserve"> </v>
      </c>
    </row>
    <row r="9279" spans="1:9">
      <c r="B9279" s="31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32"/>
    </row>
    <row r="9280" spans="1:9">
      <c r="B9280" s="6" t="s">
        <v>5446</v>
      </c>
      <c r="C9280" s="26"/>
      <c r="D9280" s="27"/>
      <c r="E9280" s="27"/>
      <c r="F9280" s="27"/>
      <c r="G9280" s="27"/>
      <c r="H9280" s="27"/>
      <c r="I9280" s="28"/>
    </row>
    <row r="9281" spans="1:9">
      <c r="A9281" s="4">
        <f>A9273+1</f>
        <v>1161</v>
      </c>
    </row>
    <row r="9282" spans="1:9">
      <c r="B9282" s="29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32" t="str">
        <f>VLOOKUP(C9283, 'DB    '!$A:$M, 13, FALSE)</f>
        <v>속일 때 말을 계속 반복하고 하품하듯 입을 크게 벌리고 거짓말하는 모양. 기만</v>
      </c>
    </row>
    <row r="9283" spans="1:9">
      <c r="B9283" s="30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32"/>
    </row>
    <row r="9284" spans="1:9">
      <c r="B9284" s="30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32" t="str">
        <f>VLOOKUP(C9285, 'DB    '!$A:$M, 13, FALSE)</f>
        <v xml:space="preserve"> </v>
      </c>
    </row>
    <row r="9285" spans="1:9">
      <c r="B9285" s="30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32"/>
    </row>
    <row r="9286" spans="1:9">
      <c r="B9286" s="31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32" t="str">
        <f>VLOOKUP(C9287, 'DB    '!$A:$M, 13, FALSE)</f>
        <v xml:space="preserve"> </v>
      </c>
    </row>
    <row r="9287" spans="1:9">
      <c r="B9287" s="31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32"/>
    </row>
    <row r="9288" spans="1:9">
      <c r="B9288" s="6" t="s">
        <v>5451</v>
      </c>
      <c r="C9288" s="26"/>
      <c r="D9288" s="27"/>
      <c r="E9288" s="27"/>
      <c r="F9288" s="27"/>
      <c r="G9288" s="27"/>
      <c r="H9288" s="27"/>
      <c r="I9288" s="28"/>
    </row>
    <row r="9289" spans="1:9">
      <c r="A9289" s="4">
        <f>A9281+1</f>
        <v>1162</v>
      </c>
    </row>
    <row r="9290" spans="1:9">
      <c r="B9290" s="29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32" t="str">
        <f>VLOOKUP(C9291, 'DB    '!$A:$M, 13, FALSE)</f>
        <v>물을 하품하듯 개걸스럽게 먹느라 그릇을 기울이는 도적의 모습</v>
      </c>
    </row>
    <row r="9291" spans="1:9">
      <c r="B9291" s="30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32"/>
    </row>
    <row r="9292" spans="1:9">
      <c r="B9292" s="30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32" t="str">
        <f>VLOOKUP(C9293, 'DB    '!$A:$M, 13, FALSE)</f>
        <v xml:space="preserve"> </v>
      </c>
    </row>
    <row r="9293" spans="1:9">
      <c r="B9293" s="30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32"/>
    </row>
    <row r="9294" spans="1:9">
      <c r="B9294" s="31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32" t="str">
        <f>VLOOKUP(C9295, 'DB    '!$A:$M, 13, FALSE)</f>
        <v xml:space="preserve"> </v>
      </c>
    </row>
    <row r="9295" spans="1:9">
      <c r="B9295" s="31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32"/>
    </row>
    <row r="9296" spans="1:9">
      <c r="B9296" s="6" t="s">
        <v>5457</v>
      </c>
      <c r="C9296" s="26"/>
      <c r="D9296" s="27"/>
      <c r="E9296" s="27"/>
      <c r="F9296" s="27"/>
      <c r="G9296" s="27"/>
      <c r="H9296" s="27"/>
      <c r="I9296" s="28"/>
    </row>
    <row r="9297" spans="1:9">
      <c r="A9297" s="4">
        <f>A9289+1</f>
        <v>1163</v>
      </c>
    </row>
    <row r="9298" spans="1:9">
      <c r="B9298" s="29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32" t="str">
        <f>VLOOKUP(C9299, 'DB    '!$A:$M, 13, FALSE)</f>
        <v>여자가 여성스러움을 망가뜨리고 망령된 모양</v>
      </c>
    </row>
    <row r="9299" spans="1:9">
      <c r="B9299" s="30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32"/>
    </row>
    <row r="9300" spans="1:9">
      <c r="B9300" s="30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32" t="str">
        <f>VLOOKUP(C9301, 'DB    '!$A:$M, 13, FALSE)</f>
        <v xml:space="preserve"> </v>
      </c>
    </row>
    <row r="9301" spans="1:9">
      <c r="B9301" s="30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32"/>
    </row>
    <row r="9302" spans="1:9">
      <c r="B9302" s="31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32" t="str">
        <f>VLOOKUP(C9303, 'DB    '!$A:$M, 13, FALSE)</f>
        <v xml:space="preserve"> </v>
      </c>
    </row>
    <row r="9303" spans="1:9">
      <c r="B9303" s="31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32"/>
    </row>
    <row r="9304" spans="1:9">
      <c r="B9304" s="6" t="s">
        <v>5461</v>
      </c>
      <c r="C9304" s="26"/>
      <c r="D9304" s="27"/>
      <c r="E9304" s="27"/>
      <c r="F9304" s="27"/>
      <c r="G9304" s="27"/>
      <c r="H9304" s="27"/>
      <c r="I9304" s="28"/>
    </row>
    <row r="9305" spans="1:9">
      <c r="A9305" s="4">
        <f>A9297+1</f>
        <v>1164</v>
      </c>
    </row>
    <row r="9306" spans="1:9">
      <c r="B9306" s="29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32" t="str">
        <f>VLOOKUP(C9307, 'DB    '!$A:$M, 13, FALSE)</f>
        <v>말을 아무도 모르게 비밀스럽게하여 모의하는 모습</v>
      </c>
    </row>
    <row r="9307" spans="1:9">
      <c r="B9307" s="30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32"/>
    </row>
    <row r="9308" spans="1:9">
      <c r="B9308" s="30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32" t="str">
        <f>VLOOKUP(C9309, 'DB    '!$A:$M, 13, FALSE)</f>
        <v>나무에 달린 달달한 열매는 모두 같아서 아무거나 따도 똑같다. 김모씨</v>
      </c>
    </row>
    <row r="9309" spans="1:9">
      <c r="B9309" s="30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32"/>
    </row>
    <row r="9310" spans="1:9">
      <c r="B9310" s="31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32" t="str">
        <f>VLOOKUP(C9311, 'DB    '!$A:$M, 13, FALSE)</f>
        <v xml:space="preserve"> </v>
      </c>
    </row>
    <row r="9311" spans="1:9">
      <c r="B9311" s="31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32"/>
    </row>
    <row r="9312" spans="1:9">
      <c r="B9312" s="6" t="s">
        <v>5467</v>
      </c>
      <c r="C9312" s="26"/>
      <c r="D9312" s="27"/>
      <c r="E9312" s="27"/>
      <c r="F9312" s="27"/>
      <c r="G9312" s="27"/>
      <c r="H9312" s="27"/>
      <c r="I9312" s="28"/>
    </row>
    <row r="9313" spans="1:9">
      <c r="A9313" s="4">
        <f>A9305+1</f>
        <v>1165</v>
      </c>
    </row>
    <row r="9314" spans="1:9">
      <c r="B9314" s="29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32" t="str">
        <f>VLOOKUP(C9315, 'DB    '!$A:$M, 13, FALSE)</f>
        <v>말을 바느질 하듯 지어내는 사기범의 모습. 사기</v>
      </c>
    </row>
    <row r="9315" spans="1:9">
      <c r="B9315" s="30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32"/>
    </row>
    <row r="9316" spans="1:9">
      <c r="B9316" s="30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32" t="str">
        <f>VLOOKUP(C9317, 'DB    '!$A:$M, 13, FALSE)</f>
        <v xml:space="preserve"> </v>
      </c>
    </row>
    <row r="9317" spans="1:9">
      <c r="B9317" s="30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32"/>
    </row>
    <row r="9318" spans="1:9">
      <c r="B9318" s="31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32" t="str">
        <f>VLOOKUP(C9319, 'DB    '!$A:$M, 13, FALSE)</f>
        <v xml:space="preserve"> </v>
      </c>
    </row>
    <row r="9319" spans="1:9">
      <c r="B9319" s="31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32"/>
    </row>
    <row r="9320" spans="1:9">
      <c r="B9320" s="6" t="s">
        <v>5476</v>
      </c>
      <c r="C9320" s="26"/>
      <c r="D9320" s="27"/>
      <c r="E9320" s="27"/>
      <c r="F9320" s="27"/>
      <c r="G9320" s="27"/>
      <c r="H9320" s="27"/>
      <c r="I9320" s="28"/>
    </row>
    <row r="9321" spans="1:9">
      <c r="A9321" s="4">
        <f>A9313+1</f>
        <v>1166</v>
      </c>
    </row>
    <row r="9322" spans="1:9">
      <c r="B9322" s="29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32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30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32"/>
    </row>
    <row r="9324" spans="1:9">
      <c r="B9324" s="30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32" t="str">
        <f>VLOOKUP(C9325, 'DB    '!$A:$M, 13, FALSE)</f>
        <v xml:space="preserve"> </v>
      </c>
    </row>
    <row r="9325" spans="1:9">
      <c r="B9325" s="30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32"/>
    </row>
    <row r="9326" spans="1:9">
      <c r="B9326" s="31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32" t="str">
        <f>VLOOKUP(C9327, 'DB    '!$A:$M, 13, FALSE)</f>
        <v xml:space="preserve"> </v>
      </c>
    </row>
    <row r="9327" spans="1:9">
      <c r="B9327" s="31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32"/>
    </row>
    <row r="9328" spans="1:9">
      <c r="B9328" s="6" t="s">
        <v>5481</v>
      </c>
      <c r="C9328" s="26"/>
      <c r="D9328" s="27"/>
      <c r="E9328" s="27"/>
      <c r="F9328" s="27"/>
      <c r="G9328" s="27"/>
      <c r="H9328" s="27"/>
      <c r="I9328" s="28"/>
    </row>
    <row r="9329" spans="1:9">
      <c r="A9329" s="4">
        <f>A9321+1</f>
        <v>1167</v>
      </c>
    </row>
    <row r="9330" spans="1:9">
      <c r="B9330" s="29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32" t="str">
        <f>VLOOKUP(C9331, 'DB    '!$A:$M, 13, FALSE)</f>
        <v>걸어서 가죽으로 만든 군막을 지나가는 것은 군율 위반이다</v>
      </c>
    </row>
    <row r="9331" spans="1:9">
      <c r="B9331" s="30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32"/>
    </row>
    <row r="9332" spans="1:9">
      <c r="B9332" s="30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32" t="str">
        <f>VLOOKUP(C9333, 'DB    '!$A:$M, 13, FALSE)</f>
        <v xml:space="preserve"> </v>
      </c>
    </row>
    <row r="9333" spans="1:9">
      <c r="B9333" s="30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32"/>
    </row>
    <row r="9334" spans="1:9">
      <c r="B9334" s="31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32" t="str">
        <f>VLOOKUP(C9335, 'DB    '!$A:$M, 13, FALSE)</f>
        <v xml:space="preserve"> </v>
      </c>
    </row>
    <row r="9335" spans="1:9">
      <c r="B9335" s="31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32"/>
    </row>
    <row r="9336" spans="1:9">
      <c r="B9336" s="6" t="s">
        <v>5486</v>
      </c>
      <c r="C9336" s="26"/>
      <c r="D9336" s="27"/>
      <c r="E9336" s="27"/>
      <c r="F9336" s="27"/>
      <c r="G9336" s="27"/>
      <c r="H9336" s="27"/>
      <c r="I9336" s="28"/>
    </row>
    <row r="9337" spans="1:9">
      <c r="A9337" s="4">
        <f>A9329+1</f>
        <v>1168</v>
      </c>
    </row>
    <row r="9338" spans="1:9">
      <c r="B9338" s="29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32" t="str">
        <f>VLOOKUP(C9339, 'DB    '!$A:$M, 13, FALSE)</f>
        <v>가시는 칼처럼 무언가 찌른다. 자객</v>
      </c>
    </row>
    <row r="9339" spans="1:9">
      <c r="B9339" s="30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32"/>
    </row>
    <row r="9340" spans="1:9">
      <c r="B9340" s="30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32" t="str">
        <f>VLOOKUP(C9341, 'DB    '!$A:$M, 13, FALSE)</f>
        <v xml:space="preserve"> </v>
      </c>
    </row>
    <row r="9341" spans="1:9">
      <c r="B9341" s="30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32"/>
    </row>
    <row r="9342" spans="1:9">
      <c r="B9342" s="31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32" t="str">
        <f>VLOOKUP(C9343, 'DB    '!$A:$M, 13, FALSE)</f>
        <v xml:space="preserve"> </v>
      </c>
    </row>
    <row r="9343" spans="1:9">
      <c r="B9343" s="31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32"/>
    </row>
    <row r="9344" spans="1:9">
      <c r="B9344" s="6" t="s">
        <v>5491</v>
      </c>
      <c r="C9344" s="26"/>
      <c r="D9344" s="27"/>
      <c r="E9344" s="27"/>
      <c r="F9344" s="27"/>
      <c r="G9344" s="27"/>
      <c r="H9344" s="27"/>
      <c r="I9344" s="28"/>
    </row>
    <row r="9345" spans="1:9">
      <c r="A9345" s="4">
        <f>A9337+1</f>
        <v>1169</v>
      </c>
    </row>
    <row r="9346" spans="1:9">
      <c r="B9346" s="29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32" t="str">
        <f>VLOOKUP(C9347, 'DB    '!$A:$M, 13, FALSE)</f>
        <v>돈을 뺐으려고 창과 비수를 들고 들어온 도적</v>
      </c>
    </row>
    <row r="9347" spans="1:9">
      <c r="B9347" s="30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32"/>
    </row>
    <row r="9348" spans="1:9">
      <c r="B9348" s="30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32" t="str">
        <f>VLOOKUP(C9349, 'DB    '!$A:$M, 13, FALSE)</f>
        <v xml:space="preserve"> </v>
      </c>
    </row>
    <row r="9349" spans="1:9">
      <c r="B9349" s="30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32"/>
    </row>
    <row r="9350" spans="1:9">
      <c r="B9350" s="31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32" t="str">
        <f>VLOOKUP(C9351, 'DB    '!$A:$M, 13, FALSE)</f>
        <v xml:space="preserve"> </v>
      </c>
    </row>
    <row r="9351" spans="1:9">
      <c r="B9351" s="31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32"/>
    </row>
    <row r="9352" spans="1:9">
      <c r="B9352" s="6" t="s">
        <v>5497</v>
      </c>
      <c r="C9352" s="26"/>
      <c r="D9352" s="27"/>
      <c r="E9352" s="27"/>
      <c r="F9352" s="27"/>
      <c r="G9352" s="27"/>
      <c r="H9352" s="27"/>
      <c r="I9352" s="28"/>
    </row>
    <row r="9353" spans="1:9">
      <c r="A9353" s="4">
        <f>A9345+1</f>
        <v>1170</v>
      </c>
    </row>
    <row r="9354" spans="1:9">
      <c r="B9354" s="29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32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30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32"/>
    </row>
    <row r="9356" spans="1:9">
      <c r="B9356" s="30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32" t="str">
        <f>VLOOKUP(C9357, 'DB    '!$A:$M, 13, FALSE)</f>
        <v xml:space="preserve"> </v>
      </c>
    </row>
    <row r="9357" spans="1:9">
      <c r="B9357" s="30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32"/>
    </row>
    <row r="9358" spans="1:9">
      <c r="B9358" s="31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32" t="str">
        <f>VLOOKUP(C9359, 'DB    '!$A:$M, 13, FALSE)</f>
        <v xml:space="preserve"> </v>
      </c>
    </row>
    <row r="9359" spans="1:9">
      <c r="B9359" s="31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32"/>
    </row>
    <row r="9360" spans="1:9">
      <c r="B9360" s="6" t="s">
        <v>5502</v>
      </c>
      <c r="C9360" s="26"/>
      <c r="D9360" s="27"/>
      <c r="E9360" s="27"/>
      <c r="F9360" s="27"/>
      <c r="G9360" s="27"/>
      <c r="H9360" s="27"/>
      <c r="I9360" s="28"/>
    </row>
    <row r="9361" spans="1:9">
      <c r="A9361" s="4">
        <f>A9353+1</f>
        <v>1171</v>
      </c>
    </row>
    <row r="9362" spans="1:9">
      <c r="B9362" s="29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32" t="str">
        <f>VLOOKUP(C9363, 'DB    '!$A:$M, 13, FALSE)</f>
        <v>손에 올가미를 들고 큰개의 목을 잡은 모습. 구속</v>
      </c>
    </row>
    <row r="9363" spans="1:9">
      <c r="B9363" s="30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32"/>
    </row>
    <row r="9364" spans="1:9">
      <c r="B9364" s="30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32" t="str">
        <f>VLOOKUP(C9365, 'DB    '!$A:$M, 13, FALSE)</f>
        <v xml:space="preserve"> </v>
      </c>
    </row>
    <row r="9365" spans="1:9">
      <c r="B9365" s="30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32"/>
    </row>
    <row r="9366" spans="1:9">
      <c r="B9366" s="31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32" t="str">
        <f>VLOOKUP(C9367, 'DB    '!$A:$M, 13, FALSE)</f>
        <v xml:space="preserve"> </v>
      </c>
    </row>
    <row r="9367" spans="1:9">
      <c r="B9367" s="31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32"/>
    </row>
    <row r="9368" spans="1:9">
      <c r="B9368" s="6" t="s">
        <v>5508</v>
      </c>
      <c r="C9368" s="26"/>
      <c r="D9368" s="27"/>
      <c r="E9368" s="27"/>
      <c r="F9368" s="27"/>
      <c r="G9368" s="27"/>
      <c r="H9368" s="27"/>
      <c r="I9368" s="28"/>
    </row>
    <row r="9369" spans="1:9">
      <c r="A9369" s="4">
        <f>A9361+1</f>
        <v>1172</v>
      </c>
    </row>
    <row r="9370" spans="1:9">
      <c r="B9370" s="29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32" t="str">
        <f>VLOOKUP(C9371, 'DB    '!$A:$M, 13, FALSE)</f>
        <v>범인 두 사람 사이에 진범을 분별한 후 칼로 형벌을 주는 모습. 변별력</v>
      </c>
    </row>
    <row r="9371" spans="1:9">
      <c r="B9371" s="30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32"/>
    </row>
    <row r="9372" spans="1:9">
      <c r="B9372" s="30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32" t="str">
        <f>VLOOKUP(C9373, 'DB    '!$A:$M, 13, FALSE)</f>
        <v xml:space="preserve"> </v>
      </c>
    </row>
    <row r="9373" spans="1:9">
      <c r="B9373" s="30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32"/>
    </row>
    <row r="9374" spans="1:9">
      <c r="B9374" s="31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32" t="str">
        <f>VLOOKUP(C9375, 'DB    '!$A:$M, 13, FALSE)</f>
        <v xml:space="preserve"> </v>
      </c>
    </row>
    <row r="9375" spans="1:9">
      <c r="B9375" s="31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32"/>
    </row>
    <row r="9376" spans="1:9">
      <c r="B9376" s="6" t="s">
        <v>5511</v>
      </c>
      <c r="C9376" s="26"/>
      <c r="D9376" s="27"/>
      <c r="E9376" s="27"/>
      <c r="F9376" s="27"/>
      <c r="G9376" s="27"/>
      <c r="H9376" s="27"/>
      <c r="I9376" s="28"/>
    </row>
    <row r="9377" spans="1:9">
      <c r="A9377" s="4">
        <f>A9369+1</f>
        <v>1173</v>
      </c>
    </row>
    <row r="9378" spans="1:9">
      <c r="B9378" s="29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32" t="str">
        <f>VLOOKUP(C9379, 'DB    '!$A:$M, 13, FALSE)</f>
        <v>범인 두 사람 사이에서 무죄인 사람을 변호하는 모습</v>
      </c>
    </row>
    <row r="9379" spans="1:9">
      <c r="B9379" s="30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32"/>
    </row>
    <row r="9380" spans="1:9">
      <c r="B9380" s="30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32" t="str">
        <f>VLOOKUP(C9381, 'DB    '!$A:$M, 13, FALSE)</f>
        <v xml:space="preserve"> </v>
      </c>
    </row>
    <row r="9381" spans="1:9">
      <c r="B9381" s="30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32"/>
    </row>
    <row r="9382" spans="1:9">
      <c r="B9382" s="31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32" t="str">
        <f>VLOOKUP(C9383, 'DB    '!$A:$M, 13, FALSE)</f>
        <v xml:space="preserve"> </v>
      </c>
    </row>
    <row r="9383" spans="1:9">
      <c r="B9383" s="31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32"/>
    </row>
    <row r="9384" spans="1:9">
      <c r="B9384" s="6" t="s">
        <v>5516</v>
      </c>
      <c r="C9384" s="26"/>
      <c r="D9384" s="27"/>
      <c r="E9384" s="27"/>
      <c r="F9384" s="27"/>
      <c r="G9384" s="27"/>
      <c r="H9384" s="27"/>
      <c r="I9384" s="28"/>
    </row>
    <row r="9385" spans="1:9">
      <c r="A9385" s="4">
        <f>A9377+1</f>
        <v>1174</v>
      </c>
    </row>
    <row r="9386" spans="1:9">
      <c r="B9386" s="29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32" t="str">
        <f>VLOOKUP(C9387, 'DB    '!$A:$M, 13, FALSE)</f>
        <v>나무를 보고 또 봐서 조사하는 모양</v>
      </c>
    </row>
    <row r="9387" spans="1:9">
      <c r="B9387" s="30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32"/>
    </row>
    <row r="9388" spans="1:9">
      <c r="B9388" s="30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32" t="str">
        <f>VLOOKUP(C9389, 'DB    '!$A:$M, 13, FALSE)</f>
        <v xml:space="preserve"> </v>
      </c>
    </row>
    <row r="9389" spans="1:9">
      <c r="B9389" s="30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32"/>
    </row>
    <row r="9390" spans="1:9">
      <c r="B9390" s="31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32" t="str">
        <f>VLOOKUP(C9391, 'DB    '!$A:$M, 13, FALSE)</f>
        <v xml:space="preserve"> </v>
      </c>
    </row>
    <row r="9391" spans="1:9">
      <c r="B9391" s="31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32"/>
    </row>
    <row r="9392" spans="1:9">
      <c r="B9392" s="6" t="s">
        <v>5520</v>
      </c>
      <c r="C9392" s="26"/>
      <c r="D9392" s="27"/>
      <c r="E9392" s="27"/>
      <c r="F9392" s="27"/>
      <c r="G9392" s="27"/>
      <c r="H9392" s="27"/>
      <c r="I9392" s="28"/>
    </row>
    <row r="9393" spans="1:9">
      <c r="A9393" s="4">
        <f>A9385+1</f>
        <v>1175</v>
      </c>
    </row>
    <row r="9394" spans="1:9">
      <c r="B9394" s="29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32" t="str">
        <f>VLOOKUP(C9395, 'DB    '!$A:$M, 13, FALSE)</f>
        <v>실타래에서 실마리를 찾은 사람이 입에 사탕수수 빨듯 빨아서 바늘에 실을 꿰는 모습</v>
      </c>
    </row>
    <row r="9395" spans="1:9">
      <c r="B9395" s="30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32"/>
    </row>
    <row r="9396" spans="1:9">
      <c r="B9396" s="30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32" t="str">
        <f>VLOOKUP(C9397, 'DB    '!$A:$M, 13, FALSE)</f>
        <v xml:space="preserve"> </v>
      </c>
    </row>
    <row r="9397" spans="1:9">
      <c r="B9397" s="30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32"/>
    </row>
    <row r="9398" spans="1:9">
      <c r="B9398" s="31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32" t="str">
        <f>VLOOKUP(C9399, 'DB    '!$A:$M, 13, FALSE)</f>
        <v xml:space="preserve"> </v>
      </c>
    </row>
    <row r="9399" spans="1:9">
      <c r="B9399" s="31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32"/>
    </row>
    <row r="9400" spans="1:9">
      <c r="B9400" s="6" t="s">
        <v>5524</v>
      </c>
      <c r="C9400" s="26"/>
      <c r="D9400" s="27"/>
      <c r="E9400" s="27"/>
      <c r="F9400" s="27"/>
      <c r="G9400" s="27"/>
      <c r="H9400" s="27"/>
      <c r="I9400" s="28"/>
    </row>
    <row r="9401" spans="1:9">
      <c r="A9401" s="4">
        <f>A9393+1</f>
        <v>1176</v>
      </c>
    </row>
    <row r="9402" spans="1:9">
      <c r="B9402" s="29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32" t="str">
        <f>VLOOKUP(C9403, 'DB    '!$A:$M, 13, FALSE)</f>
        <v>말로 적의 도끼날을 물리쳐달라고 호소하는 모습</v>
      </c>
    </row>
    <row r="9403" spans="1:9">
      <c r="B9403" s="30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32"/>
    </row>
    <row r="9404" spans="1:9">
      <c r="B9404" s="30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32" t="str">
        <f>VLOOKUP(C9405, 'DB    '!$A:$M, 13, FALSE)</f>
        <v xml:space="preserve"> </v>
      </c>
    </row>
    <row r="9405" spans="1:9">
      <c r="B9405" s="30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32"/>
    </row>
    <row r="9406" spans="1:9">
      <c r="B9406" s="31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32" t="str">
        <f>VLOOKUP(C9407, 'DB    '!$A:$M, 13, FALSE)</f>
        <v xml:space="preserve"> </v>
      </c>
    </row>
    <row r="9407" spans="1:9">
      <c r="B9407" s="31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32"/>
    </row>
    <row r="9408" spans="1:9">
      <c r="B9408" s="6" t="s">
        <v>5528</v>
      </c>
      <c r="C9408" s="26"/>
      <c r="D9408" s="27"/>
      <c r="E9408" s="27"/>
      <c r="F9408" s="27"/>
      <c r="G9408" s="27"/>
      <c r="H9408" s="27"/>
      <c r="I9408" s="28"/>
    </row>
    <row r="9409" spans="1:9">
      <c r="A9409" s="4">
        <f>A9401+1</f>
        <v>1177</v>
      </c>
    </row>
    <row r="9410" spans="1:9">
      <c r="B9410" s="29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32" t="str">
        <f>VLOOKUP(C9411, 'DB    '!$A:$M, 13, FALSE)</f>
        <v>말로 공평하게 판결해달라고 소송을 요청하는 모습</v>
      </c>
    </row>
    <row r="9411" spans="1:9">
      <c r="B9411" s="30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32"/>
    </row>
    <row r="9412" spans="1:9">
      <c r="B9412" s="30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32" t="str">
        <f>VLOOKUP(C9413, 'DB    '!$A:$M, 13, FALSE)</f>
        <v xml:space="preserve"> </v>
      </c>
    </row>
    <row r="9413" spans="1:9">
      <c r="B9413" s="30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32"/>
    </row>
    <row r="9414" spans="1:9">
      <c r="B9414" s="31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32" t="str">
        <f>VLOOKUP(C9415, 'DB    '!$A:$M, 13, FALSE)</f>
        <v xml:space="preserve"> </v>
      </c>
    </row>
    <row r="9415" spans="1:9">
      <c r="B9415" s="31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32"/>
    </row>
    <row r="9416" spans="1:9">
      <c r="B9416" s="6" t="s">
        <v>5534</v>
      </c>
      <c r="C9416" s="26"/>
      <c r="D9416" s="27"/>
      <c r="E9416" s="27"/>
      <c r="F9416" s="27"/>
      <c r="G9416" s="27"/>
      <c r="H9416" s="27"/>
      <c r="I9416" s="28"/>
    </row>
    <row r="9417" spans="1:9">
      <c r="A9417" s="4">
        <f>A9409+1</f>
        <v>1178</v>
      </c>
    </row>
    <row r="9418" spans="1:9">
      <c r="B9418" s="29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32" t="str">
        <f>VLOOKUP(C9419, 'DB    '!$A:$M, 13, FALSE)</f>
        <v>집안에 새발자국이 밭에서 난듯한 발자국이 나서 살피는 모양.</v>
      </c>
    </row>
    <row r="9419" spans="1:9">
      <c r="B9419" s="30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32"/>
    </row>
    <row r="9420" spans="1:9">
      <c r="B9420" s="30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32" t="str">
        <f>VLOOKUP(C9421, 'DB    '!$A:$M, 13, FALSE)</f>
        <v xml:space="preserve"> </v>
      </c>
    </row>
    <row r="9421" spans="1:9">
      <c r="B9421" s="30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32"/>
    </row>
    <row r="9422" spans="1:9">
      <c r="B9422" s="31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32" t="str">
        <f>VLOOKUP(C9423, 'DB    '!$A:$M, 13, FALSE)</f>
        <v xml:space="preserve"> </v>
      </c>
    </row>
    <row r="9423" spans="1:9">
      <c r="B9423" s="31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32"/>
    </row>
    <row r="9424" spans="1:9">
      <c r="B9424" s="6" t="s">
        <v>5539</v>
      </c>
      <c r="C9424" s="26"/>
      <c r="D9424" s="27"/>
      <c r="E9424" s="27"/>
      <c r="F9424" s="27"/>
      <c r="G9424" s="27"/>
      <c r="H9424" s="27"/>
      <c r="I9424" s="28"/>
    </row>
    <row r="9425" spans="1:9">
      <c r="A9425" s="4">
        <f>A9417+1</f>
        <v>1179</v>
      </c>
    </row>
    <row r="9426" spans="1:9">
      <c r="B9426" s="29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32" t="str">
        <f>VLOOKUP(C9427, 'DB    '!$A:$M, 13, FALSE)</f>
        <v>손에 장인의 도구를 들고 파헤치고 말로 묻고 손으로 찾는 모양. 심문</v>
      </c>
    </row>
    <row r="9427" spans="1:9">
      <c r="B9427" s="30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32"/>
    </row>
    <row r="9428" spans="1:9">
      <c r="B9428" s="30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32" t="str">
        <f>VLOOKUP(C9429, 'DB    '!$A:$M, 13, FALSE)</f>
        <v xml:space="preserve"> </v>
      </c>
    </row>
    <row r="9429" spans="1:9">
      <c r="B9429" s="30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32"/>
    </row>
    <row r="9430" spans="1:9">
      <c r="B9430" s="31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32" t="str">
        <f>VLOOKUP(C9431, 'DB    '!$A:$M, 13, FALSE)</f>
        <v xml:space="preserve"> </v>
      </c>
    </row>
    <row r="9431" spans="1:9">
      <c r="B9431" s="31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32"/>
    </row>
    <row r="9432" spans="1:9">
      <c r="B9432" s="6" t="s">
        <v>5542</v>
      </c>
      <c r="C9432" s="26"/>
      <c r="D9432" s="27"/>
      <c r="E9432" s="27"/>
      <c r="F9432" s="27"/>
      <c r="G9432" s="27"/>
      <c r="H9432" s="27"/>
      <c r="I9432" s="28"/>
    </row>
    <row r="9433" spans="1:9">
      <c r="A9433" s="4">
        <f>A9425+1</f>
        <v>1180</v>
      </c>
    </row>
    <row r="9434" spans="1:9">
      <c r="B9434" s="29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32" t="str">
        <f>VLOOKUP(C9435, 'DB    '!$A:$M, 13, FALSE)</f>
        <v>걸어갈 때 팔과 손으로 술병을 바쳐들고 앞에가는 제주를 좇아 가는 모습. 준수</v>
      </c>
    </row>
    <row r="9435" spans="1:9">
      <c r="B9435" s="30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32"/>
    </row>
    <row r="9436" spans="1:9">
      <c r="B9436" s="30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32" t="str">
        <f>VLOOKUP(C9437, 'DB    '!$A:$M, 13, FALSE)</f>
        <v xml:space="preserve"> </v>
      </c>
    </row>
    <row r="9437" spans="1:9">
      <c r="B9437" s="30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32"/>
    </row>
    <row r="9438" spans="1:9">
      <c r="B9438" s="31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32" t="str">
        <f>VLOOKUP(C9439, 'DB    '!$A:$M, 13, FALSE)</f>
        <v xml:space="preserve"> </v>
      </c>
    </row>
    <row r="9439" spans="1:9">
      <c r="B9439" s="31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32"/>
    </row>
    <row r="9440" spans="1:9">
      <c r="B9440" s="6" t="s">
        <v>5547</v>
      </c>
      <c r="C9440" s="26"/>
      <c r="D9440" s="27"/>
      <c r="E9440" s="27"/>
      <c r="F9440" s="27"/>
      <c r="G9440" s="27"/>
      <c r="H9440" s="27"/>
      <c r="I9440" s="28"/>
    </row>
    <row r="9441" spans="1:9">
      <c r="A9441" s="4">
        <f>A9433+1</f>
        <v>1181</v>
      </c>
    </row>
    <row r="9442" spans="1:9">
      <c r="B9442" s="29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32" t="str">
        <f>VLOOKUP(C9443, 'DB    '!$A:$M, 13, FALSE)</f>
        <v>걸어가서 손으로 꼬리를 잡는 모습. 체포</v>
      </c>
    </row>
    <row r="9443" spans="1:9">
      <c r="B9443" s="30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32"/>
    </row>
    <row r="9444" spans="1:9">
      <c r="B9444" s="30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32" t="str">
        <f>VLOOKUP(C9445, 'DB    '!$A:$M, 13, FALSE)</f>
        <v xml:space="preserve"> </v>
      </c>
    </row>
    <row r="9445" spans="1:9">
      <c r="B9445" s="30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32"/>
    </row>
    <row r="9446" spans="1:9">
      <c r="B9446" s="31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32" t="str">
        <f>VLOOKUP(C9447, 'DB    '!$A:$M, 13, FALSE)</f>
        <v xml:space="preserve"> </v>
      </c>
    </row>
    <row r="9447" spans="1:9">
      <c r="B9447" s="31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32"/>
    </row>
    <row r="9448" spans="1:9">
      <c r="B9448" s="6" t="s">
        <v>5550</v>
      </c>
      <c r="C9448" s="26"/>
      <c r="D9448" s="27"/>
      <c r="E9448" s="27"/>
      <c r="F9448" s="27"/>
      <c r="G9448" s="27"/>
      <c r="H9448" s="27"/>
      <c r="I9448" s="28"/>
    </row>
    <row r="9449" spans="1:9">
      <c r="A9449" s="4">
        <f>A9441+1</f>
        <v>1182</v>
      </c>
    </row>
    <row r="9450" spans="1:9">
      <c r="B9450" s="29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32" t="str">
        <f>VLOOKUP(C9451, 'DB    '!$A:$M, 13, FALSE)</f>
        <v>손으로 채마밭 같이 넓은 그물을 펴서 무언가 잡는 모습. 체포</v>
      </c>
    </row>
    <row r="9451" spans="1:9">
      <c r="B9451" s="30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32"/>
    </row>
    <row r="9452" spans="1:9">
      <c r="B9452" s="30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32" t="str">
        <f>VLOOKUP(C9453, 'DB    '!$A:$M, 13, FALSE)</f>
        <v xml:space="preserve"> </v>
      </c>
    </row>
    <row r="9453" spans="1:9">
      <c r="B9453" s="30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32"/>
    </row>
    <row r="9454" spans="1:9">
      <c r="B9454" s="31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32" t="str">
        <f>VLOOKUP(C9455, 'DB    '!$A:$M, 13, FALSE)</f>
        <v xml:space="preserve"> </v>
      </c>
    </row>
    <row r="9455" spans="1:9">
      <c r="B9455" s="31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32"/>
    </row>
    <row r="9456" spans="1:9">
      <c r="B9456" s="6" t="s">
        <v>5555</v>
      </c>
      <c r="C9456" s="26"/>
      <c r="D9456" s="27"/>
      <c r="E9456" s="27"/>
      <c r="F9456" s="27"/>
      <c r="G9456" s="27"/>
      <c r="H9456" s="27"/>
      <c r="I9456" s="28"/>
    </row>
    <row r="9457" spans="1:9">
      <c r="A9457" s="4">
        <f>A9449+1</f>
        <v>1183</v>
      </c>
    </row>
    <row r="9458" spans="1:9">
      <c r="B9458" s="29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32" t="str">
        <f>VLOOKUP(C9459, 'DB    '!$A:$M, 13, FALSE)</f>
        <v>죄인을 눈으로 보고 말로 죄를 판결한다음 칼로 벌을 주는 모습</v>
      </c>
    </row>
    <row r="9459" spans="1:9">
      <c r="B9459" s="30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32"/>
    </row>
    <row r="9460" spans="1:9">
      <c r="B9460" s="30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32" t="str">
        <f>VLOOKUP(C9461, 'DB    '!$A:$M, 13, FALSE)</f>
        <v xml:space="preserve"> </v>
      </c>
    </row>
    <row r="9461" spans="1:9">
      <c r="B9461" s="30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32"/>
    </row>
    <row r="9462" spans="1:9">
      <c r="B9462" s="31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32" t="str">
        <f>VLOOKUP(C9463, 'DB    '!$A:$M, 13, FALSE)</f>
        <v xml:space="preserve"> </v>
      </c>
    </row>
    <row r="9463" spans="1:9">
      <c r="B9463" s="31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32"/>
    </row>
    <row r="9464" spans="1:9">
      <c r="B9464" s="6" t="s">
        <v>5561</v>
      </c>
      <c r="C9464" s="26"/>
      <c r="D9464" s="27"/>
      <c r="E9464" s="27"/>
      <c r="F9464" s="27"/>
      <c r="G9464" s="27"/>
      <c r="H9464" s="27"/>
      <c r="I9464" s="28"/>
    </row>
    <row r="9465" spans="1:9">
      <c r="A9465" s="4">
        <f>A9457+1</f>
        <v>1184</v>
      </c>
    </row>
    <row r="9466" spans="1:9">
      <c r="B9466" s="29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32" t="str">
        <f>VLOOKUP(C9467, 'DB    '!$A:$M, 13, FALSE)</f>
        <v>감옥에 사람을 가둔 모양. 수인번호</v>
      </c>
    </row>
    <row r="9467" spans="1:9">
      <c r="B9467" s="30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32"/>
    </row>
    <row r="9468" spans="1:9">
      <c r="B9468" s="30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32" t="str">
        <f>VLOOKUP(C9469, 'DB    '!$A:$M, 13, FALSE)</f>
        <v xml:space="preserve"> </v>
      </c>
    </row>
    <row r="9469" spans="1:9">
      <c r="B9469" s="30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32"/>
    </row>
    <row r="9470" spans="1:9">
      <c r="B9470" s="31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32" t="str">
        <f>VLOOKUP(C9471, 'DB    '!$A:$M, 13, FALSE)</f>
        <v xml:space="preserve"> </v>
      </c>
    </row>
    <row r="9471" spans="1:9">
      <c r="B9471" s="31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32"/>
    </row>
    <row r="9472" spans="1:9">
      <c r="B9472" s="6" t="s">
        <v>5565</v>
      </c>
      <c r="C9472" s="26"/>
      <c r="D9472" s="27"/>
      <c r="E9472" s="27"/>
      <c r="F9472" s="27"/>
      <c r="G9472" s="27"/>
      <c r="H9472" s="27"/>
      <c r="I9472" s="28"/>
    </row>
    <row r="9473" spans="1:9">
      <c r="A9473" s="4">
        <f>A9465+1</f>
        <v>1185</v>
      </c>
    </row>
    <row r="9474" spans="1:9">
      <c r="B9474" s="29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32" t="str">
        <f>VLOOKUP(C9475, 'DB    '!$A:$M, 13, FALSE)</f>
        <v>개와 개처럼 싸운 사람을 불러다 물어보고 죄가 있는 사람을 감옥에 가두는 모습</v>
      </c>
    </row>
    <row r="9475" spans="1:9">
      <c r="B9475" s="30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32"/>
    </row>
    <row r="9476" spans="1:9">
      <c r="B9476" s="30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32" t="str">
        <f>VLOOKUP(C9477, 'DB    '!$A:$M, 13, FALSE)</f>
        <v xml:space="preserve"> </v>
      </c>
    </row>
    <row r="9477" spans="1:9">
      <c r="B9477" s="30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32"/>
    </row>
    <row r="9478" spans="1:9">
      <c r="B9478" s="31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32" t="str">
        <f>VLOOKUP(C9479, 'DB    '!$A:$M, 13, FALSE)</f>
        <v xml:space="preserve"> </v>
      </c>
    </row>
    <row r="9479" spans="1:9">
      <c r="B9479" s="31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32"/>
    </row>
    <row r="9480" spans="1:9">
      <c r="B9480" s="6" t="s">
        <v>5568</v>
      </c>
      <c r="C9480" s="26"/>
      <c r="D9480" s="27"/>
      <c r="E9480" s="27"/>
      <c r="F9480" s="27"/>
      <c r="G9480" s="27"/>
      <c r="H9480" s="27"/>
      <c r="I9480" s="28"/>
    </row>
    <row r="9481" spans="1:9">
      <c r="A9481" s="4">
        <f>A9473+1</f>
        <v>1186</v>
      </c>
    </row>
    <row r="9482" spans="1:9">
      <c r="B9482" s="29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32" t="str">
        <f>VLOOKUP(C9483, 'DB    '!$A:$M, 13, FALSE)</f>
        <v>군인 징집에 응하지 않은 사람들의 나쁜 마음씀을 징계한다</v>
      </c>
    </row>
    <row r="9483" spans="1:9">
      <c r="B9483" s="30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32"/>
    </row>
    <row r="9484" spans="1:9">
      <c r="B9484" s="30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32" t="str">
        <f>VLOOKUP(C9485, 'DB    '!$A:$M, 13, FALSE)</f>
        <v>걸어서 산을 넘어 몽둥이들 들고 적을 공격하기 위해 왕이 군인을 징집하는 모습</v>
      </c>
    </row>
    <row r="9485" spans="1:9">
      <c r="B9485" s="30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32"/>
    </row>
    <row r="9486" spans="1:9">
      <c r="B9486" s="31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32" t="str">
        <f>VLOOKUP(C9487, 'DB    '!$A:$M, 13, FALSE)</f>
        <v xml:space="preserve"> </v>
      </c>
    </row>
    <row r="9487" spans="1:9">
      <c r="B9487" s="31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32"/>
    </row>
    <row r="9488" spans="1:9">
      <c r="B9488" s="6" t="s">
        <v>5572</v>
      </c>
      <c r="C9488" s="26"/>
      <c r="D9488" s="27"/>
      <c r="E9488" s="27"/>
      <c r="F9488" s="27"/>
      <c r="G9488" s="27"/>
      <c r="H9488" s="27"/>
      <c r="I9488" s="28"/>
    </row>
    <row r="9489" spans="1:9">
      <c r="A9489" s="4">
        <f>A9481+1</f>
        <v>1187</v>
      </c>
    </row>
    <row r="9490" spans="1:9">
      <c r="B9490" s="29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32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30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32"/>
    </row>
    <row r="9492" spans="1:9">
      <c r="B9492" s="30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32" t="str">
        <f>VLOOKUP(C9493, 'DB    '!$A:$M, 13, FALSE)</f>
        <v xml:space="preserve"> </v>
      </c>
    </row>
    <row r="9493" spans="1:9">
      <c r="B9493" s="30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32"/>
    </row>
    <row r="9494" spans="1:9">
      <c r="B9494" s="31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32" t="str">
        <f>VLOOKUP(C9495, 'DB    '!$A:$M, 13, FALSE)</f>
        <v xml:space="preserve"> </v>
      </c>
    </row>
    <row r="9495" spans="1:9">
      <c r="B9495" s="31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32"/>
    </row>
    <row r="9496" spans="1:9">
      <c r="B9496" s="6" t="s">
        <v>5580</v>
      </c>
      <c r="C9496" s="26"/>
      <c r="D9496" s="27"/>
      <c r="E9496" s="27"/>
      <c r="F9496" s="27"/>
      <c r="G9496" s="27"/>
      <c r="H9496" s="27"/>
      <c r="I9496" s="28"/>
    </row>
    <row r="9497" spans="1:9">
      <c r="A9497" s="4">
        <f>A9489+1</f>
        <v>1188</v>
      </c>
    </row>
    <row r="9498" spans="1:9">
      <c r="B9498" s="29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32" t="str">
        <f>VLOOKUP(C9499, 'DB    '!$A:$M, 13, FALSE)</f>
        <v>나무위에 올라가 다리를 벌리고 선 사람 호걸</v>
      </c>
    </row>
    <row r="9499" spans="1:9">
      <c r="B9499" s="30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32"/>
    </row>
    <row r="9500" spans="1:9">
      <c r="B9500" s="30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32" t="str">
        <f>VLOOKUP(C9501, 'DB    '!$A:$M, 13, FALSE)</f>
        <v xml:space="preserve"> </v>
      </c>
    </row>
    <row r="9501" spans="1:9">
      <c r="B9501" s="30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32"/>
    </row>
    <row r="9502" spans="1:9">
      <c r="B9502" s="31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32" t="str">
        <f>VLOOKUP(C9503, 'DB    '!$A:$M, 13, FALSE)</f>
        <v xml:space="preserve"> </v>
      </c>
    </row>
    <row r="9503" spans="1:9">
      <c r="B9503" s="31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32"/>
    </row>
    <row r="9504" spans="1:9">
      <c r="B9504" s="6" t="s">
        <v>5585</v>
      </c>
      <c r="C9504" s="26"/>
      <c r="D9504" s="27"/>
      <c r="E9504" s="27"/>
      <c r="F9504" s="27"/>
      <c r="G9504" s="27"/>
      <c r="H9504" s="27"/>
      <c r="I9504" s="28"/>
    </row>
    <row r="9505" spans="1:9">
      <c r="A9505" s="4">
        <f>A9497+1</f>
        <v>1189</v>
      </c>
    </row>
    <row r="9506" spans="1:9">
      <c r="B9506" s="29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32" t="str">
        <f>VLOOKUP(C9507, 'DB    '!$A:$M, 13, FALSE)</f>
        <v>나무에 대해 삼합집의 사람들이 모두 모여 한마디씩 하면서 검사하는 모습</v>
      </c>
    </row>
    <row r="9507" spans="1:9">
      <c r="B9507" s="30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32"/>
    </row>
    <row r="9508" spans="1:9">
      <c r="B9508" s="30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32" t="str">
        <f>VLOOKUP(C9509, 'DB    '!$A:$M, 13, FALSE)</f>
        <v>삼합집 사람들이 옹기종기 모여서 다같이 밥을 먹는 모양</v>
      </c>
    </row>
    <row r="9509" spans="1:9">
      <c r="B9509" s="30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32"/>
    </row>
    <row r="9510" spans="1:9">
      <c r="B9510" s="31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32" t="str">
        <f>VLOOKUP(C9511, 'DB    '!$A:$M, 13, FALSE)</f>
        <v xml:space="preserve"> </v>
      </c>
    </row>
    <row r="9511" spans="1:9">
      <c r="B9511" s="31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32"/>
    </row>
    <row r="9512" spans="1:9">
      <c r="B9512" s="6" t="s">
        <v>5590</v>
      </c>
      <c r="C9512" s="26"/>
      <c r="D9512" s="27"/>
      <c r="E9512" s="27"/>
      <c r="F9512" s="27"/>
      <c r="G9512" s="27"/>
      <c r="H9512" s="27"/>
      <c r="I9512" s="28"/>
    </row>
    <row r="9513" spans="1:9">
      <c r="A9513" s="4">
        <f>A9505+1</f>
        <v>1190</v>
      </c>
    </row>
    <row r="9514" spans="1:9">
      <c r="B9514" s="29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32" t="str">
        <f>VLOOKUP(C9515, 'DB    '!$A:$M, 13, FALSE)</f>
        <v>토끼와 같은 관을 쓰고 왕대신 음식을 먹어보는 기미상궁, 기미상궁은 벼슬이다</v>
      </c>
    </row>
    <row r="9515" spans="1:9">
      <c r="B9515" s="30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32"/>
    </row>
    <row r="9516" spans="1:9">
      <c r="B9516" s="30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32" t="str">
        <f>VLOOKUP(C9517, 'DB    '!$A:$M, 13, FALSE)</f>
        <v xml:space="preserve"> </v>
      </c>
    </row>
    <row r="9517" spans="1:9">
      <c r="B9517" s="30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32"/>
    </row>
    <row r="9518" spans="1:9">
      <c r="B9518" s="31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32" t="str">
        <f>VLOOKUP(C9519, 'DB    '!$A:$M, 13, FALSE)</f>
        <v xml:space="preserve"> </v>
      </c>
    </row>
    <row r="9519" spans="1:9">
      <c r="B9519" s="31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32"/>
    </row>
    <row r="9520" spans="1:9">
      <c r="B9520" s="6" t="s">
        <v>5593</v>
      </c>
      <c r="C9520" s="26"/>
      <c r="D9520" s="27"/>
      <c r="E9520" s="27"/>
      <c r="F9520" s="27"/>
      <c r="G9520" s="27"/>
      <c r="H9520" s="27"/>
      <c r="I9520" s="28"/>
    </row>
    <row r="9521" spans="1:9">
      <c r="A9521" s="4">
        <f>A9513+1</f>
        <v>1191</v>
      </c>
    </row>
    <row r="9522" spans="1:9">
      <c r="B9522" s="29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32" t="str">
        <f>VLOOKUP(C9523, 'DB    '!$A:$M, 13, FALSE)</f>
        <v>여자인데 손으로 잡혀온 여자가 종이다. 노예</v>
      </c>
    </row>
    <row r="9523" spans="1:9">
      <c r="B9523" s="30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32"/>
    </row>
    <row r="9524" spans="1:9">
      <c r="B9524" s="30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32" t="str">
        <f>VLOOKUP(C9525, 'DB    '!$A:$M, 13, FALSE)</f>
        <v xml:space="preserve"> </v>
      </c>
    </row>
    <row r="9525" spans="1:9">
      <c r="B9525" s="30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32"/>
    </row>
    <row r="9526" spans="1:9">
      <c r="B9526" s="31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32" t="str">
        <f>VLOOKUP(C9527, 'DB    '!$A:$M, 13, FALSE)</f>
        <v xml:space="preserve"> </v>
      </c>
    </row>
    <row r="9527" spans="1:9">
      <c r="B9527" s="31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32"/>
    </row>
    <row r="9528" spans="1:9">
      <c r="B9528" s="6" t="s">
        <v>4872</v>
      </c>
      <c r="C9528" s="26"/>
      <c r="D9528" s="27"/>
      <c r="E9528" s="27"/>
      <c r="F9528" s="27"/>
      <c r="G9528" s="27"/>
      <c r="H9528" s="27"/>
      <c r="I9528" s="28"/>
    </row>
    <row r="9529" spans="1:9">
      <c r="A9529" s="4">
        <f>A9521+1</f>
        <v>1192</v>
      </c>
    </row>
    <row r="9530" spans="1:9">
      <c r="B9530" s="29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32" t="str">
        <f>VLOOKUP(C9531, 'DB    '!$A:$M, 13, FALSE)</f>
        <v>선비가 제사에 쓸 음식을 구해오라고 종들에게 가서 손에 잡고 오라고 말하는 모습. 노예</v>
      </c>
    </row>
    <row r="9531" spans="1:9">
      <c r="B9531" s="30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32"/>
    </row>
    <row r="9532" spans="1:9">
      <c r="B9532" s="30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32" t="str">
        <f>VLOOKUP(C9533, 'DB    '!$A:$M, 13, FALSE)</f>
        <v xml:space="preserve"> </v>
      </c>
    </row>
    <row r="9533" spans="1:9">
      <c r="B9533" s="30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32"/>
    </row>
    <row r="9534" spans="1:9">
      <c r="B9534" s="31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32" t="str">
        <f>VLOOKUP(C9535, 'DB    '!$A:$M, 13, FALSE)</f>
        <v xml:space="preserve"> </v>
      </c>
    </row>
    <row r="9535" spans="1:9">
      <c r="B9535" s="31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32"/>
    </row>
    <row r="9536" spans="1:9">
      <c r="B9536" s="6" t="s">
        <v>5598</v>
      </c>
      <c r="C9536" s="26"/>
      <c r="D9536" s="27"/>
      <c r="E9536" s="27"/>
      <c r="F9536" s="27"/>
      <c r="G9536" s="27"/>
      <c r="H9536" s="27"/>
      <c r="I9536" s="28"/>
    </row>
    <row r="9537" spans="1:9">
      <c r="A9537" s="4">
        <f>A9529+1</f>
        <v>1193</v>
      </c>
    </row>
    <row r="9538" spans="1:9">
      <c r="B9538" s="29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32" t="str">
        <f>VLOOKUP(C9539, 'DB    '!$A:$M, 13, FALSE)</f>
        <v>앉아서 관을 쓰고 사초를 쓰는 사관은 관리이다</v>
      </c>
    </row>
    <row r="9539" spans="1:9">
      <c r="B9539" s="30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32"/>
    </row>
    <row r="9540" spans="1:9">
      <c r="B9540" s="30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32" t="str">
        <f>VLOOKUP(C9541, 'DB    '!$A:$M, 13, FALSE)</f>
        <v xml:space="preserve"> </v>
      </c>
    </row>
    <row r="9541" spans="1:9">
      <c r="B9541" s="30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32"/>
    </row>
    <row r="9542" spans="1:9">
      <c r="B9542" s="31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32" t="str">
        <f>VLOOKUP(C9543, 'DB    '!$A:$M, 13, FALSE)</f>
        <v xml:space="preserve"> </v>
      </c>
    </row>
    <row r="9543" spans="1:9">
      <c r="B9543" s="31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32"/>
    </row>
    <row r="9544" spans="1:9">
      <c r="B9544" s="6" t="s">
        <v>5606</v>
      </c>
      <c r="C9544" s="26"/>
      <c r="D9544" s="27"/>
      <c r="E9544" s="27"/>
      <c r="F9544" s="27"/>
      <c r="G9544" s="27"/>
      <c r="H9544" s="27"/>
      <c r="I9544" s="28"/>
    </row>
    <row r="9545" spans="1:9">
      <c r="A9545" s="4">
        <f>A9537+1</f>
        <v>1194</v>
      </c>
    </row>
    <row r="9546" spans="1:9">
      <c r="B9546" s="29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32" t="str">
        <f>VLOOKUP(C9547, 'DB    '!$A:$M, 13, FALSE)</f>
        <v>나무에 달린 달달한 열매는 모두 같아서 아무거나 따도 똑같다. 김모씨</v>
      </c>
    </row>
    <row r="9547" spans="1:9">
      <c r="B9547" s="30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32"/>
    </row>
    <row r="9548" spans="1:9">
      <c r="B9548" s="30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32" t="str">
        <f>VLOOKUP(C9549, 'DB    '!$A:$M, 13, FALSE)</f>
        <v xml:space="preserve"> </v>
      </c>
    </row>
    <row r="9549" spans="1:9">
      <c r="B9549" s="30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32"/>
    </row>
    <row r="9550" spans="1:9">
      <c r="B9550" s="31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32" t="str">
        <f>VLOOKUP(C9551, 'DB    '!$A:$M, 13, FALSE)</f>
        <v xml:space="preserve"> </v>
      </c>
    </row>
    <row r="9551" spans="1:9">
      <c r="B9551" s="31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32"/>
    </row>
    <row r="9552" spans="1:9">
      <c r="B9552" s="6" t="s">
        <v>4654</v>
      </c>
      <c r="C9552" s="26"/>
      <c r="D9552" s="27"/>
      <c r="E9552" s="27"/>
      <c r="F9552" s="27"/>
      <c r="G9552" s="27"/>
      <c r="H9552" s="27"/>
      <c r="I9552" s="28"/>
    </row>
    <row r="9553" spans="1:9">
      <c r="A9553" s="4">
        <f>A9545+1</f>
        <v>1195</v>
      </c>
    </row>
    <row r="9554" spans="1:9">
      <c r="B9554" s="29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32" t="str">
        <f>VLOOKUP(C9555, 'DB    '!$A:$M, 13, FALSE)</f>
        <v>배에서 창같은 삿대로 찔러서 배를 돌리는 모습. 배로 물건을 운반하는 모습</v>
      </c>
    </row>
    <row r="9555" spans="1:9">
      <c r="B9555" s="30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32"/>
    </row>
    <row r="9556" spans="1:9">
      <c r="B9556" s="30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32" t="str">
        <f>VLOOKUP(C9557, 'DB    '!$A:$M, 13, FALSE)</f>
        <v xml:space="preserve"> </v>
      </c>
    </row>
    <row r="9557" spans="1:9">
      <c r="B9557" s="30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32"/>
    </row>
    <row r="9558" spans="1:9">
      <c r="B9558" s="31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32" t="str">
        <f>VLOOKUP(C9559, 'DB    '!$A:$M, 13, FALSE)</f>
        <v xml:space="preserve"> </v>
      </c>
    </row>
    <row r="9559" spans="1:9">
      <c r="B9559" s="31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32"/>
    </row>
    <row r="9560" spans="1:9">
      <c r="B9560" s="6" t="s">
        <v>5613</v>
      </c>
      <c r="C9560" s="26"/>
      <c r="D9560" s="27"/>
      <c r="E9560" s="27"/>
      <c r="F9560" s="27"/>
      <c r="G9560" s="27"/>
      <c r="H9560" s="27"/>
      <c r="I9560" s="28"/>
    </row>
    <row r="9561" spans="1:9">
      <c r="A9561" s="4">
        <f>A9553+1</f>
        <v>1196</v>
      </c>
    </row>
    <row r="9562" spans="1:9">
      <c r="B9562" s="29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32" t="str">
        <f>VLOOKUP(C9563, 'DB    '!$A:$M, 13, FALSE)</f>
        <v>손에 큰 부채를 들고 부채질하는 낮은 신분의 사람. 비천</v>
      </c>
    </row>
    <row r="9563" spans="1:9">
      <c r="B9563" s="30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32"/>
    </row>
    <row r="9564" spans="1:9">
      <c r="B9564" s="30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32" t="str">
        <f>VLOOKUP(C9565, 'DB    '!$A:$M, 13, FALSE)</f>
        <v xml:space="preserve"> </v>
      </c>
    </row>
    <row r="9565" spans="1:9">
      <c r="B9565" s="30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32"/>
    </row>
    <row r="9566" spans="1:9">
      <c r="B9566" s="31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32" t="str">
        <f>VLOOKUP(C9567, 'DB    '!$A:$M, 13, FALSE)</f>
        <v xml:space="preserve"> </v>
      </c>
    </row>
    <row r="9567" spans="1:9">
      <c r="B9567" s="31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32"/>
    </row>
    <row r="9568" spans="1:9">
      <c r="B9568" s="6" t="s">
        <v>5615</v>
      </c>
      <c r="C9568" s="26"/>
      <c r="D9568" s="27"/>
      <c r="E9568" s="27"/>
      <c r="F9568" s="27"/>
      <c r="G9568" s="27"/>
      <c r="H9568" s="27"/>
      <c r="I9568" s="28"/>
    </row>
    <row r="9569" spans="1:9">
      <c r="A9569" s="4">
        <f>A9561+1</f>
        <v>1197</v>
      </c>
    </row>
    <row r="9570" spans="1:9">
      <c r="B9570" s="29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32" t="str">
        <f>VLOOKUP(C9571, 'DB    '!$A:$M, 13, FALSE)</f>
        <v>여자인데 시녀가 몸을 구부리고 돌봐주는 여자 왕비</v>
      </c>
    </row>
    <row r="9571" spans="1:9">
      <c r="B9571" s="30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32"/>
    </row>
    <row r="9572" spans="1:9">
      <c r="B9572" s="30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32" t="str">
        <f>VLOOKUP(C9573, 'DB    '!$A:$M, 13, FALSE)</f>
        <v xml:space="preserve"> </v>
      </c>
    </row>
    <row r="9573" spans="1:9">
      <c r="B9573" s="30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32"/>
    </row>
    <row r="9574" spans="1:9">
      <c r="B9574" s="31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32" t="str">
        <f>VLOOKUP(C9575, 'DB    '!$A:$M, 13, FALSE)</f>
        <v xml:space="preserve"> </v>
      </c>
    </row>
    <row r="9575" spans="1:9">
      <c r="B9575" s="31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32"/>
    </row>
    <row r="9576" spans="1:9">
      <c r="B9576" s="6" t="s">
        <v>5619</v>
      </c>
      <c r="C9576" s="26"/>
      <c r="D9576" s="27"/>
      <c r="E9576" s="27"/>
      <c r="F9576" s="27"/>
      <c r="G9576" s="27"/>
      <c r="H9576" s="27"/>
      <c r="I9576" s="28"/>
    </row>
    <row r="9577" spans="1:9">
      <c r="A9577" s="4">
        <f>A9569+1</f>
        <v>1198</v>
      </c>
    </row>
    <row r="9578" spans="1:9">
      <c r="B9578" s="29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32" t="str">
        <f>VLOOKUP(C9579, 'DB    '!$A:$M, 13, FALSE)</f>
        <v>여자인데 손에 부채들 들고 부채질하는 비천한 여자 노비</v>
      </c>
    </row>
    <row r="9579" spans="1:9">
      <c r="B9579" s="30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32"/>
    </row>
    <row r="9580" spans="1:9">
      <c r="B9580" s="30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32" t="str">
        <f>VLOOKUP(C9581, 'DB    '!$A:$M, 13, FALSE)</f>
        <v>손에 큰 부채를 들고 부채질하는 낮은 신분의 사람. 비천</v>
      </c>
    </row>
    <row r="9581" spans="1:9">
      <c r="B9581" s="30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32"/>
    </row>
    <row r="9582" spans="1:9">
      <c r="B9582" s="31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32" t="str">
        <f>VLOOKUP(C9583, 'DB    '!$A:$M, 13, FALSE)</f>
        <v xml:space="preserve"> </v>
      </c>
    </row>
    <row r="9583" spans="1:9">
      <c r="B9583" s="31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32"/>
    </row>
    <row r="9584" spans="1:9">
      <c r="B9584" s="6" t="s">
        <v>5623</v>
      </c>
      <c r="C9584" s="26"/>
      <c r="D9584" s="27"/>
      <c r="E9584" s="27"/>
      <c r="F9584" s="27"/>
      <c r="G9584" s="27"/>
      <c r="H9584" s="27"/>
      <c r="I9584" s="28"/>
    </row>
    <row r="9585" spans="1:9">
      <c r="A9585" s="4">
        <f>A9577+1</f>
        <v>1199</v>
      </c>
    </row>
    <row r="9586" spans="1:9">
      <c r="B9586" s="29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32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30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32"/>
    </row>
    <row r="9588" spans="1:9">
      <c r="B9588" s="30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32" t="str">
        <f>VLOOKUP(C9589, 'DB    '!$A:$M, 13, FALSE)</f>
        <v xml:space="preserve"> </v>
      </c>
    </row>
    <row r="9589" spans="1:9">
      <c r="B9589" s="30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32"/>
    </row>
    <row r="9590" spans="1:9">
      <c r="B9590" s="31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32" t="str">
        <f>VLOOKUP(C9591, 'DB    '!$A:$M, 13, FALSE)</f>
        <v xml:space="preserve"> </v>
      </c>
    </row>
    <row r="9591" spans="1:9">
      <c r="B9591" s="31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32"/>
    </row>
    <row r="9592" spans="1:9">
      <c r="B9592" s="6" t="s">
        <v>5626</v>
      </c>
      <c r="C9592" s="26"/>
      <c r="D9592" s="27"/>
      <c r="E9592" s="27"/>
      <c r="F9592" s="27"/>
      <c r="G9592" s="27"/>
      <c r="H9592" s="27"/>
      <c r="I9592" s="28"/>
    </row>
    <row r="9593" spans="1:9">
      <c r="A9593" s="4">
        <f>A9585+1</f>
        <v>1200</v>
      </c>
    </row>
    <row r="9594" spans="1:9">
      <c r="B9594" s="29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32" t="str">
        <f>VLOOKUP(C9595, 'DB    '!$A:$M, 13, FALSE)</f>
        <v>집에서 죄인들의 얼굴에 문신을 하는 집은 재상의 집이다.</v>
      </c>
    </row>
    <row r="9595" spans="1:9">
      <c r="B9595" s="30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32"/>
    </row>
    <row r="9596" spans="1:9">
      <c r="B9596" s="30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32" t="str">
        <f>VLOOKUP(C9597, 'DB    '!$A:$M, 13, FALSE)</f>
        <v xml:space="preserve"> </v>
      </c>
    </row>
    <row r="9597" spans="1:9">
      <c r="B9597" s="30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32"/>
    </row>
    <row r="9598" spans="1:9">
      <c r="B9598" s="31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32" t="str">
        <f>VLOOKUP(C9599, 'DB    '!$A:$M, 13, FALSE)</f>
        <v xml:space="preserve"> </v>
      </c>
    </row>
    <row r="9599" spans="1:9">
      <c r="B9599" s="31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32"/>
    </row>
    <row r="9600" spans="1:9">
      <c r="B9600" s="6" t="s">
        <v>5629</v>
      </c>
      <c r="C9600" s="26"/>
      <c r="D9600" s="27"/>
      <c r="E9600" s="27"/>
      <c r="F9600" s="27"/>
      <c r="G9600" s="27"/>
      <c r="H9600" s="27"/>
      <c r="I9600" s="28"/>
    </row>
    <row r="9601" spans="1:9">
      <c r="A9601" s="4">
        <f>A9593+1</f>
        <v>1201</v>
      </c>
    </row>
    <row r="9602" spans="1:9">
      <c r="B9602" s="29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32" t="str">
        <f>VLOOKUP(C9603, 'DB    '!$A:$M, 13, FALSE)</f>
        <v>임금이 있는 북쪽을 향해 보폭을 크게 하여 걷는 조정의 뜰</v>
      </c>
    </row>
    <row r="9603" spans="1:9">
      <c r="B9603" s="30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32"/>
    </row>
    <row r="9604" spans="1:9">
      <c r="B9604" s="30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32" t="str">
        <f>VLOOKUP(C9605, 'DB    '!$A:$M, 13, FALSE)</f>
        <v xml:space="preserve"> </v>
      </c>
    </row>
    <row r="9605" spans="1:9">
      <c r="B9605" s="30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32"/>
    </row>
    <row r="9606" spans="1:9">
      <c r="B9606" s="31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32" t="str">
        <f>VLOOKUP(C9607, 'DB    '!$A:$M, 13, FALSE)</f>
        <v xml:space="preserve"> </v>
      </c>
    </row>
    <row r="9607" spans="1:9">
      <c r="B9607" s="31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32"/>
    </row>
    <row r="9608" spans="1:9">
      <c r="B9608" s="6" t="s">
        <v>5632</v>
      </c>
      <c r="C9608" s="26"/>
      <c r="D9608" s="27"/>
      <c r="E9608" s="27"/>
      <c r="F9608" s="27"/>
      <c r="G9608" s="27"/>
      <c r="H9608" s="27"/>
      <c r="I9608" s="28"/>
    </row>
    <row r="9609" spans="1:9">
      <c r="A9609" s="4">
        <f>A9601+1</f>
        <v>1202</v>
      </c>
    </row>
    <row r="9610" spans="1:9">
      <c r="B9610" s="29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32" t="str">
        <f>VLOOKUP(C9611, 'DB    '!$A:$M, 13, FALSE)</f>
        <v>사람인데 팔로 지휘하고 걸음을 천천히 걷는 준걸</v>
      </c>
    </row>
    <row r="9611" spans="1:9">
      <c r="B9611" s="30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32"/>
    </row>
    <row r="9612" spans="1:9">
      <c r="B9612" s="30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32" t="str">
        <f>VLOOKUP(C9613, 'DB    '!$A:$M, 13, FALSE)</f>
        <v xml:space="preserve"> </v>
      </c>
    </row>
    <row r="9613" spans="1:9">
      <c r="B9613" s="30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32"/>
    </row>
    <row r="9614" spans="1:9">
      <c r="B9614" s="31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32" t="str">
        <f>VLOOKUP(C9615, 'DB    '!$A:$M, 13, FALSE)</f>
        <v xml:space="preserve"> </v>
      </c>
    </row>
    <row r="9615" spans="1:9">
      <c r="B9615" s="31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32"/>
    </row>
    <row r="9616" spans="1:9">
      <c r="B9616" s="6" t="s">
        <v>5636</v>
      </c>
      <c r="C9616" s="26"/>
      <c r="D9616" s="27"/>
      <c r="E9616" s="27"/>
      <c r="F9616" s="27"/>
      <c r="G9616" s="27"/>
      <c r="H9616" s="27"/>
      <c r="I9616" s="28"/>
    </row>
    <row r="9617" spans="1:9">
      <c r="A9617" s="4">
        <f>A9609+1</f>
        <v>1203</v>
      </c>
    </row>
    <row r="9618" spans="1:9">
      <c r="B9618" s="29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32" t="str">
        <f>VLOOKUP(C9619, 'DB    '!$A:$M, 13, FALSE)</f>
        <v>귀로 소리를 듣기 위해 창으로 무언가 때리며 조율하는 악공은 벼슬이다. 직책이다</v>
      </c>
    </row>
    <row r="9619" spans="1:9">
      <c r="B9619" s="30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32"/>
    </row>
    <row r="9620" spans="1:9">
      <c r="B9620" s="30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32" t="str">
        <f>VLOOKUP(C9621, 'DB    '!$A:$M, 13, FALSE)</f>
        <v xml:space="preserve"> </v>
      </c>
    </row>
    <row r="9621" spans="1:9">
      <c r="B9621" s="30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32"/>
    </row>
    <row r="9622" spans="1:9">
      <c r="B9622" s="31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32" t="str">
        <f>VLOOKUP(C9623, 'DB    '!$A:$M, 13, FALSE)</f>
        <v xml:space="preserve"> </v>
      </c>
    </row>
    <row r="9623" spans="1:9">
      <c r="B9623" s="31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32"/>
    </row>
    <row r="9624" spans="1:9">
      <c r="B9624" s="6" t="s">
        <v>5640</v>
      </c>
      <c r="C9624" s="26"/>
      <c r="D9624" s="27"/>
      <c r="E9624" s="27"/>
      <c r="F9624" s="27"/>
      <c r="G9624" s="27"/>
      <c r="H9624" s="27"/>
      <c r="I9624" s="28"/>
    </row>
    <row r="9625" spans="1:9">
      <c r="A9625" s="4">
        <f>A9617+1</f>
        <v>1204</v>
      </c>
    </row>
    <row r="9626" spans="1:9">
      <c r="B9626" s="29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32" t="str">
        <f>VLOOKUP(C9627, 'DB    '!$A:$M, 13, FALSE)</f>
        <v>높은 집에 살고 아래 돼지가 사는 집에 사는 호걸</v>
      </c>
    </row>
    <row r="9627" spans="1:9">
      <c r="B9627" s="30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32"/>
    </row>
    <row r="9628" spans="1:9">
      <c r="B9628" s="30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32" t="str">
        <f>VLOOKUP(C9629, 'DB    '!$A:$M, 13, FALSE)</f>
        <v xml:space="preserve"> </v>
      </c>
    </row>
    <row r="9629" spans="1:9">
      <c r="B9629" s="30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32"/>
    </row>
    <row r="9630" spans="1:9">
      <c r="B9630" s="31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32" t="str">
        <f>VLOOKUP(C9631, 'DB    '!$A:$M, 13, FALSE)</f>
        <v xml:space="preserve"> </v>
      </c>
    </row>
    <row r="9631" spans="1:9">
      <c r="B9631" s="31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32"/>
    </row>
    <row r="9632" spans="1:9">
      <c r="B9632" s="6" t="s">
        <v>5645</v>
      </c>
      <c r="C9632" s="26"/>
      <c r="D9632" s="27"/>
      <c r="E9632" s="27"/>
      <c r="F9632" s="27"/>
      <c r="G9632" s="27"/>
      <c r="H9632" s="27"/>
      <c r="I9632" s="28"/>
    </row>
    <row r="9633" spans="1:9">
      <c r="A9633" s="4">
        <f>A9625+1</f>
        <v>1205</v>
      </c>
    </row>
    <row r="9634" spans="1:9">
      <c r="B9634" s="29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32" t="str">
        <f>VLOOKUP(C9635, 'DB    '!$A:$M, 13, FALSE)</f>
        <v>사람인데 기슭 골짜기에 화살을 들고 다니며 다스리는 사람 제후</v>
      </c>
    </row>
    <row r="9635" spans="1:9">
      <c r="B9635" s="30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32"/>
    </row>
    <row r="9636" spans="1:9">
      <c r="B9636" s="30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32" t="str">
        <f>VLOOKUP(C9637, 'DB    '!$A:$M, 13, FALSE)</f>
        <v xml:space="preserve"> </v>
      </c>
    </row>
    <row r="9637" spans="1:9">
      <c r="B9637" s="30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32"/>
    </row>
    <row r="9638" spans="1:9">
      <c r="B9638" s="31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32" t="str">
        <f>VLOOKUP(C9639, 'DB    '!$A:$M, 13, FALSE)</f>
        <v xml:space="preserve"> </v>
      </c>
    </row>
    <row r="9639" spans="1:9">
      <c r="B9639" s="31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32"/>
    </row>
    <row r="9640" spans="1:9">
      <c r="B9640" s="6" t="s">
        <v>5649</v>
      </c>
      <c r="C9640" s="26"/>
      <c r="D9640" s="27"/>
      <c r="E9640" s="27"/>
      <c r="F9640" s="27"/>
      <c r="G9640" s="27"/>
      <c r="H9640" s="27"/>
      <c r="I9640" s="28"/>
    </row>
    <row r="9641" spans="1:9">
      <c r="A9641" s="4">
        <f>A9633+1</f>
        <v>1206</v>
      </c>
    </row>
    <row r="9642" spans="1:9">
      <c r="B9642" s="29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32" t="str">
        <f>VLOOKUP(C9643, 'DB    '!$A:$M, 13, FALSE)</f>
        <v>사람이 다른 사람과 계약을 맺어 약속을 이어간다</v>
      </c>
    </row>
    <row r="9643" spans="1:9">
      <c r="B9643" s="30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32"/>
    </row>
    <row r="9644" spans="1:9">
      <c r="B9644" s="30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32" t="str">
        <f>VLOOKUP(C9645, 'DB    '!$A:$M, 13, FALSE)</f>
        <v xml:space="preserve"> </v>
      </c>
    </row>
    <row r="9645" spans="1:9">
      <c r="B9645" s="30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32"/>
    </row>
    <row r="9646" spans="1:9">
      <c r="B9646" s="31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32" t="str">
        <f>VLOOKUP(C9647, 'DB    '!$A:$M, 13, FALSE)</f>
        <v xml:space="preserve"> </v>
      </c>
    </row>
    <row r="9647" spans="1:9">
      <c r="B9647" s="31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32"/>
    </row>
    <row r="9648" spans="1:9">
      <c r="B9648" s="6" t="s">
        <v>5652</v>
      </c>
      <c r="C9648" s="26"/>
      <c r="D9648" s="27"/>
      <c r="E9648" s="27"/>
      <c r="F9648" s="27"/>
      <c r="G9648" s="27"/>
      <c r="H9648" s="27"/>
      <c r="I9648" s="28"/>
    </row>
    <row r="9649" spans="1:9">
      <c r="A9649" s="4">
        <f>A9641+1</f>
        <v>1207</v>
      </c>
    </row>
    <row r="9650" spans="1:9">
      <c r="B9650" s="29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32" t="str">
        <f>VLOOKUP(C9651, 'DB    '!$A:$M, 13, FALSE)</f>
        <v>예쁘게 칼로 계약서를 새기는 큰 사람 모습. 계약</v>
      </c>
    </row>
    <row r="9651" spans="1:9">
      <c r="B9651" s="30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32"/>
    </row>
    <row r="9652" spans="1:9">
      <c r="B9652" s="30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32" t="str">
        <f>VLOOKUP(C9653, 'DB    '!$A:$M, 13, FALSE)</f>
        <v xml:space="preserve"> </v>
      </c>
    </row>
    <row r="9653" spans="1:9">
      <c r="B9653" s="30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32"/>
    </row>
    <row r="9654" spans="1:9">
      <c r="B9654" s="31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32" t="str">
        <f>VLOOKUP(C9655, 'DB    '!$A:$M, 13, FALSE)</f>
        <v xml:space="preserve"> </v>
      </c>
    </row>
    <row r="9655" spans="1:9">
      <c r="B9655" s="31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32"/>
    </row>
    <row r="9656" spans="1:9">
      <c r="B9656" s="6" t="s">
        <v>5656</v>
      </c>
      <c r="C9656" s="26"/>
      <c r="D9656" s="27"/>
      <c r="E9656" s="27"/>
      <c r="F9656" s="27"/>
      <c r="G9656" s="27"/>
      <c r="H9656" s="27"/>
      <c r="I9656" s="28"/>
    </row>
    <row r="9657" spans="1:9">
      <c r="A9657" s="4">
        <f>A9649+1</f>
        <v>1208</v>
      </c>
    </row>
    <row r="9658" spans="1:9">
      <c r="B9658" s="29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32" t="str">
        <f>VLOOKUP(C9659, 'DB    '!$A:$M, 13, FALSE)</f>
        <v>큰 집 관청에는 사람마다 자기 손에 업무를 맡은 부서가 있다</v>
      </c>
    </row>
    <row r="9659" spans="1:9">
      <c r="B9659" s="30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32"/>
    </row>
    <row r="9660" spans="1:9">
      <c r="B9660" s="30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32" t="str">
        <f>VLOOKUP(C9661, 'DB    '!$A:$M, 13, FALSE)</f>
        <v xml:space="preserve"> </v>
      </c>
    </row>
    <row r="9661" spans="1:9">
      <c r="B9661" s="30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32"/>
    </row>
    <row r="9662" spans="1:9">
      <c r="B9662" s="31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32" t="str">
        <f>VLOOKUP(C9663, 'DB    '!$A:$M, 13, FALSE)</f>
        <v xml:space="preserve"> </v>
      </c>
    </row>
    <row r="9663" spans="1:9">
      <c r="B9663" s="31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32"/>
    </row>
    <row r="9664" spans="1:9">
      <c r="B9664" s="6" t="s">
        <v>5660</v>
      </c>
      <c r="C9664" s="26"/>
      <c r="D9664" s="27"/>
      <c r="E9664" s="27"/>
      <c r="F9664" s="27"/>
      <c r="G9664" s="27"/>
      <c r="H9664" s="27"/>
      <c r="I9664" s="28"/>
    </row>
    <row r="9665" spans="1:9">
      <c r="A9665" s="4">
        <f>A9657+1</f>
        <v>1209</v>
      </c>
    </row>
    <row r="9666" spans="1:9">
      <c r="B9666" s="29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32" t="str">
        <f>VLOOKUP(C9667, 'DB    '!$A:$M, 13, FALSE)</f>
        <v>그물로 사람을 잡는 관청. 경찰서</v>
      </c>
    </row>
    <row r="9667" spans="1:9">
      <c r="B9667" s="30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32"/>
    </row>
    <row r="9668" spans="1:9">
      <c r="B9668" s="30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32" t="str">
        <f>VLOOKUP(C9669, 'DB    '!$A:$M, 13, FALSE)</f>
        <v xml:space="preserve"> </v>
      </c>
    </row>
    <row r="9669" spans="1:9">
      <c r="B9669" s="30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32"/>
    </row>
    <row r="9670" spans="1:9">
      <c r="B9670" s="31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32" t="str">
        <f>VLOOKUP(C9671, 'DB    '!$A:$M, 13, FALSE)</f>
        <v xml:space="preserve"> </v>
      </c>
    </row>
    <row r="9671" spans="1:9">
      <c r="B9671" s="31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32"/>
    </row>
    <row r="9672" spans="1:9">
      <c r="B9672" s="6" t="s">
        <v>5665</v>
      </c>
      <c r="C9672" s="26"/>
      <c r="D9672" s="27"/>
      <c r="E9672" s="27"/>
      <c r="F9672" s="27"/>
      <c r="G9672" s="27"/>
      <c r="H9672" s="27"/>
      <c r="I9672" s="28"/>
    </row>
    <row r="9673" spans="1:9">
      <c r="A9673" s="4">
        <f>A9665+1</f>
        <v>1210</v>
      </c>
    </row>
    <row r="9674" spans="1:9">
      <c r="B9674" s="29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32" t="str">
        <f>VLOOKUP(C9675, 'DB    '!$A:$M, 13, FALSE)</f>
        <v>집인데 백성들의 민원을 듣는 집, 관청</v>
      </c>
    </row>
    <row r="9675" spans="1:9">
      <c r="B9675" s="30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32"/>
    </row>
    <row r="9676" spans="1:9">
      <c r="B9676" s="30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32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30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32"/>
    </row>
    <row r="9678" spans="1:9">
      <c r="B9678" s="31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32" t="str">
        <f>VLOOKUP(C9679, 'DB    '!$A:$M, 13, FALSE)</f>
        <v xml:space="preserve"> </v>
      </c>
    </row>
    <row r="9679" spans="1:9">
      <c r="B9679" s="31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32"/>
    </row>
    <row r="9680" spans="1:9">
      <c r="B9680" s="6" t="s">
        <v>5685</v>
      </c>
      <c r="C9680" s="26"/>
      <c r="D9680" s="27"/>
      <c r="E9680" s="27"/>
      <c r="F9680" s="27"/>
      <c r="G9680" s="27"/>
      <c r="H9680" s="27"/>
      <c r="I9680" s="28"/>
    </row>
    <row r="9681" spans="1:9">
      <c r="A9681" s="4">
        <f>A9673+1</f>
        <v>1211</v>
      </c>
    </row>
    <row r="9682" spans="1:9">
      <c r="B9682" s="29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32" t="str">
        <f>VLOOKUP(C9683, 'DB    '!$A:$M, 13, FALSE)</f>
        <v>수레가 세워져 있고 방책이 있는 동헌</v>
      </c>
    </row>
    <row r="9683" spans="1:9">
      <c r="B9683" s="30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32"/>
    </row>
    <row r="9684" spans="1:9">
      <c r="B9684" s="30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32" t="str">
        <f>VLOOKUP(C9685, 'DB    '!$A:$M, 13, FALSE)</f>
        <v xml:space="preserve"> </v>
      </c>
    </row>
    <row r="9685" spans="1:9">
      <c r="B9685" s="30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32"/>
    </row>
    <row r="9686" spans="1:9">
      <c r="B9686" s="31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32" t="str">
        <f>VLOOKUP(C9687, 'DB    '!$A:$M, 13, FALSE)</f>
        <v xml:space="preserve"> </v>
      </c>
    </row>
    <row r="9687" spans="1:9">
      <c r="B9687" s="31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32"/>
    </row>
    <row r="9688" spans="1:9">
      <c r="B9688" s="6" t="s">
        <v>5689</v>
      </c>
      <c r="C9688" s="26"/>
      <c r="D9688" s="27"/>
      <c r="E9688" s="27"/>
      <c r="F9688" s="27"/>
      <c r="G9688" s="27"/>
      <c r="H9688" s="27"/>
      <c r="I9688" s="28"/>
    </row>
    <row r="9689" spans="1:9">
      <c r="A9689" s="4">
        <f>A9681+1</f>
        <v>1212</v>
      </c>
    </row>
    <row r="9690" spans="1:9">
      <c r="B9690" s="29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32" t="str">
        <f>VLOOKUP(C9691, 'DB    '!$A:$M, 13, FALSE)</f>
        <v>지게문을 두드리며 입으로 이리오라고 말해서 문을 여는 모습. 계몽. 계시록</v>
      </c>
    </row>
    <row r="9691" spans="1:9">
      <c r="B9691" s="30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32"/>
    </row>
    <row r="9692" spans="1:9">
      <c r="B9692" s="30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32" t="str">
        <f>VLOOKUP(C9693, 'DB    '!$A:$M, 13, FALSE)</f>
        <v xml:space="preserve"> </v>
      </c>
    </row>
    <row r="9693" spans="1:9">
      <c r="B9693" s="30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32"/>
    </row>
    <row r="9694" spans="1:9">
      <c r="B9694" s="31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32" t="str">
        <f>VLOOKUP(C9695, 'DB    '!$A:$M, 13, FALSE)</f>
        <v xml:space="preserve"> </v>
      </c>
    </row>
    <row r="9695" spans="1:9">
      <c r="B9695" s="31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32"/>
    </row>
    <row r="9696" spans="1:9">
      <c r="B9696" s="6" t="s">
        <v>5692</v>
      </c>
      <c r="C9696" s="26"/>
      <c r="D9696" s="27"/>
      <c r="E9696" s="27"/>
      <c r="F9696" s="27"/>
      <c r="G9696" s="27"/>
      <c r="H9696" s="27"/>
      <c r="I9696" s="28"/>
    </row>
    <row r="9697" spans="1:9">
      <c r="A9697" s="4">
        <f>A9689+1</f>
        <v>1213</v>
      </c>
    </row>
    <row r="9698" spans="1:9">
      <c r="B9698" s="29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32" t="str">
        <f>VLOOKUP(C9699, 'DB    '!$A:$M, 13, FALSE)</f>
        <v>집체만한 탈곡기에 쌀을 손으로 잡아 넣어서 아래로 흘려 입으로 먹는 나라 당나라</v>
      </c>
    </row>
    <row r="9699" spans="1:9">
      <c r="B9699" s="30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32"/>
    </row>
    <row r="9700" spans="1:9">
      <c r="B9700" s="30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32" t="str">
        <f>VLOOKUP(C9701, 'DB    '!$A:$M, 13, FALSE)</f>
        <v xml:space="preserve"> </v>
      </c>
    </row>
    <row r="9701" spans="1:9">
      <c r="B9701" s="30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32"/>
    </row>
    <row r="9702" spans="1:9">
      <c r="B9702" s="31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32" t="str">
        <f>VLOOKUP(C9703, 'DB    '!$A:$M, 13, FALSE)</f>
        <v xml:space="preserve"> </v>
      </c>
    </row>
    <row r="9703" spans="1:9">
      <c r="B9703" s="31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32"/>
    </row>
    <row r="9704" spans="1:9">
      <c r="B9704" s="6" t="s">
        <v>5697</v>
      </c>
      <c r="C9704" s="26"/>
      <c r="D9704" s="27"/>
      <c r="E9704" s="27"/>
      <c r="F9704" s="27"/>
      <c r="G9704" s="27"/>
      <c r="H9704" s="27"/>
      <c r="I9704" s="28"/>
    </row>
    <row r="9705" spans="1:9">
      <c r="A9705" s="4">
        <f>A9697+1</f>
        <v>1214</v>
      </c>
    </row>
    <row r="9706" spans="1:9">
      <c r="B9706" s="29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32" t="str">
        <f>VLOOKUP(C9707, 'DB    '!$A:$M, 13, FALSE)</f>
        <v>예쁜 모종이 가득한 언덕마을 방</v>
      </c>
    </row>
    <row r="9707" spans="1:9">
      <c r="B9707" s="30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32"/>
    </row>
    <row r="9708" spans="1:9">
      <c r="B9708" s="30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32" t="str">
        <f>VLOOKUP(C9709, 'DB    '!$A:$M, 13, FALSE)</f>
        <v xml:space="preserve"> </v>
      </c>
    </row>
    <row r="9709" spans="1:9">
      <c r="B9709" s="30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32"/>
    </row>
    <row r="9710" spans="1:9">
      <c r="B9710" s="31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32" t="str">
        <f>VLOOKUP(C9711, 'DB    '!$A:$M, 13, FALSE)</f>
        <v xml:space="preserve"> </v>
      </c>
    </row>
    <row r="9711" spans="1:9">
      <c r="B9711" s="31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32"/>
    </row>
    <row r="9712" spans="1:9">
      <c r="B9712" s="6" t="s">
        <v>5701</v>
      </c>
      <c r="C9712" s="26"/>
      <c r="D9712" s="27"/>
      <c r="E9712" s="27"/>
      <c r="F9712" s="27"/>
      <c r="G9712" s="27"/>
      <c r="H9712" s="27"/>
      <c r="I9712" s="28"/>
    </row>
    <row r="9713" spans="1:9">
      <c r="A9713" s="4">
        <f>A9705+1</f>
        <v>1215</v>
      </c>
    </row>
    <row r="9714" spans="1:9">
      <c r="B9714" s="29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32" t="str">
        <f>VLOOKUP(C9715, 'DB    '!$A:$M, 13, FALSE)</f>
        <v>흙으로 만들어 선 사람이 걸어오는 사람에게 여기가 국경이니 넘지 말라고 말하는 모습</v>
      </c>
    </row>
    <row r="9715" spans="1:9">
      <c r="B9715" s="30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32"/>
    </row>
    <row r="9716" spans="1:9">
      <c r="B9716" s="30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32" t="str">
        <f>VLOOKUP(C9717, 'DB    '!$A:$M, 13, FALSE)</f>
        <v xml:space="preserve"> </v>
      </c>
    </row>
    <row r="9717" spans="1:9">
      <c r="B9717" s="30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32"/>
    </row>
    <row r="9718" spans="1:9">
      <c r="B9718" s="31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32" t="str">
        <f>VLOOKUP(C9719, 'DB    '!$A:$M, 13, FALSE)</f>
        <v xml:space="preserve"> </v>
      </c>
    </row>
    <row r="9719" spans="1:9">
      <c r="B9719" s="31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32"/>
    </row>
    <row r="9720" spans="1:9">
      <c r="B9720" s="6" t="s">
        <v>5704</v>
      </c>
      <c r="C9720" s="26"/>
      <c r="D9720" s="27"/>
      <c r="E9720" s="27"/>
      <c r="F9720" s="27"/>
      <c r="G9720" s="27"/>
      <c r="H9720" s="27"/>
      <c r="I9720" s="28"/>
    </row>
    <row r="9721" spans="1:9">
      <c r="A9721" s="4">
        <f>A9713+1</f>
        <v>1216</v>
      </c>
    </row>
    <row r="9722" spans="1:9">
      <c r="B9722" s="29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32" t="str">
        <f>VLOOKUP(C9723, 'DB    '!$A:$M, 13, FALSE)</f>
        <v>집안에 얼음이 얼만큼 추운 땅 변방, 새옹지마</v>
      </c>
    </row>
    <row r="9723" spans="1:9">
      <c r="B9723" s="30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32"/>
    </row>
    <row r="9724" spans="1:9">
      <c r="B9724" s="30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32" t="str">
        <f>VLOOKUP(C9725, 'DB    '!$A:$M, 13, FALSE)</f>
        <v>집안에 소매를 넣고 움추린 사람 밑에 얼음이 얼어 있는 것은 집이 차기때문이다. 혹한</v>
      </c>
    </row>
    <row r="9725" spans="1:9">
      <c r="B9725" s="30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32"/>
    </row>
    <row r="9726" spans="1:9">
      <c r="B9726" s="31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32" t="str">
        <f>VLOOKUP(C9727, 'DB    '!$A:$M, 13, FALSE)</f>
        <v xml:space="preserve"> </v>
      </c>
    </row>
    <row r="9727" spans="1:9">
      <c r="B9727" s="31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32"/>
    </row>
    <row r="9728" spans="1:9">
      <c r="B9728" s="6" t="s">
        <v>5708</v>
      </c>
      <c r="C9728" s="26"/>
      <c r="D9728" s="27"/>
      <c r="E9728" s="27"/>
      <c r="F9728" s="27"/>
      <c r="G9728" s="27"/>
      <c r="H9728" s="27"/>
      <c r="I9728" s="28"/>
    </row>
    <row r="9729" spans="1:9">
      <c r="A9729" s="4">
        <f>A9721+1</f>
        <v>1217</v>
      </c>
    </row>
    <row r="9730" spans="1:9">
      <c r="B9730" s="29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32" t="str">
        <f>VLOOKUP(C9731, 'DB    '!$A:$M, 13, FALSE)</f>
        <v>흙으로 된 땅이 있고 그 땅에 적이 올까봐 창으로 지키며 입으로 군가를 부르는 모습</v>
      </c>
    </row>
    <row r="9731" spans="1:9">
      <c r="B9731" s="30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32"/>
    </row>
    <row r="9732" spans="1:9">
      <c r="B9732" s="30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32" t="str">
        <f>VLOOKUP(C9733, 'DB    '!$A:$M, 13, FALSE)</f>
        <v>혹시 적이 쳐들어올까봐 창을 들고 성을 지키는 모습</v>
      </c>
    </row>
    <row r="9733" spans="1:9">
      <c r="B9733" s="30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32"/>
    </row>
    <row r="9734" spans="1:9">
      <c r="B9734" s="31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32" t="str">
        <f>VLOOKUP(C9735, 'DB    '!$A:$M, 13, FALSE)</f>
        <v xml:space="preserve"> </v>
      </c>
    </row>
    <row r="9735" spans="1:9">
      <c r="B9735" s="31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32"/>
    </row>
    <row r="9736" spans="1:9">
      <c r="B9736" s="6" t="s">
        <v>5713</v>
      </c>
      <c r="C9736" s="26"/>
      <c r="D9736" s="27"/>
      <c r="E9736" s="27"/>
      <c r="F9736" s="27"/>
      <c r="G9736" s="27"/>
      <c r="H9736" s="27"/>
      <c r="I9736" s="28"/>
    </row>
    <row r="9737" spans="1:9">
      <c r="A9737" s="4">
        <f>A9729+1</f>
        <v>1218</v>
      </c>
    </row>
    <row r="9738" spans="1:9">
      <c r="B9738" s="29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32" t="str">
        <f>VLOOKUP(C9739, 'DB    '!$A:$M, 13, FALSE)</f>
        <v>큰 기와집에 불로 검게된 얼굴을 한 무리</v>
      </c>
    </row>
    <row r="9739" spans="1:9">
      <c r="B9739" s="30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32"/>
    </row>
    <row r="9740" spans="1:9">
      <c r="B9740" s="30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32" t="str">
        <f>VLOOKUP(C9741, 'DB    '!$A:$M, 13, FALSE)</f>
        <v xml:space="preserve"> </v>
      </c>
    </row>
    <row r="9741" spans="1:9">
      <c r="B9741" s="30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32"/>
    </row>
    <row r="9742" spans="1:9">
      <c r="B9742" s="31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32" t="str">
        <f>VLOOKUP(C9743, 'DB    '!$A:$M, 13, FALSE)</f>
        <v xml:space="preserve"> </v>
      </c>
    </row>
    <row r="9743" spans="1:9">
      <c r="B9743" s="31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32"/>
    </row>
    <row r="9744" spans="1:9">
      <c r="B9744" s="6" t="s">
        <v>5718</v>
      </c>
      <c r="C9744" s="26"/>
      <c r="D9744" s="27"/>
      <c r="E9744" s="27"/>
      <c r="F9744" s="27"/>
      <c r="G9744" s="27"/>
      <c r="H9744" s="27"/>
      <c r="I9744" s="28"/>
    </row>
    <row r="9745" spans="1:9">
      <c r="A9745" s="4">
        <f>A9737+1</f>
        <v>1219</v>
      </c>
    </row>
    <row r="9746" spans="1:9">
      <c r="B9746" s="29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32" t="str">
        <f>VLOOKUP(C9747, 'DB    '!$A:$M, 13, FALSE)</f>
        <v>수레 앞 좌우로 벌려 수레를 호위하는 무리</v>
      </c>
    </row>
    <row r="9747" spans="1:9">
      <c r="B9747" s="30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32"/>
    </row>
    <row r="9748" spans="1:9">
      <c r="B9748" s="30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32" t="str">
        <f>VLOOKUP(C9749, 'DB    '!$A:$M, 13, FALSE)</f>
        <v xml:space="preserve"> </v>
      </c>
    </row>
    <row r="9749" spans="1:9">
      <c r="B9749" s="30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32"/>
    </row>
    <row r="9750" spans="1:9">
      <c r="B9750" s="31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32" t="str">
        <f>VLOOKUP(C9751, 'DB    '!$A:$M, 13, FALSE)</f>
        <v xml:space="preserve"> </v>
      </c>
    </row>
    <row r="9751" spans="1:9">
      <c r="B9751" s="31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32"/>
    </row>
    <row r="9752" spans="1:9">
      <c r="B9752" s="6" t="s">
        <v>5724</v>
      </c>
      <c r="C9752" s="26"/>
      <c r="D9752" s="27"/>
      <c r="E9752" s="27"/>
      <c r="F9752" s="27"/>
      <c r="G9752" s="27"/>
      <c r="H9752" s="27"/>
      <c r="I9752" s="28"/>
    </row>
    <row r="9753" spans="1:9">
      <c r="A9753" s="4">
        <f>A9745+1</f>
        <v>1220</v>
      </c>
    </row>
    <row r="9754" spans="1:9">
      <c r="B9754" s="29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32" t="str">
        <f>VLOOKUP(C9755, 'DB    '!$A:$M, 13, FALSE)</f>
        <v>흙의 신 지신에게 제사를 지내기 위해 사람들이 모인 모습. 회사</v>
      </c>
    </row>
    <row r="9755" spans="1:9">
      <c r="B9755" s="30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32"/>
    </row>
    <row r="9756" spans="1:9">
      <c r="B9756" s="30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32" t="str">
        <f>VLOOKUP(C9757, 'DB    '!$A:$M, 13, FALSE)</f>
        <v xml:space="preserve"> </v>
      </c>
    </row>
    <row r="9757" spans="1:9">
      <c r="B9757" s="30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32"/>
    </row>
    <row r="9758" spans="1:9">
      <c r="B9758" s="31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32" t="str">
        <f>VLOOKUP(C9759, 'DB    '!$A:$M, 13, FALSE)</f>
        <v xml:space="preserve"> </v>
      </c>
    </row>
    <row r="9759" spans="1:9">
      <c r="B9759" s="31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32"/>
    </row>
    <row r="9760" spans="1:9">
      <c r="B9760" s="6" t="s">
        <v>5728</v>
      </c>
      <c r="C9760" s="26"/>
      <c r="D9760" s="27"/>
      <c r="E9760" s="27"/>
      <c r="F9760" s="27"/>
      <c r="G9760" s="27"/>
      <c r="H9760" s="27"/>
      <c r="I9760" s="28"/>
    </row>
    <row r="9761" spans="1:9">
      <c r="A9761" s="4">
        <f>A9753+1</f>
        <v>1221</v>
      </c>
    </row>
    <row r="9762" spans="1:9">
      <c r="B9762" s="29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32" t="str">
        <f>VLOOKUP(C9763, 'DB    '!$A:$M, 13, FALSE)</f>
        <v>집안에서 올망졸망 돌맹이 같은 무리가 모닥불을 쬐는 모양. 서민들</v>
      </c>
    </row>
    <row r="9763" spans="1:9">
      <c r="B9763" s="30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32"/>
    </row>
    <row r="9764" spans="1:9">
      <c r="B9764" s="30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32" t="str">
        <f>VLOOKUP(C9765, 'DB    '!$A:$M, 13, FALSE)</f>
        <v xml:space="preserve"> </v>
      </c>
    </row>
    <row r="9765" spans="1:9">
      <c r="B9765" s="30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32"/>
    </row>
    <row r="9766" spans="1:9">
      <c r="B9766" s="31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32" t="str">
        <f>VLOOKUP(C9767, 'DB    '!$A:$M, 13, FALSE)</f>
        <v xml:space="preserve"> </v>
      </c>
    </row>
    <row r="9767" spans="1:9">
      <c r="B9767" s="31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32"/>
    </row>
    <row r="9768" spans="1:9">
      <c r="B9768" s="6" t="s">
        <v>5731</v>
      </c>
      <c r="C9768" s="26"/>
      <c r="D9768" s="27"/>
      <c r="E9768" s="27"/>
      <c r="F9768" s="27"/>
      <c r="G9768" s="27"/>
      <c r="H9768" s="27"/>
      <c r="I9768" s="28"/>
    </row>
    <row r="9769" spans="1:9">
      <c r="A9769" s="4">
        <f>A9761+1</f>
        <v>1222</v>
      </c>
    </row>
    <row r="9770" spans="1:9">
      <c r="B9770" s="29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32" t="str">
        <f>VLOOKUP(C9771, 'DB    '!$A:$M, 13, FALSE)</f>
        <v>소의 꼬리로 벌레를 쫓는 모습. 벌레의 무리. 소속</v>
      </c>
    </row>
    <row r="9771" spans="1:9">
      <c r="B9771" s="30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32"/>
    </row>
    <row r="9772" spans="1:9">
      <c r="B9772" s="30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32" t="str">
        <f>VLOOKUP(C9773, 'DB    '!$A:$M, 13, FALSE)</f>
        <v>몸에서 길게 나와서 털이 나있는 꼬리</v>
      </c>
    </row>
    <row r="9773" spans="1:9">
      <c r="B9773" s="30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32"/>
    </row>
    <row r="9774" spans="1:9">
      <c r="B9774" s="31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32" t="str">
        <f>VLOOKUP(C9775, 'DB    '!$A:$M, 13, FALSE)</f>
        <v>그물눈을 가지고 고치에 쌓이고 나중에 날개 달린 벌레가 나오는 모양</v>
      </c>
    </row>
    <row r="9775" spans="1:9">
      <c r="B9775" s="31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32"/>
    </row>
    <row r="9776" spans="1:9">
      <c r="B9776" s="6" t="s">
        <v>5735</v>
      </c>
      <c r="C9776" s="26"/>
      <c r="D9776" s="27"/>
      <c r="E9776" s="27"/>
      <c r="F9776" s="27"/>
      <c r="G9776" s="27"/>
      <c r="H9776" s="27"/>
      <c r="I9776" s="28"/>
    </row>
    <row r="9777" spans="1:9">
      <c r="A9777" s="4">
        <f>A9769+1</f>
        <v>1223</v>
      </c>
    </row>
    <row r="9778" spans="1:9">
      <c r="B9778" s="29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32" t="str">
        <f>VLOOKUP(C9779, 'DB    '!$A:$M, 13, FALSE)</f>
        <v>강의 하구에 생긴 삼각주 마을. 주</v>
      </c>
    </row>
    <row r="9779" spans="1:9">
      <c r="B9779" s="30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32"/>
    </row>
    <row r="9780" spans="1:9">
      <c r="B9780" s="30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32" t="str">
        <f>VLOOKUP(C9781, 'DB    '!$A:$M, 13, FALSE)</f>
        <v xml:space="preserve"> </v>
      </c>
    </row>
    <row r="9781" spans="1:9">
      <c r="B9781" s="30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32"/>
    </row>
    <row r="9782" spans="1:9">
      <c r="B9782" s="31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32" t="str">
        <f>VLOOKUP(C9783, 'DB    '!$A:$M, 13, FALSE)</f>
        <v xml:space="preserve"> </v>
      </c>
    </row>
    <row r="9783" spans="1:9">
      <c r="B9783" s="31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32"/>
    </row>
    <row r="9784" spans="1:9">
      <c r="B9784" s="6" t="s">
        <v>5741</v>
      </c>
      <c r="C9784" s="26"/>
      <c r="D9784" s="27"/>
      <c r="E9784" s="27"/>
      <c r="F9784" s="27"/>
      <c r="G9784" s="27"/>
      <c r="H9784" s="27"/>
      <c r="I9784" s="28"/>
    </row>
    <row r="9785" spans="1:9">
      <c r="A9785" s="4">
        <f>A9777+1</f>
        <v>1224</v>
      </c>
    </row>
    <row r="9786" spans="1:9">
      <c r="B9786" s="29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32" t="str">
        <f>VLOOKUP(C9787, 'DB    '!$A:$M, 13, FALSE)</f>
        <v>손과 손으로 물물교환하는 뱀처럼 구부린 사람들이 다니는 거리. 항간</v>
      </c>
    </row>
    <row r="9787" spans="1:9">
      <c r="B9787" s="30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32"/>
    </row>
    <row r="9788" spans="1:9">
      <c r="B9788" s="30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32" t="str">
        <f>VLOOKUP(C9789, 'DB    '!$A:$M, 13, FALSE)</f>
        <v xml:space="preserve"> </v>
      </c>
    </row>
    <row r="9789" spans="1:9">
      <c r="B9789" s="30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32"/>
    </row>
    <row r="9790" spans="1:9">
      <c r="B9790" s="31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32" t="str">
        <f>VLOOKUP(C9791, 'DB    '!$A:$M, 13, FALSE)</f>
        <v xml:space="preserve"> </v>
      </c>
    </row>
    <row r="9791" spans="1:9">
      <c r="B9791" s="31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32"/>
    </row>
    <row r="9792" spans="1:9">
      <c r="B9792" s="6" t="s">
        <v>5745</v>
      </c>
      <c r="C9792" s="26"/>
      <c r="D9792" s="27"/>
      <c r="E9792" s="27"/>
      <c r="F9792" s="27"/>
      <c r="G9792" s="27"/>
      <c r="H9792" s="27"/>
      <c r="I9792" s="28"/>
    </row>
    <row r="9793" spans="1:9">
      <c r="A9793" s="4">
        <f>A9785+1</f>
        <v>1225</v>
      </c>
    </row>
    <row r="9794" spans="1:9">
      <c r="B9794" s="29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32" t="str">
        <f>VLOOKUP(C9795, 'DB    '!$A:$M, 13, FALSE)</f>
        <v>죄인의 목을 잘라 실로 만든 밧줄에 매달아 일벌백계하는 마을 현</v>
      </c>
    </row>
    <row r="9795" spans="1:9">
      <c r="B9795" s="30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32"/>
    </row>
    <row r="9796" spans="1:9">
      <c r="B9796" s="30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32" t="str">
        <f>VLOOKUP(C9797, 'DB    '!$A:$M, 13, FALSE)</f>
        <v xml:space="preserve"> </v>
      </c>
    </row>
    <row r="9797" spans="1:9">
      <c r="B9797" s="30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32"/>
    </row>
    <row r="9798" spans="1:9">
      <c r="B9798" s="31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32" t="str">
        <f>VLOOKUP(C9799, 'DB    '!$A:$M, 13, FALSE)</f>
        <v xml:space="preserve"> </v>
      </c>
    </row>
    <row r="9799" spans="1:9">
      <c r="B9799" s="31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32"/>
    </row>
    <row r="9800" spans="1:9">
      <c r="B9800" s="6" t="s">
        <v>5750</v>
      </c>
      <c r="C9800" s="26"/>
      <c r="D9800" s="27"/>
      <c r="E9800" s="27"/>
      <c r="F9800" s="27"/>
      <c r="G9800" s="27"/>
      <c r="H9800" s="27"/>
      <c r="I9800" s="28"/>
    </row>
    <row r="9801" spans="1:9">
      <c r="A9801" s="4">
        <f>A9793+1</f>
        <v>1226</v>
      </c>
    </row>
    <row r="9802" spans="1:9">
      <c r="B9802" s="29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32" t="str">
        <f>VLOOKUP(C9803, 'DB    '!$A:$M, 13, FALSE)</f>
        <v>기슭에서 거스러는 양에게 하품하듯 입을 크게 벌리고 소리치는 목동. 목동의 나라 돌궐</v>
      </c>
    </row>
    <row r="9803" spans="1:9">
      <c r="B9803" s="30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32"/>
    </row>
    <row r="9804" spans="1:9">
      <c r="B9804" s="30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32" t="str">
        <f>VLOOKUP(C9805, 'DB    '!$A:$M, 13, FALSE)</f>
        <v xml:space="preserve"> </v>
      </c>
    </row>
    <row r="9805" spans="1:9">
      <c r="B9805" s="30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32"/>
    </row>
    <row r="9806" spans="1:9">
      <c r="B9806" s="31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32" t="str">
        <f>VLOOKUP(C9807, 'DB    '!$A:$M, 13, FALSE)</f>
        <v xml:space="preserve"> </v>
      </c>
    </row>
    <row r="9807" spans="1:9">
      <c r="B9807" s="31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32"/>
    </row>
    <row r="9808" spans="1:9">
      <c r="B9808" s="6" t="s">
        <v>5754</v>
      </c>
      <c r="C9808" s="26"/>
      <c r="D9808" s="27"/>
      <c r="E9808" s="27"/>
      <c r="F9808" s="27"/>
      <c r="G9808" s="27"/>
      <c r="H9808" s="27"/>
      <c r="I9808" s="28"/>
    </row>
    <row r="9809" spans="1:9">
      <c r="A9809" s="4">
        <f>A9801+1</f>
        <v>1227</v>
      </c>
    </row>
    <row r="9810" spans="1:9">
      <c r="B9810" s="29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32" t="str">
        <f>VLOOKUP(C9811, 'DB    '!$A:$M, 13, FALSE)</f>
        <v>큰 활을 가지고 다니는 사람들. 동이족</v>
      </c>
    </row>
    <row r="9811" spans="1:9">
      <c r="B9811" s="30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32"/>
    </row>
    <row r="9812" spans="1:9">
      <c r="B9812" s="30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32" t="str">
        <f>VLOOKUP(C9813, 'DB    '!$A:$M, 13, FALSE)</f>
        <v xml:space="preserve"> </v>
      </c>
    </row>
    <row r="9813" spans="1:9">
      <c r="B9813" s="30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32"/>
    </row>
    <row r="9814" spans="1:9">
      <c r="B9814" s="31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32" t="str">
        <f>VLOOKUP(C9815, 'DB    '!$A:$M, 13, FALSE)</f>
        <v xml:space="preserve"> </v>
      </c>
    </row>
    <row r="9815" spans="1:9">
      <c r="B9815" s="31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32"/>
    </row>
    <row r="9816" spans="1:9">
      <c r="B9816" s="6" t="s">
        <v>5759</v>
      </c>
      <c r="C9816" s="26"/>
      <c r="D9816" s="27"/>
      <c r="E9816" s="27"/>
      <c r="F9816" s="27"/>
      <c r="G9816" s="27"/>
      <c r="H9816" s="27"/>
      <c r="I9816" s="28"/>
    </row>
    <row r="9817" spans="1:9">
      <c r="A9817" s="4">
        <f>A9809+1</f>
        <v>1228</v>
      </c>
    </row>
    <row r="9818" spans="1:9">
      <c r="B9818" s="29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32" t="str">
        <f>VLOOKUP(C9819, 'DB    '!$A:$M, 13, FALSE)</f>
        <v>산기슭을 다니며 콩방울 같은 피를 흘리며 창으로 전쟁하는 같은 겨레 사람들. 친척</v>
      </c>
    </row>
    <row r="9819" spans="1:9">
      <c r="B9819" s="30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32"/>
    </row>
    <row r="9820" spans="1:9">
      <c r="B9820" s="30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32" t="str">
        <f>VLOOKUP(C9821, 'DB    '!$A:$M, 13, FALSE)</f>
        <v xml:space="preserve"> </v>
      </c>
    </row>
    <row r="9821" spans="1:9">
      <c r="B9821" s="30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32"/>
    </row>
    <row r="9822" spans="1:9">
      <c r="B9822" s="31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32" t="str">
        <f>VLOOKUP(C9823, 'DB    '!$A:$M, 13, FALSE)</f>
        <v xml:space="preserve"> </v>
      </c>
    </row>
    <row r="9823" spans="1:9">
      <c r="B9823" s="31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32"/>
    </row>
    <row r="9824" spans="1:9">
      <c r="B9824" s="6" t="s">
        <v>5764</v>
      </c>
      <c r="C9824" s="26"/>
      <c r="D9824" s="27"/>
      <c r="E9824" s="27"/>
      <c r="F9824" s="27"/>
      <c r="G9824" s="27"/>
      <c r="H9824" s="27"/>
      <c r="I9824" s="28"/>
    </row>
    <row r="9825" spans="1:9">
      <c r="A9825" s="4">
        <f>A9817+1</f>
        <v>1229</v>
      </c>
    </row>
    <row r="9826" spans="1:9">
      <c r="B9826" s="29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32" t="str">
        <f>VLOOKUP(C9827, 'DB    '!$A:$M, 13, FALSE)</f>
        <v>입위 부터 볼까지 턱밑살 같은 수염을 기른 오랑캐 호족</v>
      </c>
    </row>
    <row r="9827" spans="1:9">
      <c r="B9827" s="30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32"/>
    </row>
    <row r="9828" spans="1:9">
      <c r="B9828" s="30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32" t="str">
        <f>VLOOKUP(C9829, 'DB    '!$A:$M, 13, FALSE)</f>
        <v>십대에 걸쳐 입으로 전해 내려온 옛날 이야기. 옛날 이야기는 옛 것이다</v>
      </c>
    </row>
    <row r="9829" spans="1:9">
      <c r="B9829" s="30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32"/>
    </row>
    <row r="9830" spans="1:9">
      <c r="B9830" s="31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32" t="str">
        <f>VLOOKUP(C9831, 'DB    '!$A:$M, 13, FALSE)</f>
        <v xml:space="preserve"> </v>
      </c>
    </row>
    <row r="9831" spans="1:9">
      <c r="B9831" s="31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32"/>
    </row>
    <row r="9832" spans="1:9">
      <c r="B9832" s="6" t="s">
        <v>5769</v>
      </c>
      <c r="C9832" s="26"/>
      <c r="D9832" s="27"/>
      <c r="E9832" s="27"/>
      <c r="F9832" s="27"/>
      <c r="G9832" s="27"/>
      <c r="H9832" s="27"/>
      <c r="I9832" s="28"/>
    </row>
    <row r="9833" spans="1:9">
      <c r="A9833" s="4">
        <f>A9825+1</f>
        <v>1230</v>
      </c>
    </row>
    <row r="9834" spans="1:9">
      <c r="B9834" s="29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32" t="str">
        <f>VLOOKUP(C9835, 'DB    '!$A:$M, 13, FALSE)</f>
        <v xml:space="preserve">토목공사에 몸으로 떼우는 대신 돈을 바친다. </v>
      </c>
    </row>
    <row r="9835" spans="1:9">
      <c r="B9835" s="30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32"/>
    </row>
    <row r="9836" spans="1:9">
      <c r="B9836" s="30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32" t="str">
        <f>VLOOKUP(C9837, 'DB    '!$A:$M, 13, FALSE)</f>
        <v xml:space="preserve"> </v>
      </c>
    </row>
    <row r="9837" spans="1:9">
      <c r="B9837" s="30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32"/>
    </row>
    <row r="9838" spans="1:9">
      <c r="B9838" s="31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32" t="str">
        <f>VLOOKUP(C9839, 'DB    '!$A:$M, 13, FALSE)</f>
        <v xml:space="preserve"> </v>
      </c>
    </row>
    <row r="9839" spans="1:9">
      <c r="B9839" s="31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32"/>
    </row>
    <row r="9840" spans="1:9">
      <c r="B9840" s="6" t="s">
        <v>5772</v>
      </c>
      <c r="C9840" s="26"/>
      <c r="D9840" s="27"/>
      <c r="E9840" s="27"/>
      <c r="F9840" s="27"/>
      <c r="G9840" s="27"/>
      <c r="H9840" s="27"/>
      <c r="I9840" s="28"/>
    </row>
    <row r="9841" spans="1:9">
      <c r="A9841" s="4">
        <f>A9833+1</f>
        <v>1231</v>
      </c>
    </row>
    <row r="9842" spans="1:9">
      <c r="B9842" s="29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32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30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32"/>
    </row>
    <row r="9844" spans="1:9">
      <c r="B9844" s="30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32" t="str">
        <f>VLOOKUP(C9845, 'DB    '!$A:$M, 13, FALSE)</f>
        <v xml:space="preserve"> </v>
      </c>
    </row>
    <row r="9845" spans="1:9">
      <c r="B9845" s="30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32"/>
    </row>
    <row r="9846" spans="1:9">
      <c r="B9846" s="31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32" t="str">
        <f>VLOOKUP(C9847, 'DB    '!$A:$M, 13, FALSE)</f>
        <v xml:space="preserve"> </v>
      </c>
    </row>
    <row r="9847" spans="1:9">
      <c r="B9847" s="31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32"/>
    </row>
    <row r="9848" spans="1:9">
      <c r="B9848" s="6" t="s">
        <v>5776</v>
      </c>
      <c r="C9848" s="26"/>
      <c r="D9848" s="27"/>
      <c r="E9848" s="27"/>
      <c r="F9848" s="27"/>
      <c r="G9848" s="27"/>
      <c r="H9848" s="27"/>
      <c r="I9848" s="28"/>
    </row>
    <row r="9849" spans="1:9">
      <c r="A9849" s="4">
        <f>A9841+1</f>
        <v>1232</v>
      </c>
    </row>
    <row r="9850" spans="1:9">
      <c r="B9850" s="29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32" t="str">
        <f>VLOOKUP(C9851, 'DB    '!$A:$M, 13, FALSE)</f>
        <v>걸어가서 귀한 것을 언덕마을에 주라고 보냄을 받는다. 파견</v>
      </c>
    </row>
    <row r="9851" spans="1:9">
      <c r="B9851" s="30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32"/>
    </row>
    <row r="9852" spans="1:9">
      <c r="B9852" s="30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32" t="str">
        <f>VLOOKUP(C9853, 'DB    '!$A:$M, 13, FALSE)</f>
        <v xml:space="preserve"> </v>
      </c>
    </row>
    <row r="9853" spans="1:9">
      <c r="B9853" s="30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32"/>
    </row>
    <row r="9854" spans="1:9">
      <c r="B9854" s="31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32" t="str">
        <f>VLOOKUP(C9855, 'DB    '!$A:$M, 13, FALSE)</f>
        <v xml:space="preserve"> </v>
      </c>
    </row>
    <row r="9855" spans="1:9">
      <c r="B9855" s="31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32"/>
    </row>
    <row r="9856" spans="1:9">
      <c r="B9856" s="6" t="s">
        <v>5781</v>
      </c>
      <c r="C9856" s="26"/>
      <c r="D9856" s="27"/>
      <c r="E9856" s="27"/>
      <c r="F9856" s="27"/>
      <c r="G9856" s="27"/>
      <c r="H9856" s="27"/>
      <c r="I9856" s="28"/>
    </row>
    <row r="9857" spans="1:9">
      <c r="A9857" s="4">
        <f>A9849+1</f>
        <v>1233</v>
      </c>
    </row>
    <row r="9858" spans="1:9">
      <c r="B9858" s="29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32" t="str">
        <f>VLOOKUP(C9859, 'DB    '!$A:$M, 13, FALSE)</f>
        <v>한 손에 벼 두포기를 겸하여 잡은 모양. 겸임</v>
      </c>
    </row>
    <row r="9859" spans="1:9">
      <c r="B9859" s="30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32"/>
    </row>
    <row r="9860" spans="1:9">
      <c r="B9860" s="30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32" t="str">
        <f>VLOOKUP(C9861, 'DB    '!$A:$M, 13, FALSE)</f>
        <v xml:space="preserve"> </v>
      </c>
    </row>
    <row r="9861" spans="1:9">
      <c r="B9861" s="30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32"/>
    </row>
    <row r="9862" spans="1:9">
      <c r="B9862" s="31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32" t="str">
        <f>VLOOKUP(C9863, 'DB    '!$A:$M, 13, FALSE)</f>
        <v xml:space="preserve"> </v>
      </c>
    </row>
    <row r="9863" spans="1:9">
      <c r="B9863" s="31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32"/>
    </row>
    <row r="9864" spans="1:9">
      <c r="B9864" s="6" t="s">
        <v>4600</v>
      </c>
      <c r="C9864" s="26"/>
      <c r="D9864" s="27"/>
      <c r="E9864" s="27"/>
      <c r="F9864" s="27"/>
      <c r="G9864" s="27"/>
      <c r="H9864" s="27"/>
      <c r="I9864" s="28"/>
    </row>
    <row r="9865" spans="1:9">
      <c r="A9865" s="4">
        <f>A9857+1</f>
        <v>1234</v>
      </c>
    </row>
    <row r="9866" spans="1:9">
      <c r="B9866" s="29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32" t="str">
        <f>VLOOKUP(C9867, 'DB    '!$A:$M, 13, FALSE)</f>
        <v>손에 무언가 들고 절벽처럼 위태로운 길을 걷는 사람에게 메게하는 모습. 담당</v>
      </c>
    </row>
    <row r="9867" spans="1:9">
      <c r="B9867" s="30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32"/>
    </row>
    <row r="9868" spans="1:9">
      <c r="B9868" s="30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32" t="str">
        <f>VLOOKUP(C9869, 'DB    '!$A:$M, 13, FALSE)</f>
        <v xml:space="preserve"> </v>
      </c>
    </row>
    <row r="9869" spans="1:9">
      <c r="B9869" s="30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32"/>
    </row>
    <row r="9870" spans="1:9">
      <c r="B9870" s="31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32" t="str">
        <f>VLOOKUP(C9871, 'DB    '!$A:$M, 13, FALSE)</f>
        <v xml:space="preserve"> </v>
      </c>
    </row>
    <row r="9871" spans="1:9">
      <c r="B9871" s="31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32"/>
    </row>
    <row r="9872" spans="1:9">
      <c r="B9872" s="6" t="s">
        <v>5786</v>
      </c>
      <c r="C9872" s="26"/>
      <c r="D9872" s="27"/>
      <c r="E9872" s="27"/>
      <c r="F9872" s="27"/>
      <c r="G9872" s="27"/>
      <c r="H9872" s="27"/>
      <c r="I9872" s="28"/>
    </row>
    <row r="9873" spans="1:9">
      <c r="A9873" s="4">
        <f>A9865+1</f>
        <v>1235</v>
      </c>
    </row>
    <row r="9874" spans="1:9">
      <c r="B9874" s="29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32" t="str">
        <f>VLOOKUP(C9875, 'DB    '!$A:$M, 13, FALSE)</f>
        <v>사람인데 횟불을 켜고 나의 길을 밝혀주는 동료</v>
      </c>
    </row>
    <row r="9875" spans="1:9">
      <c r="B9875" s="30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32"/>
    </row>
    <row r="9876" spans="1:9">
      <c r="B9876" s="30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32" t="str">
        <f>VLOOKUP(C9877, 'DB    '!$A:$M, 13, FALSE)</f>
        <v xml:space="preserve"> </v>
      </c>
    </row>
    <row r="9877" spans="1:9">
      <c r="B9877" s="30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32"/>
    </row>
    <row r="9878" spans="1:9">
      <c r="B9878" s="31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32" t="str">
        <f>VLOOKUP(C9879, 'DB    '!$A:$M, 13, FALSE)</f>
        <v xml:space="preserve"> </v>
      </c>
    </row>
    <row r="9879" spans="1:9">
      <c r="B9879" s="31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32"/>
    </row>
    <row r="9880" spans="1:9">
      <c r="B9880" s="6" t="s">
        <v>5791</v>
      </c>
      <c r="C9880" s="26"/>
      <c r="D9880" s="27"/>
      <c r="E9880" s="27"/>
      <c r="F9880" s="27"/>
      <c r="G9880" s="27"/>
      <c r="H9880" s="27"/>
      <c r="I9880" s="28"/>
    </row>
    <row r="9881" spans="1:9">
      <c r="A9881" s="4">
        <f>A9873+1</f>
        <v>1236</v>
      </c>
    </row>
    <row r="9882" spans="1:9">
      <c r="B9882" s="29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32" t="str">
        <f>VLOOKUP(C9883, 'DB    '!$A:$M, 13, FALSE)</f>
        <v>없는 힘을 보충하기 위해 사람을 더 모은다. 모집한다</v>
      </c>
    </row>
    <row r="9883" spans="1:9">
      <c r="B9883" s="30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32"/>
    </row>
    <row r="9884" spans="1:9">
      <c r="B9884" s="30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32" t="str">
        <f>VLOOKUP(C9885, 'DB    '!$A:$M, 13, FALSE)</f>
        <v xml:space="preserve"> </v>
      </c>
    </row>
    <row r="9885" spans="1:9">
      <c r="B9885" s="30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32"/>
    </row>
    <row r="9886" spans="1:9">
      <c r="B9886" s="31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32" t="str">
        <f>VLOOKUP(C9887, 'DB    '!$A:$M, 13, FALSE)</f>
        <v xml:space="preserve"> </v>
      </c>
    </row>
    <row r="9887" spans="1:9">
      <c r="B9887" s="31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32"/>
    </row>
    <row r="9888" spans="1:9">
      <c r="B9888" s="6" t="s">
        <v>5802</v>
      </c>
      <c r="C9888" s="26"/>
      <c r="D9888" s="27"/>
      <c r="E9888" s="27"/>
      <c r="F9888" s="27"/>
      <c r="G9888" s="27"/>
      <c r="H9888" s="27"/>
      <c r="I9888" s="28"/>
    </row>
    <row r="9889" spans="1:9">
      <c r="A9889" s="4">
        <f>A9881+1</f>
        <v>1237</v>
      </c>
    </row>
    <row r="9890" spans="1:9">
      <c r="B9890" s="29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32" t="str">
        <f>VLOOKUP(C9891, 'DB    '!$A:$M, 13, FALSE)</f>
        <v>손으로 사람을 뽑아서 달리게 하는 모습. 선발</v>
      </c>
    </row>
    <row r="9891" spans="1:9">
      <c r="B9891" s="30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32"/>
    </row>
    <row r="9892" spans="1:9">
      <c r="B9892" s="30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32" t="str">
        <f>VLOOKUP(C9893, 'DB    '!$A:$M, 13, FALSE)</f>
        <v xml:space="preserve"> </v>
      </c>
    </row>
    <row r="9893" spans="1:9">
      <c r="B9893" s="30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32"/>
    </row>
    <row r="9894" spans="1:9">
      <c r="B9894" s="31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32" t="str">
        <f>VLOOKUP(C9895, 'DB    '!$A:$M, 13, FALSE)</f>
        <v xml:space="preserve"> </v>
      </c>
    </row>
    <row r="9895" spans="1:9">
      <c r="B9895" s="31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32"/>
    </row>
    <row r="9896" spans="1:9">
      <c r="B9896" s="6" t="s">
        <v>5804</v>
      </c>
      <c r="C9896" s="26"/>
      <c r="D9896" s="27"/>
      <c r="E9896" s="27"/>
      <c r="F9896" s="27"/>
      <c r="G9896" s="27"/>
      <c r="H9896" s="27"/>
      <c r="I9896" s="28"/>
    </row>
    <row r="9897" spans="1:9">
      <c r="A9897" s="4">
        <f>A9889+1</f>
        <v>1238</v>
      </c>
    </row>
    <row r="9898" spans="1:9">
      <c r="B9898" s="29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32" t="str">
        <f>VLOOKUP(C9899, 'DB    '!$A:$M, 13, FALSE)</f>
        <v>귀에 등잔불을 들고 공교하게 귀지를 파듯 귀에 간지러운 소리를 하여 초빙한다는 뜻</v>
      </c>
    </row>
    <row r="9899" spans="1:9">
      <c r="B9899" s="30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32"/>
    </row>
    <row r="9900" spans="1:9">
      <c r="B9900" s="30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32" t="str">
        <f>VLOOKUP(C9901, 'DB    '!$A:$M, 13, FALSE)</f>
        <v xml:space="preserve"> </v>
      </c>
    </row>
    <row r="9901" spans="1:9">
      <c r="B9901" s="30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32"/>
    </row>
    <row r="9902" spans="1:9">
      <c r="B9902" s="31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32" t="str">
        <f>VLOOKUP(C9903, 'DB    '!$A:$M, 13, FALSE)</f>
        <v xml:space="preserve"> </v>
      </c>
    </row>
    <row r="9903" spans="1:9">
      <c r="B9903" s="31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32"/>
    </row>
    <row r="9904" spans="1:9">
      <c r="B9904" s="6" t="s">
        <v>5811</v>
      </c>
      <c r="C9904" s="26"/>
      <c r="D9904" s="27"/>
      <c r="E9904" s="27"/>
      <c r="F9904" s="27"/>
      <c r="G9904" s="27"/>
      <c r="H9904" s="27"/>
      <c r="I9904" s="28"/>
    </row>
    <row r="9905" spans="1:9">
      <c r="A9905" s="4">
        <f>A9897+1</f>
        <v>1239</v>
      </c>
    </row>
    <row r="9906" spans="1:9">
      <c r="B9906" s="29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32" t="str">
        <f>VLOOKUP(C9907, 'DB    '!$A:$M, 13, FALSE)</f>
        <v>제사를 맡은 사람의 팔과 이것 저것 지시하는 입 모양. 사법</v>
      </c>
    </row>
    <row r="9907" spans="1:9">
      <c r="B9907" s="30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32"/>
    </row>
    <row r="9908" spans="1:9">
      <c r="B9908" s="30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32" t="str">
        <f>VLOOKUP(C9909, 'DB    '!$A:$M, 13, FALSE)</f>
        <v xml:space="preserve"> </v>
      </c>
    </row>
    <row r="9909" spans="1:9">
      <c r="B9909" s="30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32"/>
    </row>
    <row r="9910" spans="1:9">
      <c r="B9910" s="31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32" t="str">
        <f>VLOOKUP(C9911, 'DB    '!$A:$M, 13, FALSE)</f>
        <v xml:space="preserve"> </v>
      </c>
    </row>
    <row r="9911" spans="1:9">
      <c r="B9911" s="31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32"/>
    </row>
    <row r="9912" spans="1:9">
      <c r="B9912" s="6" t="s">
        <v>5817</v>
      </c>
      <c r="C9912" s="26"/>
      <c r="D9912" s="27"/>
      <c r="E9912" s="27"/>
      <c r="F9912" s="27"/>
      <c r="G9912" s="27"/>
      <c r="H9912" s="27"/>
      <c r="I9912" s="28"/>
    </row>
    <row r="9913" spans="1:9">
      <c r="A9913" s="4">
        <f>A9905+1</f>
        <v>1240</v>
      </c>
    </row>
    <row r="9914" spans="1:9">
      <c r="B9914" s="29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32" t="str">
        <f>VLOOKUP(C9915, 'DB    '!$A:$M, 13, FALSE)</f>
        <v>손으로 세 사람의 귀를 잡아 당기는 모습. 섭외</v>
      </c>
    </row>
    <row r="9915" spans="1:9">
      <c r="B9915" s="30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32"/>
    </row>
    <row r="9916" spans="1:9">
      <c r="B9916" s="30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32" t="str">
        <f>VLOOKUP(C9917, 'DB    '!$A:$M, 13, FALSE)</f>
        <v xml:space="preserve"> </v>
      </c>
    </row>
    <row r="9917" spans="1:9">
      <c r="B9917" s="30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32"/>
    </row>
    <row r="9918" spans="1:9">
      <c r="B9918" s="31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32" t="str">
        <f>VLOOKUP(C9919, 'DB    '!$A:$M, 13, FALSE)</f>
        <v xml:space="preserve"> </v>
      </c>
    </row>
    <row r="9919" spans="1:9">
      <c r="B9919" s="31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32"/>
    </row>
    <row r="9920" spans="1:9">
      <c r="B9920" s="6" t="s">
        <v>5821</v>
      </c>
      <c r="C9920" s="26"/>
      <c r="D9920" s="27"/>
      <c r="E9920" s="27"/>
      <c r="F9920" s="27"/>
      <c r="G9920" s="27"/>
      <c r="H9920" s="27"/>
      <c r="I9920" s="28"/>
    </row>
    <row r="9921" spans="1:9">
      <c r="A9921" s="4">
        <f>A9913+1</f>
        <v>1241</v>
      </c>
    </row>
    <row r="9922" spans="1:9">
      <c r="B9922" s="29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32" t="str">
        <f>VLOOKUP(C9923, 'DB    '!$A:$M, 13, FALSE)</f>
        <v>돈으로 산 인원들의 이름을 부르면 인원들이 대답하는 모습</v>
      </c>
    </row>
    <row r="9923" spans="1:9">
      <c r="B9923" s="30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32"/>
    </row>
    <row r="9924" spans="1:9">
      <c r="B9924" s="30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32" t="str">
        <f>VLOOKUP(C9925, 'DB    '!$A:$M, 13, FALSE)</f>
        <v xml:space="preserve"> </v>
      </c>
    </row>
    <row r="9925" spans="1:9">
      <c r="B9925" s="30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32"/>
    </row>
    <row r="9926" spans="1:9">
      <c r="B9926" s="31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32" t="str">
        <f>VLOOKUP(C9927, 'DB    '!$A:$M, 13, FALSE)</f>
        <v xml:space="preserve"> </v>
      </c>
    </row>
    <row r="9927" spans="1:9">
      <c r="B9927" s="31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32"/>
    </row>
    <row r="9928" spans="1:9">
      <c r="B9928" s="6" t="s">
        <v>586</v>
      </c>
      <c r="C9928" s="26"/>
      <c r="D9928" s="27"/>
      <c r="E9928" s="27"/>
      <c r="F9928" s="27"/>
      <c r="G9928" s="27"/>
      <c r="H9928" s="27"/>
      <c r="I9928" s="28"/>
    </row>
    <row r="9929" spans="1:9">
      <c r="A9929" s="4">
        <f>A9921+1</f>
        <v>1242</v>
      </c>
    </row>
    <row r="9930" spans="1:9">
      <c r="B9930" s="29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32" t="str">
        <f>VLOOKUP(C9931, 'DB    '!$A:$M, 13, FALSE)</f>
        <v>사람이 천간을 보는 임무를 누군가에게 맡긴다는 뜻</v>
      </c>
    </row>
    <row r="9931" spans="1:9">
      <c r="B9931" s="30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32"/>
    </row>
    <row r="9932" spans="1:9">
      <c r="B9932" s="30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32" t="str">
        <f>VLOOKUP(C9933, 'DB    '!$A:$M, 13, FALSE)</f>
        <v xml:space="preserve"> </v>
      </c>
    </row>
    <row r="9933" spans="1:9">
      <c r="B9933" s="30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32"/>
    </row>
    <row r="9934" spans="1:9">
      <c r="B9934" s="31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32" t="str">
        <f>VLOOKUP(C9935, 'DB    '!$A:$M, 13, FALSE)</f>
        <v xml:space="preserve"> </v>
      </c>
    </row>
    <row r="9935" spans="1:9">
      <c r="B9935" s="31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32"/>
    </row>
    <row r="9936" spans="1:9">
      <c r="B9936" s="6" t="s">
        <v>4534</v>
      </c>
      <c r="C9936" s="26"/>
      <c r="D9936" s="27"/>
      <c r="E9936" s="27"/>
      <c r="F9936" s="27"/>
      <c r="G9936" s="27"/>
      <c r="H9936" s="27"/>
      <c r="I9936" s="28"/>
    </row>
    <row r="9937" spans="1:9">
      <c r="A9937" s="4">
        <f>A9929+1</f>
        <v>1243</v>
      </c>
    </row>
    <row r="9938" spans="1:9">
      <c r="B9938" s="29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32" t="str">
        <f>VLOOKUP(C9939, 'DB    '!$A:$M, 13, FALSE)</f>
        <v>사슴의 뿔, 가죽, 새의 다리 등 좋은 것을 갖춘 사람을 천거한다</v>
      </c>
    </row>
    <row r="9939" spans="1:9">
      <c r="B9939" s="30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32"/>
    </row>
    <row r="9940" spans="1:9">
      <c r="B9940" s="30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32" t="str">
        <f>VLOOKUP(C9941, 'DB    '!$A:$M, 13, FALSE)</f>
        <v xml:space="preserve"> </v>
      </c>
    </row>
    <row r="9941" spans="1:9">
      <c r="B9941" s="30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32"/>
    </row>
    <row r="9942" spans="1:9">
      <c r="B9942" s="31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32" t="str">
        <f>VLOOKUP(C9943, 'DB    '!$A:$M, 13, FALSE)</f>
        <v xml:space="preserve"> </v>
      </c>
    </row>
    <row r="9943" spans="1:9">
      <c r="B9943" s="31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32"/>
    </row>
    <row r="9944" spans="1:9">
      <c r="B9944" s="6" t="s">
        <v>5825</v>
      </c>
      <c r="C9944" s="26"/>
      <c r="D9944" s="27"/>
      <c r="E9944" s="27"/>
      <c r="F9944" s="27"/>
      <c r="G9944" s="27"/>
      <c r="H9944" s="27"/>
      <c r="I9944" s="28"/>
    </row>
    <row r="9945" spans="1:9">
      <c r="A9945" s="4">
        <f>A9937+1</f>
        <v>1244</v>
      </c>
    </row>
    <row r="9946" spans="1:9">
      <c r="B9946" s="29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32" t="str">
        <f>VLOOKUP(C9947, 'DB    '!$A:$M, 13, FALSE)</f>
        <v>한 사내를 새로운 한 사내로 말을 하여 교체하는 모습</v>
      </c>
    </row>
    <row r="9947" spans="1:9">
      <c r="B9947" s="30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32"/>
    </row>
    <row r="9948" spans="1:9">
      <c r="B9948" s="30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32" t="str">
        <f>VLOOKUP(C9949, 'DB    '!$A:$M, 13, FALSE)</f>
        <v xml:space="preserve"> </v>
      </c>
    </row>
    <row r="9949" spans="1:9">
      <c r="B9949" s="30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32"/>
    </row>
    <row r="9950" spans="1:9">
      <c r="B9950" s="31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32" t="str">
        <f>VLOOKUP(C9951, 'DB    '!$A:$M, 13, FALSE)</f>
        <v xml:space="preserve"> </v>
      </c>
    </row>
    <row r="9951" spans="1:9">
      <c r="B9951" s="31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32"/>
    </row>
    <row r="9952" spans="1:9">
      <c r="B9952" s="6" t="s">
        <v>5829</v>
      </c>
      <c r="C9952" s="26"/>
      <c r="D9952" s="27"/>
      <c r="E9952" s="27"/>
      <c r="F9952" s="27"/>
      <c r="G9952" s="27"/>
      <c r="H9952" s="27"/>
      <c r="I9952" s="28"/>
    </row>
    <row r="9953" spans="1:9">
      <c r="A9953" s="4">
        <f>A9945+1</f>
        <v>1245</v>
      </c>
    </row>
    <row r="9954" spans="1:9">
      <c r="B9954" s="29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32" t="str">
        <f>VLOOKUP(C9955, 'DB    '!$A:$M, 13, FALSE)</f>
        <v>다른 사람의 손에 새로 돋은 모종을 의탁한다</v>
      </c>
    </row>
    <row r="9955" spans="1:9">
      <c r="B9955" s="30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32"/>
    </row>
    <row r="9956" spans="1:9">
      <c r="B9956" s="30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32" t="str">
        <f>VLOOKUP(C9957, 'DB    '!$A:$M, 13, FALSE)</f>
        <v xml:space="preserve"> </v>
      </c>
    </row>
    <row r="9957" spans="1:9">
      <c r="B9957" s="30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32"/>
    </row>
    <row r="9958" spans="1:9">
      <c r="B9958" s="31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32" t="str">
        <f>VLOOKUP(C9959, 'DB    '!$A:$M, 13, FALSE)</f>
        <v xml:space="preserve"> </v>
      </c>
    </row>
    <row r="9959" spans="1:9">
      <c r="B9959" s="31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32"/>
    </row>
    <row r="9960" spans="1:9">
      <c r="B9960" s="6" t="s">
        <v>5833</v>
      </c>
      <c r="C9960" s="26"/>
      <c r="D9960" s="27"/>
      <c r="E9960" s="27"/>
      <c r="F9960" s="27"/>
      <c r="G9960" s="27"/>
      <c r="H9960" s="27"/>
      <c r="I9960" s="28"/>
    </row>
    <row r="9961" spans="1:9">
      <c r="A9961" s="4">
        <f>A9953+1</f>
        <v>1246</v>
      </c>
    </row>
    <row r="9962" spans="1:9">
      <c r="B9962" s="29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32" t="str">
        <f>VLOOKUP(C9963, 'DB    '!$A:$M, 13, FALSE)</f>
        <v>손으로 그물에 잡혀서 수갑을 차고 있는 죄인 중 한 사람을 선택하는 모습. 간택</v>
      </c>
    </row>
    <row r="9963" spans="1:9">
      <c r="B9963" s="30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32"/>
    </row>
    <row r="9964" spans="1:9">
      <c r="B9964" s="30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32" t="str">
        <f>VLOOKUP(C9965, 'DB    '!$A:$M, 13, FALSE)</f>
        <v xml:space="preserve"> </v>
      </c>
    </row>
    <row r="9965" spans="1:9">
      <c r="B9965" s="30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32"/>
    </row>
    <row r="9966" spans="1:9">
      <c r="B9966" s="31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32" t="str">
        <f>VLOOKUP(C9967, 'DB    '!$A:$M, 13, FALSE)</f>
        <v xml:space="preserve"> </v>
      </c>
    </row>
    <row r="9967" spans="1:9">
      <c r="B9967" s="31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32"/>
    </row>
    <row r="9968" spans="1:9">
      <c r="B9968" s="6" t="s">
        <v>5837</v>
      </c>
      <c r="C9968" s="26"/>
      <c r="D9968" s="27"/>
      <c r="E9968" s="27"/>
      <c r="F9968" s="27"/>
      <c r="G9968" s="27"/>
      <c r="H9968" s="27"/>
      <c r="I9968" s="28"/>
    </row>
    <row r="9969" spans="1:9">
      <c r="A9969" s="4">
        <f>A9961+1</f>
        <v>1247</v>
      </c>
    </row>
    <row r="9970" spans="1:9">
      <c r="B9970" s="29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32" t="str">
        <f>VLOOKUP(C9971, 'DB    '!$A:$M, 13, FALSE)</f>
        <v>사람인데 덕위에 덕을 더한 사람. 중, 승려</v>
      </c>
    </row>
    <row r="9971" spans="1:9">
      <c r="B9971" s="30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32"/>
    </row>
    <row r="9972" spans="1:9">
      <c r="B9972" s="30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32" t="str">
        <f>VLOOKUP(C9973, 'DB    '!$A:$M, 13, FALSE)</f>
        <v xml:space="preserve"> </v>
      </c>
    </row>
    <row r="9973" spans="1:9">
      <c r="B9973" s="30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32"/>
    </row>
    <row r="9974" spans="1:9">
      <c r="B9974" s="31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32" t="str">
        <f>VLOOKUP(C9975, 'DB    '!$A:$M, 13, FALSE)</f>
        <v xml:space="preserve"> </v>
      </c>
    </row>
    <row r="9975" spans="1:9">
      <c r="B9975" s="31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32"/>
    </row>
    <row r="9976" spans="1:9">
      <c r="B9976" s="6" t="s">
        <v>5841</v>
      </c>
      <c r="C9976" s="26"/>
      <c r="D9976" s="27"/>
      <c r="E9976" s="27"/>
      <c r="F9976" s="27"/>
      <c r="G9976" s="27"/>
      <c r="H9976" s="27"/>
      <c r="I9976" s="28"/>
    </row>
    <row r="9977" spans="1:9">
      <c r="A9977" s="4">
        <f>A9969+1</f>
        <v>1248</v>
      </c>
    </row>
    <row r="9978" spans="1:9">
      <c r="B9978" s="29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32" t="str">
        <f>VLOOKUP(C9979, 'DB    '!$A:$M, 13, FALSE)</f>
        <v>사람인데 기우제를 지내 비가오기를 빌며 축문을 읽으며 수염이 움직이는 유생. 선비</v>
      </c>
    </row>
    <row r="9979" spans="1:9">
      <c r="B9979" s="30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32"/>
    </row>
    <row r="9980" spans="1:9">
      <c r="B9980" s="30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32" t="str">
        <f>VLOOKUP(C9981, 'DB    '!$A:$M, 13, FALSE)</f>
        <v xml:space="preserve"> </v>
      </c>
    </row>
    <row r="9981" spans="1:9">
      <c r="B9981" s="30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32"/>
    </row>
    <row r="9982" spans="1:9">
      <c r="B9982" s="31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32" t="str">
        <f>VLOOKUP(C9983, 'DB    '!$A:$M, 13, FALSE)</f>
        <v xml:space="preserve"> </v>
      </c>
    </row>
    <row r="9983" spans="1:9">
      <c r="B9983" s="31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32"/>
    </row>
    <row r="9984" spans="1:9">
      <c r="B9984" s="6" t="s">
        <v>5846</v>
      </c>
      <c r="C9984" s="26"/>
      <c r="D9984" s="27"/>
      <c r="E9984" s="27"/>
      <c r="F9984" s="27"/>
      <c r="G9984" s="27"/>
      <c r="H9984" s="27"/>
      <c r="I9984" s="28"/>
    </row>
    <row r="9985" spans="1:9">
      <c r="A9985" s="4">
        <f>A9977+1</f>
        <v>1249</v>
      </c>
    </row>
    <row r="9986" spans="1:9">
      <c r="B9986" s="29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32" t="str">
        <f>VLOOKUP(C9987, 'DB    '!$A:$M, 13, FALSE)</f>
        <v>전염병이 들어 창으로 맞은 듯 아파하며 집에 기대어 있는 모양. 역병</v>
      </c>
    </row>
    <row r="9987" spans="1:9">
      <c r="B9987" s="30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32"/>
    </row>
    <row r="9988" spans="1:9">
      <c r="B9988" s="30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32" t="str">
        <f>VLOOKUP(C9989, 'DB    '!$A:$M, 13, FALSE)</f>
        <v xml:space="preserve"> </v>
      </c>
    </row>
    <row r="9989" spans="1:9">
      <c r="B9989" s="30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32"/>
    </row>
    <row r="9990" spans="1:9">
      <c r="B9990" s="31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32" t="str">
        <f>VLOOKUP(C9991, 'DB    '!$A:$M, 13, FALSE)</f>
        <v xml:space="preserve"> </v>
      </c>
    </row>
    <row r="9991" spans="1:9">
      <c r="B9991" s="31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32"/>
    </row>
    <row r="9992" spans="1:9">
      <c r="B9992" s="6" t="s">
        <v>5850</v>
      </c>
      <c r="C9992" s="26"/>
      <c r="D9992" s="27"/>
      <c r="E9992" s="27"/>
      <c r="F9992" s="27"/>
      <c r="G9992" s="27"/>
      <c r="H9992" s="27"/>
      <c r="I9992" s="28"/>
    </row>
    <row r="9993" spans="1:9">
      <c r="A9993" s="4">
        <f>A9985+1</f>
        <v>1250</v>
      </c>
    </row>
    <row r="9994" spans="1:9">
      <c r="B9994" s="29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32" t="str">
        <f>VLOOKUP(C9995, 'DB    '!$A:$M, 13, FALSE)</f>
        <v>삼합집을 지은 배가 개천에 띄워져 흘러가듯 병도 나아 마음이 시원해진다</v>
      </c>
    </row>
    <row r="9995" spans="1:9">
      <c r="B9995" s="30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32"/>
    </row>
    <row r="9996" spans="1:9">
      <c r="B9996" s="30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32" t="str">
        <f>VLOOKUP(C9997, 'DB    '!$A:$M, 13, FALSE)</f>
        <v>삼합집을 지은 배가 개천에 띄워져 점점 흘러가는 모양</v>
      </c>
    </row>
    <row r="9997" spans="1:9">
      <c r="B9997" s="30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32"/>
    </row>
    <row r="9998" spans="1:9">
      <c r="B9998" s="31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32" t="str">
        <f>VLOOKUP(C9999, 'DB    '!$A:$M, 13, FALSE)</f>
        <v xml:space="preserve"> </v>
      </c>
    </row>
    <row r="9999" spans="1:9">
      <c r="B9999" s="31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32"/>
    </row>
    <row r="10000" spans="1:9">
      <c r="B10000" s="6" t="s">
        <v>5855</v>
      </c>
      <c r="C10000" s="26"/>
      <c r="D10000" s="27"/>
      <c r="E10000" s="27"/>
      <c r="F10000" s="27"/>
      <c r="G10000" s="27"/>
      <c r="H10000" s="27"/>
      <c r="I10000" s="28"/>
    </row>
    <row r="10001" spans="1:9">
      <c r="A10001" s="4">
        <f>A9993+1</f>
        <v>1251</v>
      </c>
    </row>
    <row r="10002" spans="1:9">
      <c r="B10002" s="29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32" t="str">
        <f>VLOOKUP(C10003, 'DB    '!$A:$M, 13, FALSE)</f>
        <v>병들었을 때 병을 정확하게 진단하려면 증세를 보아야 한다</v>
      </c>
    </row>
    <row r="10003" spans="1:9">
      <c r="B10003" s="30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32"/>
    </row>
    <row r="10004" spans="1:9">
      <c r="B10004" s="30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32" t="str">
        <f>VLOOKUP(C10005, 'DB    '!$A:$M, 13, FALSE)</f>
        <v xml:space="preserve"> </v>
      </c>
    </row>
    <row r="10005" spans="1:9">
      <c r="B10005" s="30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32"/>
    </row>
    <row r="10006" spans="1:9">
      <c r="B10006" s="31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32" t="str">
        <f>VLOOKUP(C10007, 'DB    '!$A:$M, 13, FALSE)</f>
        <v xml:space="preserve"> </v>
      </c>
    </row>
    <row r="10007" spans="1:9">
      <c r="B10007" s="31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32"/>
    </row>
    <row r="10008" spans="1:9">
      <c r="B10008" s="6" t="s">
        <v>5869</v>
      </c>
      <c r="C10008" s="26"/>
      <c r="D10008" s="27"/>
      <c r="E10008" s="27"/>
      <c r="F10008" s="27"/>
      <c r="G10008" s="27"/>
      <c r="H10008" s="27"/>
      <c r="I10008" s="28"/>
    </row>
    <row r="10009" spans="1:9">
      <c r="A10009" s="4">
        <f>A10001+1</f>
        <v>1252</v>
      </c>
    </row>
    <row r="10010" spans="1:9">
      <c r="B10010" s="29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32" t="str">
        <f>VLOOKUP(C10011, 'DB    '!$A:$M, 13, FALSE)</f>
        <v>화살을 맞는 등 외상이 있는 병을 질이라고 한다</v>
      </c>
    </row>
    <row r="10011" spans="1:9">
      <c r="B10011" s="30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32"/>
    </row>
    <row r="10012" spans="1:9">
      <c r="B10012" s="30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32" t="str">
        <f>VLOOKUP(C10013, 'DB    '!$A:$M, 13, FALSE)</f>
        <v xml:space="preserve"> </v>
      </c>
    </row>
    <row r="10013" spans="1:9">
      <c r="B10013" s="30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32"/>
    </row>
    <row r="10014" spans="1:9">
      <c r="B10014" s="31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32" t="str">
        <f>VLOOKUP(C10015, 'DB    '!$A:$M, 13, FALSE)</f>
        <v xml:space="preserve"> </v>
      </c>
    </row>
    <row r="10015" spans="1:9">
      <c r="B10015" s="31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32"/>
    </row>
    <row r="10016" spans="1:9">
      <c r="B10016" s="6" t="s">
        <v>5876</v>
      </c>
      <c r="C10016" s="26"/>
      <c r="D10016" s="27"/>
      <c r="E10016" s="27"/>
      <c r="F10016" s="27"/>
      <c r="G10016" s="27"/>
      <c r="H10016" s="27"/>
      <c r="I10016" s="28"/>
    </row>
    <row r="10017" spans="1:9">
      <c r="A10017" s="4">
        <f>A10009+1</f>
        <v>1253</v>
      </c>
    </row>
    <row r="10018" spans="1:9">
      <c r="B10018" s="29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32" t="str">
        <f>VLOOKUP(C10019, 'DB    '!$A:$M, 13, FALSE)</f>
        <v>병들었을 때 무언가 내몸을 뚫고 지나가는 것 같은 고통을 느낀다.</v>
      </c>
    </row>
    <row r="10019" spans="1:9">
      <c r="B10019" s="30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32"/>
    </row>
    <row r="10020" spans="1:9">
      <c r="B10020" s="30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32" t="str">
        <f>VLOOKUP(C10021, 'DB    '!$A:$M, 13, FALSE)</f>
        <v>걸어가는데 양쪽에 담이 솟은 용을 지나가면 용의 끝이 목적지와 통해 있다</v>
      </c>
    </row>
    <row r="10021" spans="1:9">
      <c r="B10021" s="30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32"/>
    </row>
    <row r="10022" spans="1:9">
      <c r="B10022" s="31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32" t="str">
        <f>VLOOKUP(C10023, 'DB    '!$A:$M, 13, FALSE)</f>
        <v xml:space="preserve"> </v>
      </c>
    </row>
    <row r="10023" spans="1:9">
      <c r="B10023" s="31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32"/>
    </row>
    <row r="10024" spans="1:9">
      <c r="B10024" s="6" t="s">
        <v>5881</v>
      </c>
      <c r="C10024" s="26"/>
      <c r="D10024" s="27"/>
      <c r="E10024" s="27"/>
      <c r="F10024" s="27"/>
      <c r="G10024" s="27"/>
      <c r="H10024" s="27"/>
      <c r="I10024" s="28"/>
    </row>
    <row r="10025" spans="1:9">
      <c r="A10025" s="4">
        <f>A10017+1</f>
        <v>1254</v>
      </c>
    </row>
    <row r="10026" spans="1:9">
      <c r="B10026" s="29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32" t="str">
        <f>VLOOKUP(C10027, 'DB    '!$A:$M, 13, FALSE)</f>
        <v>으뜸인 사람이 손에 관을 잡고 머리에 쓰는 모양</v>
      </c>
    </row>
    <row r="10027" spans="1:9">
      <c r="B10027" s="30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32"/>
    </row>
    <row r="10028" spans="1:9">
      <c r="B10028" s="30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32" t="str">
        <f>VLOOKUP(C10029, 'DB    '!$A:$M, 13, FALSE)</f>
        <v xml:space="preserve"> </v>
      </c>
    </row>
    <row r="10029" spans="1:9">
      <c r="B10029" s="30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32"/>
    </row>
    <row r="10030" spans="1:9">
      <c r="B10030" s="31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32" t="str">
        <f>VLOOKUP(C10031, 'DB    '!$A:$M, 13, FALSE)</f>
        <v xml:space="preserve"> </v>
      </c>
    </row>
    <row r="10031" spans="1:9">
      <c r="B10031" s="31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32"/>
    </row>
    <row r="10032" spans="1:9">
      <c r="B10032" s="6" t="s">
        <v>5887</v>
      </c>
      <c r="C10032" s="26"/>
      <c r="D10032" s="27"/>
      <c r="E10032" s="27"/>
      <c r="F10032" s="27"/>
      <c r="G10032" s="27"/>
      <c r="H10032" s="27"/>
      <c r="I10032" s="28"/>
    </row>
    <row r="10033" spans="1:9">
      <c r="A10033" s="4">
        <f>A10025+1</f>
        <v>1255</v>
      </c>
    </row>
    <row r="10034" spans="1:9">
      <c r="B10034" s="29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32" t="str">
        <f>VLOOKUP(C10035, 'DB    '!$A:$M, 13, FALSE)</f>
        <v>쇠처럼 빛나는 흰 비단으로 수건을 만든 모습</v>
      </c>
    </row>
    <row r="10035" spans="1:9">
      <c r="B10035" s="30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32"/>
    </row>
    <row r="10036" spans="1:9">
      <c r="B10036" s="30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32" t="str">
        <f>VLOOKUP(C10037, 'DB    '!$A:$M, 13, FALSE)</f>
        <v xml:space="preserve"> </v>
      </c>
    </row>
    <row r="10037" spans="1:9">
      <c r="B10037" s="30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32"/>
    </row>
    <row r="10038" spans="1:9">
      <c r="B10038" s="31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32" t="str">
        <f>VLOOKUP(C10039, 'DB    '!$A:$M, 13, FALSE)</f>
        <v xml:space="preserve"> </v>
      </c>
    </row>
    <row r="10039" spans="1:9">
      <c r="B10039" s="31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32"/>
    </row>
    <row r="10040" spans="1:9">
      <c r="B10040" s="6" t="s">
        <v>5894</v>
      </c>
      <c r="C10040" s="26"/>
      <c r="D10040" s="27"/>
      <c r="E10040" s="27"/>
      <c r="F10040" s="27"/>
      <c r="G10040" s="27"/>
      <c r="H10040" s="27"/>
      <c r="I10040" s="28"/>
    </row>
    <row r="10041" spans="1:9">
      <c r="A10041" s="4">
        <f>A10033+1</f>
        <v>1256</v>
      </c>
    </row>
    <row r="10042" spans="1:9">
      <c r="B10042" s="29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32" t="str">
        <f>VLOOKUP(C10043, 'DB    '!$A:$M, 13, FALSE)</f>
        <v>허리춤에 수건으로 옷을 단정하게 묶은 허리띠 모양</v>
      </c>
    </row>
    <row r="10043" spans="1:9">
      <c r="B10043" s="30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32"/>
    </row>
    <row r="10044" spans="1:9">
      <c r="B10044" s="30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32" t="str">
        <f>VLOOKUP(C10045, 'DB    '!$A:$M, 13, FALSE)</f>
        <v xml:space="preserve"> </v>
      </c>
    </row>
    <row r="10045" spans="1:9">
      <c r="B10045" s="30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32"/>
    </row>
    <row r="10046" spans="1:9">
      <c r="B10046" s="31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32" t="str">
        <f>VLOOKUP(C10047, 'DB    '!$A:$M, 13, FALSE)</f>
        <v xml:space="preserve"> </v>
      </c>
    </row>
    <row r="10047" spans="1:9">
      <c r="B10047" s="31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32"/>
    </row>
    <row r="10048" spans="1:9">
      <c r="B10048" s="6" t="s">
        <v>5900</v>
      </c>
      <c r="C10048" s="26"/>
      <c r="D10048" s="27"/>
      <c r="E10048" s="27"/>
      <c r="F10048" s="27"/>
      <c r="G10048" s="27"/>
      <c r="H10048" s="27"/>
      <c r="I10048" s="28"/>
    </row>
    <row r="10049" spans="1:9">
      <c r="A10049" s="4">
        <f>A10041+1</f>
        <v>1257</v>
      </c>
    </row>
    <row r="10050" spans="1:9">
      <c r="B10050" s="29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32" t="str">
        <f>VLOOKUP(C10051, 'DB    '!$A:$M, 13, FALSE)</f>
        <v>앞트인 집에서 나무 같은 삼단을 문질러 삼 섬유를 뽑아 내는 모습</v>
      </c>
    </row>
    <row r="10051" spans="1:9">
      <c r="B10051" s="30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32"/>
    </row>
    <row r="10052" spans="1:9">
      <c r="B10052" s="30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32" t="str">
        <f>VLOOKUP(C10053, 'DB    '!$A:$M, 13, FALSE)</f>
        <v xml:space="preserve"> </v>
      </c>
    </row>
    <row r="10053" spans="1:9">
      <c r="B10053" s="30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32"/>
    </row>
    <row r="10054" spans="1:9">
      <c r="B10054" s="31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32" t="str">
        <f>VLOOKUP(C10055, 'DB    '!$A:$M, 13, FALSE)</f>
        <v xml:space="preserve"> </v>
      </c>
    </row>
    <row r="10055" spans="1:9">
      <c r="B10055" s="31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32"/>
    </row>
    <row r="10056" spans="1:9">
      <c r="B10056" s="6" t="s">
        <v>5907</v>
      </c>
      <c r="C10056" s="26"/>
      <c r="D10056" s="27"/>
      <c r="E10056" s="27"/>
      <c r="F10056" s="27"/>
      <c r="G10056" s="27"/>
      <c r="H10056" s="27"/>
      <c r="I10056" s="28"/>
    </row>
    <row r="10057" spans="1:9">
      <c r="A10057" s="4">
        <f>A10049+1</f>
        <v>1258</v>
      </c>
    </row>
    <row r="10058" spans="1:9">
      <c r="B10058" s="29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32" t="str">
        <f>VLOOKUP(C10059, 'DB    '!$A:$M, 13, FALSE)</f>
        <v>목화으로 실타래를 만들고 흰 수건을 만들 수 있는 면</v>
      </c>
    </row>
    <row r="10059" spans="1:9">
      <c r="B10059" s="30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32"/>
    </row>
    <row r="10060" spans="1:9">
      <c r="B10060" s="30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32" t="str">
        <f>VLOOKUP(C10061, 'DB    '!$A:$M, 13, FALSE)</f>
        <v xml:space="preserve"> </v>
      </c>
    </row>
    <row r="10061" spans="1:9">
      <c r="B10061" s="30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32"/>
    </row>
    <row r="10062" spans="1:9">
      <c r="B10062" s="31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32" t="str">
        <f>VLOOKUP(C10063, 'DB    '!$A:$M, 13, FALSE)</f>
        <v xml:space="preserve"> </v>
      </c>
    </row>
    <row r="10063" spans="1:9">
      <c r="B10063" s="31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32"/>
    </row>
    <row r="10064" spans="1:9">
      <c r="B10064" s="6" t="s">
        <v>5913</v>
      </c>
      <c r="C10064" s="26"/>
      <c r="D10064" s="27"/>
      <c r="E10064" s="27"/>
      <c r="F10064" s="27"/>
      <c r="G10064" s="27"/>
      <c r="H10064" s="27"/>
      <c r="I10064" s="28"/>
    </row>
    <row r="10065" spans="1:9">
      <c r="A10065" s="4">
        <f>A10057+1</f>
        <v>1259</v>
      </c>
    </row>
    <row r="10066" spans="1:9">
      <c r="B10066" s="29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32" t="str">
        <f>VLOOKUP(C10067, 'DB    '!$A:$M, 13, FALSE)</f>
        <v>눈위까지 덮어쓰는 모자</v>
      </c>
    </row>
    <row r="10067" spans="1:9">
      <c r="B10067" s="30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32"/>
    </row>
    <row r="10068" spans="1:9">
      <c r="B10068" s="30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32" t="str">
        <f>VLOOKUP(C10069, 'DB    '!$A:$M, 13, FALSE)</f>
        <v xml:space="preserve"> </v>
      </c>
    </row>
    <row r="10069" spans="1:9">
      <c r="B10069" s="30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32"/>
    </row>
    <row r="10070" spans="1:9">
      <c r="B10070" s="31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32" t="str">
        <f>VLOOKUP(C10071, 'DB    '!$A:$M, 13, FALSE)</f>
        <v xml:space="preserve"> </v>
      </c>
    </row>
    <row r="10071" spans="1:9">
      <c r="B10071" s="31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32"/>
    </row>
    <row r="10072" spans="1:9">
      <c r="B10072" s="6" t="s">
        <v>5917</v>
      </c>
      <c r="C10072" s="26"/>
      <c r="D10072" s="27"/>
      <c r="E10072" s="27"/>
      <c r="F10072" s="27"/>
      <c r="G10072" s="27"/>
      <c r="H10072" s="27"/>
      <c r="I10072" s="28"/>
    </row>
    <row r="10073" spans="1:9">
      <c r="A10073" s="4">
        <f>A10065+1</f>
        <v>1260</v>
      </c>
    </row>
    <row r="10074" spans="1:9">
      <c r="B10074" s="29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32" t="str">
        <f>VLOOKUP(C10075, 'DB    '!$A:$M, 13, FALSE)</f>
        <v>큰 기와집에 사는 여자들이 항상 입는 치마</v>
      </c>
    </row>
    <row r="10075" spans="1:9">
      <c r="B10075" s="30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32"/>
    </row>
    <row r="10076" spans="1:9">
      <c r="B10076" s="30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32" t="str">
        <f>VLOOKUP(C10077, 'DB    '!$A:$M, 13, FALSE)</f>
        <v>기와집 위 지붕에 오히려 무언가 더 있는 모양</v>
      </c>
    </row>
    <row r="10077" spans="1:9">
      <c r="B10077" s="30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32"/>
    </row>
    <row r="10078" spans="1:9">
      <c r="B10078" s="31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32" t="str">
        <f>VLOOKUP(C10079, 'DB    '!$A:$M, 13, FALSE)</f>
        <v xml:space="preserve"> </v>
      </c>
    </row>
    <row r="10079" spans="1:9">
      <c r="B10079" s="31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32"/>
    </row>
    <row r="10080" spans="1:9">
      <c r="B10080" s="6" t="s">
        <v>5925</v>
      </c>
      <c r="C10080" s="26"/>
      <c r="D10080" s="27"/>
      <c r="E10080" s="27"/>
      <c r="F10080" s="27"/>
      <c r="G10080" s="27"/>
      <c r="H10080" s="27"/>
      <c r="I10080" s="28"/>
    </row>
    <row r="10081" spans="1:9">
      <c r="A10081" s="4">
        <f>A10073+1</f>
        <v>1261</v>
      </c>
    </row>
    <row r="10082" spans="1:9">
      <c r="B10082" s="29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32" t="str">
        <f>VLOOKUP(C10083, 'DB    '!$A:$M, 13, FALSE)</f>
        <v>나무에서 염색약을 추출하고 물을 타서 팔에 옷감을 들고 염색하는 모습</v>
      </c>
    </row>
    <row r="10083" spans="1:9">
      <c r="B10083" s="30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32"/>
    </row>
    <row r="10084" spans="1:9">
      <c r="B10084" s="30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32" t="str">
        <f>VLOOKUP(C10085, 'DB    '!$A:$M, 13, FALSE)</f>
        <v xml:space="preserve"> </v>
      </c>
    </row>
    <row r="10085" spans="1:9">
      <c r="B10085" s="30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32"/>
    </row>
    <row r="10086" spans="1:9">
      <c r="B10086" s="31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32" t="str">
        <f>VLOOKUP(C10087, 'DB    '!$A:$M, 13, FALSE)</f>
        <v xml:space="preserve"> </v>
      </c>
    </row>
    <row r="10087" spans="1:9">
      <c r="B10087" s="31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32"/>
    </row>
    <row r="10088" spans="1:9">
      <c r="B10088" s="6" t="s">
        <v>5931</v>
      </c>
      <c r="C10088" s="26"/>
      <c r="D10088" s="27"/>
      <c r="E10088" s="27"/>
      <c r="F10088" s="27"/>
      <c r="G10088" s="27"/>
      <c r="H10088" s="27"/>
      <c r="I10088" s="28"/>
    </row>
    <row r="10089" spans="1:9">
      <c r="A10089" s="4">
        <f>A10081+1</f>
        <v>1262</v>
      </c>
    </row>
    <row r="10090" spans="1:9">
      <c r="B10090" s="29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32" t="str">
        <f>VLOOKUP(C10091, 'DB    '!$A:$M, 13, FALSE)</f>
        <v>옷을 만들기 위해 창날 같은 칼로 마름질 하는 모습</v>
      </c>
    </row>
    <row r="10091" spans="1:9">
      <c r="B10091" s="30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32"/>
    </row>
    <row r="10092" spans="1:9">
      <c r="B10092" s="30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32" t="str">
        <f>VLOOKUP(C10093, 'DB    '!$A:$M, 13, FALSE)</f>
        <v xml:space="preserve"> </v>
      </c>
    </row>
    <row r="10093" spans="1:9">
      <c r="B10093" s="30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32"/>
    </row>
    <row r="10094" spans="1:9">
      <c r="B10094" s="31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32" t="str">
        <f>VLOOKUP(C10095, 'DB    '!$A:$M, 13, FALSE)</f>
        <v xml:space="preserve"> </v>
      </c>
    </row>
    <row r="10095" spans="1:9">
      <c r="B10095" s="31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32"/>
    </row>
    <row r="10096" spans="1:9">
      <c r="B10096" s="6" t="s">
        <v>2389</v>
      </c>
      <c r="C10096" s="26"/>
      <c r="D10096" s="27"/>
      <c r="E10096" s="27"/>
      <c r="F10096" s="27"/>
      <c r="G10096" s="27"/>
      <c r="H10096" s="27"/>
      <c r="I10096" s="28"/>
    </row>
    <row r="10097" spans="1:9">
      <c r="A10097" s="4">
        <f>A10089+1</f>
        <v>1263</v>
      </c>
    </row>
    <row r="10098" spans="1:9">
      <c r="B10098" s="29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32" t="str">
        <f>VLOOKUP(C10099, 'DB    '!$A:$M, 13, FALSE)</f>
        <v>예쁜 풀에서 섬유를 뽑아 실을 만들고 실타래로 길쌈을 해서 돈이되는 베를 쌓는 모습</v>
      </c>
    </row>
    <row r="10099" spans="1:9">
      <c r="B10099" s="30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32"/>
    </row>
    <row r="10100" spans="1:9">
      <c r="B10100" s="30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32" t="str">
        <f>VLOOKUP(C10101, 'DB    '!$A:$M, 13, FALSE)</f>
        <v xml:space="preserve"> </v>
      </c>
    </row>
    <row r="10101" spans="1:9">
      <c r="B10101" s="30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32"/>
    </row>
    <row r="10102" spans="1:9">
      <c r="B10102" s="31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32" t="str">
        <f>VLOOKUP(C10103, 'DB    '!$A:$M, 13, FALSE)</f>
        <v xml:space="preserve"> </v>
      </c>
    </row>
    <row r="10103" spans="1:9">
      <c r="B10103" s="31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32"/>
    </row>
    <row r="10104" spans="1:9">
      <c r="B10104" s="6" t="s">
        <v>5940</v>
      </c>
      <c r="C10104" s="26"/>
      <c r="D10104" s="27"/>
      <c r="E10104" s="27"/>
      <c r="F10104" s="27"/>
      <c r="G10104" s="27"/>
      <c r="H10104" s="27"/>
      <c r="I10104" s="28"/>
    </row>
    <row r="10105" spans="1:9">
      <c r="A10105" s="4">
        <f>A10097+1</f>
        <v>1264</v>
      </c>
    </row>
    <row r="10106" spans="1:9">
      <c r="B10106" s="29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32" t="str">
        <f>VLOOKUP(C10107, 'DB    '!$A:$M, 13, FALSE)</f>
        <v>소의 가죽을 수건처럼 칼로 잘라서 가죽옷을 짓는 모양</v>
      </c>
    </row>
    <row r="10107" spans="1:9">
      <c r="B10107" s="30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32"/>
    </row>
    <row r="10108" spans="1:9">
      <c r="B10108" s="30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32" t="str">
        <f>VLOOKUP(C10109, 'DB    '!$A:$M, 13, FALSE)</f>
        <v xml:space="preserve"> </v>
      </c>
    </row>
    <row r="10109" spans="1:9">
      <c r="B10109" s="30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32"/>
    </row>
    <row r="10110" spans="1:9">
      <c r="B10110" s="31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32" t="str">
        <f>VLOOKUP(C10111, 'DB    '!$A:$M, 13, FALSE)</f>
        <v xml:space="preserve"> </v>
      </c>
    </row>
    <row r="10111" spans="1:9">
      <c r="B10111" s="31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32"/>
    </row>
    <row r="10112" spans="1:9">
      <c r="B10112" s="6" t="s">
        <v>2431</v>
      </c>
      <c r="C10112" s="26"/>
      <c r="D10112" s="27"/>
      <c r="E10112" s="27"/>
      <c r="F10112" s="27"/>
      <c r="G10112" s="27"/>
      <c r="H10112" s="27"/>
      <c r="I10112" s="28"/>
    </row>
    <row r="10113" spans="1:9">
      <c r="A10113" s="4">
        <f>A10105+1</f>
        <v>1265</v>
      </c>
    </row>
    <row r="10114" spans="1:9">
      <c r="B10114" s="29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32" t="str">
        <f>VLOOKUP(C10115, 'DB    '!$A:$M, 13, FALSE)</f>
        <v>실을 쌓고 또 쌓아 베를 짜는 모습</v>
      </c>
    </row>
    <row r="10115" spans="1:9">
      <c r="B10115" s="30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32"/>
    </row>
    <row r="10116" spans="1:9">
      <c r="B10116" s="30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32" t="str">
        <f>VLOOKUP(C10117, 'DB    '!$A:$M, 13, FALSE)</f>
        <v xml:space="preserve"> </v>
      </c>
    </row>
    <row r="10117" spans="1:9">
      <c r="B10117" s="30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32"/>
    </row>
    <row r="10118" spans="1:9">
      <c r="B10118" s="31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32" t="str">
        <f>VLOOKUP(C10119, 'DB    '!$A:$M, 13, FALSE)</f>
        <v xml:space="preserve"> </v>
      </c>
    </row>
    <row r="10119" spans="1:9">
      <c r="B10119" s="31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32"/>
    </row>
    <row r="10120" spans="1:9">
      <c r="B10120" s="6" t="s">
        <v>5945</v>
      </c>
      <c r="C10120" s="26"/>
      <c r="D10120" s="27"/>
      <c r="E10120" s="27"/>
      <c r="F10120" s="27"/>
      <c r="G10120" s="27"/>
      <c r="H10120" s="27"/>
      <c r="I10120" s="28"/>
    </row>
    <row r="10121" spans="1:9">
      <c r="A10121" s="4">
        <f>A10113+1</f>
        <v>1266</v>
      </c>
    </row>
    <row r="10122" spans="1:9">
      <c r="B10122" s="29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32" t="str">
        <f>VLOOKUP(C10123, 'DB    '!$A:$M, 13, FALSE)</f>
        <v>실을 베틀에 넣어 소리를 내며 베를 짜는 모습</v>
      </c>
    </row>
    <row r="10123" spans="1:9">
      <c r="B10123" s="30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32"/>
    </row>
    <row r="10124" spans="1:9">
      <c r="B10124" s="30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32" t="str">
        <f>VLOOKUP(C10125, 'DB    '!$A:$M, 13, FALSE)</f>
        <v xml:space="preserve"> </v>
      </c>
    </row>
    <row r="10125" spans="1:9">
      <c r="B10125" s="30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32"/>
    </row>
    <row r="10126" spans="1:9">
      <c r="B10126" s="31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32" t="str">
        <f>VLOOKUP(C10127, 'DB    '!$A:$M, 13, FALSE)</f>
        <v xml:space="preserve"> </v>
      </c>
    </row>
    <row r="10127" spans="1:9">
      <c r="B10127" s="31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32"/>
    </row>
    <row r="10128" spans="1:9">
      <c r="B10128" s="6" t="s">
        <v>5950</v>
      </c>
      <c r="C10128" s="26"/>
      <c r="D10128" s="27"/>
      <c r="E10128" s="27"/>
      <c r="F10128" s="27"/>
      <c r="G10128" s="27"/>
      <c r="H10128" s="27"/>
      <c r="I10128" s="28"/>
    </row>
    <row r="10129" spans="1:9">
      <c r="A10129" s="4">
        <f>A10121+1</f>
        <v>1267</v>
      </c>
    </row>
    <row r="10130" spans="1:9">
      <c r="B10130" s="29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32" t="str">
        <f>VLOOKUP(C10131, 'DB    '!$A:$M, 13, FALSE)</f>
        <v>큰 탈곡기를 써서 쌀을 도정하는 것은 시국이 편안해서이다. 평강</v>
      </c>
    </row>
    <row r="10131" spans="1:9">
      <c r="B10131" s="30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32"/>
    </row>
    <row r="10132" spans="1:9">
      <c r="B10132" s="30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32" t="str">
        <f>VLOOKUP(C10133, 'DB    '!$A:$M, 13, FALSE)</f>
        <v xml:space="preserve"> </v>
      </c>
    </row>
    <row r="10133" spans="1:9">
      <c r="B10133" s="30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32"/>
    </row>
    <row r="10134" spans="1:9">
      <c r="B10134" s="31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32" t="str">
        <f>VLOOKUP(C10135, 'DB    '!$A:$M, 13, FALSE)</f>
        <v xml:space="preserve"> </v>
      </c>
    </row>
    <row r="10135" spans="1:9">
      <c r="B10135" s="31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32"/>
    </row>
    <row r="10136" spans="1:9">
      <c r="B10136" s="6" t="s">
        <v>5955</v>
      </c>
      <c r="C10136" s="26"/>
      <c r="D10136" s="27"/>
      <c r="E10136" s="27"/>
      <c r="F10136" s="27"/>
      <c r="G10136" s="27"/>
      <c r="H10136" s="27"/>
      <c r="I10136" s="28"/>
    </row>
    <row r="10137" spans="1:9">
      <c r="A10137" s="4">
        <f>A10129+1</f>
        <v>1268</v>
      </c>
    </row>
    <row r="10138" spans="1:9">
      <c r="B10138" s="29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32" t="str">
        <f>VLOOKUP(C10139, 'DB    '!$A:$M, 13, FALSE)</f>
        <v>풀로 만들어서 가게도 하고 오게도 하여 뭔가 덮는 그릇같은 덮개</v>
      </c>
    </row>
    <row r="10139" spans="1:9">
      <c r="B10139" s="30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32"/>
    </row>
    <row r="10140" spans="1:9">
      <c r="B10140" s="30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32" t="str">
        <f>VLOOKUP(C10141, 'DB    '!$A:$M, 13, FALSE)</f>
        <v xml:space="preserve"> </v>
      </c>
    </row>
    <row r="10141" spans="1:9">
      <c r="B10141" s="30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32"/>
    </row>
    <row r="10142" spans="1:9">
      <c r="B10142" s="31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32" t="str">
        <f>VLOOKUP(C10143, 'DB    '!$A:$M, 13, FALSE)</f>
        <v xml:space="preserve"> </v>
      </c>
    </row>
    <row r="10143" spans="1:9">
      <c r="B10143" s="31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32"/>
    </row>
    <row r="10144" spans="1:9">
      <c r="B10144" s="6" t="s">
        <v>5961</v>
      </c>
      <c r="C10144" s="26"/>
      <c r="D10144" s="27"/>
      <c r="E10144" s="27"/>
      <c r="F10144" s="27"/>
      <c r="G10144" s="27"/>
      <c r="H10144" s="27"/>
      <c r="I10144" s="28"/>
    </row>
    <row r="10145" spans="1:9">
      <c r="A10145" s="4">
        <f>A10137+1</f>
        <v>1269</v>
      </c>
    </row>
    <row r="10146" spans="1:9">
      <c r="B10146" s="29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32" t="str">
        <f>VLOOKUP(C10147, 'DB    '!$A:$M, 13, FALSE)</f>
        <v>지나가는 사람 앞에서 새처럼 구부려 구걸하는 걸인의 모습</v>
      </c>
    </row>
    <row r="10147" spans="1:9">
      <c r="B10147" s="30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32"/>
    </row>
    <row r="10148" spans="1:9">
      <c r="B10148" s="30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32" t="str">
        <f>VLOOKUP(C10149, 'DB    '!$A:$M, 13, FALSE)</f>
        <v xml:space="preserve"> </v>
      </c>
    </row>
    <row r="10149" spans="1:9">
      <c r="B10149" s="30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32"/>
    </row>
    <row r="10150" spans="1:9">
      <c r="B10150" s="31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32" t="str">
        <f>VLOOKUP(C10151, 'DB    '!$A:$M, 13, FALSE)</f>
        <v xml:space="preserve"> </v>
      </c>
    </row>
    <row r="10151" spans="1:9">
      <c r="B10151" s="31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32"/>
    </row>
    <row r="10152" spans="1:9">
      <c r="B10152" s="6" t="s">
        <v>5968</v>
      </c>
      <c r="C10152" s="26"/>
      <c r="D10152" s="27"/>
      <c r="E10152" s="27"/>
      <c r="F10152" s="27"/>
      <c r="G10152" s="27"/>
      <c r="H10152" s="27"/>
      <c r="I10152" s="28"/>
    </row>
    <row r="10153" spans="1:9">
      <c r="A10153" s="4">
        <f>A10145+1</f>
        <v>1270</v>
      </c>
    </row>
    <row r="10154" spans="1:9">
      <c r="B10154" s="29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32" t="str">
        <f>VLOOKUP(C10155, 'DB    '!$A:$M, 13, FALSE)</f>
        <v>개를 삶아서 나눠담는 네모난 그릇 네개. 무기</v>
      </c>
    </row>
    <row r="10155" spans="1:9">
      <c r="B10155" s="30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32"/>
    </row>
    <row r="10156" spans="1:9">
      <c r="B10156" s="30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32" t="str">
        <f>VLOOKUP(C10157, 'DB    '!$A:$M, 13, FALSE)</f>
        <v xml:space="preserve"> </v>
      </c>
    </row>
    <row r="10157" spans="1:9">
      <c r="B10157" s="30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32"/>
    </row>
    <row r="10158" spans="1:9">
      <c r="B10158" s="31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32" t="str">
        <f>VLOOKUP(C10159, 'DB    '!$A:$M, 13, FALSE)</f>
        <v xml:space="preserve"> </v>
      </c>
    </row>
    <row r="10159" spans="1:9">
      <c r="B10159" s="31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32"/>
    </row>
    <row r="10160" spans="1:9">
      <c r="B10160" s="6" t="s">
        <v>5974</v>
      </c>
      <c r="C10160" s="26"/>
      <c r="D10160" s="27"/>
      <c r="E10160" s="27"/>
      <c r="F10160" s="27"/>
      <c r="G10160" s="27"/>
      <c r="H10160" s="27"/>
      <c r="I10160" s="28"/>
    </row>
    <row r="10161" spans="1:9">
      <c r="A10161" s="4">
        <f>A10153+1</f>
        <v>1271</v>
      </c>
    </row>
    <row r="10162" spans="1:9">
      <c r="B10162" s="29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32" t="str">
        <f>VLOOKUP(C10163, 'DB    '!$A:$M, 13, FALSE)</f>
        <v>먹고자 하나 식탁에 아무것도 없는 모습. 기아</v>
      </c>
    </row>
    <row r="10163" spans="1:9">
      <c r="B10163" s="30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32"/>
    </row>
    <row r="10164" spans="1:9">
      <c r="B10164" s="30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32" t="str">
        <f>VLOOKUP(C10165, 'DB    '!$A:$M, 13, FALSE)</f>
        <v>지붕이 크고 집체만한 석발기로 쌀을 골라 밥을 해서 먹는다는 뜻. 식사</v>
      </c>
    </row>
    <row r="10165" spans="1:9">
      <c r="B10165" s="30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32"/>
    </row>
    <row r="10166" spans="1:9">
      <c r="B10166" s="31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32" t="str">
        <f>VLOOKUP(C10167, 'DB    '!$A:$M, 13, FALSE)</f>
        <v xml:space="preserve"> </v>
      </c>
    </row>
    <row r="10167" spans="1:9">
      <c r="B10167" s="31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32"/>
    </row>
    <row r="10168" spans="1:9">
      <c r="B10168" s="6" t="s">
        <v>5980</v>
      </c>
      <c r="C10168" s="26"/>
      <c r="D10168" s="27"/>
      <c r="E10168" s="27"/>
      <c r="F10168" s="27"/>
      <c r="G10168" s="27"/>
      <c r="H10168" s="27"/>
      <c r="I10168" s="28"/>
    </row>
    <row r="10169" spans="1:9">
      <c r="A10169" s="4">
        <f>A10161+1</f>
        <v>1272</v>
      </c>
    </row>
    <row r="10170" spans="1:9">
      <c r="B10170" s="29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32" t="str">
        <f>VLOOKUP(C10171, 'DB    '!$A:$M, 13, FALSE)</f>
        <v>지붕같은 차 나무 위에 새로 돋은 풀같은 찻잎을 따는 모습</v>
      </c>
    </row>
    <row r="10171" spans="1:9">
      <c r="B10171" s="30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32"/>
    </row>
    <row r="10172" spans="1:9">
      <c r="B10172" s="30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32" t="str">
        <f>VLOOKUP(C10173, 'DB    '!$A:$M, 13, FALSE)</f>
        <v xml:space="preserve"> </v>
      </c>
    </row>
    <row r="10173" spans="1:9">
      <c r="B10173" s="30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32"/>
    </row>
    <row r="10174" spans="1:9">
      <c r="B10174" s="31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32" t="str">
        <f>VLOOKUP(C10175, 'DB    '!$A:$M, 13, FALSE)</f>
        <v xml:space="preserve"> </v>
      </c>
    </row>
    <row r="10175" spans="1:9">
      <c r="B10175" s="31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32"/>
    </row>
    <row r="10176" spans="1:9">
      <c r="B10176" s="6" t="s">
        <v>5986</v>
      </c>
      <c r="C10176" s="26"/>
      <c r="D10176" s="27"/>
      <c r="E10176" s="27"/>
      <c r="F10176" s="27"/>
      <c r="G10176" s="27"/>
      <c r="H10176" s="27"/>
      <c r="I10176" s="28"/>
    </row>
    <row r="10177" spans="1:9">
      <c r="A10177" s="4">
        <f>A10169+1</f>
        <v>1273</v>
      </c>
    </row>
    <row r="10178" spans="1:9">
      <c r="B10178" s="29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32" t="str">
        <f>VLOOKUP(C10179, 'DB    '!$A:$M, 13, FALSE)</f>
        <v>쌀이 풍부한 당나라에서 만들어 먹던 달달한 엿. 당분</v>
      </c>
    </row>
    <row r="10179" spans="1:9">
      <c r="B10179" s="30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32"/>
    </row>
    <row r="10180" spans="1:9">
      <c r="B10180" s="30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32" t="str">
        <f>VLOOKUP(C10181, 'DB    '!$A:$M, 13, FALSE)</f>
        <v>집체만한 탈곡기에 쌀을 손으로 잡아 넣어서 아래로 흘려 입으로 먹는 나라 당나라</v>
      </c>
    </row>
    <row r="10181" spans="1:9">
      <c r="B10181" s="30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32"/>
    </row>
    <row r="10182" spans="1:9">
      <c r="B10182" s="31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32" t="str">
        <f>VLOOKUP(C10183, 'DB    '!$A:$M, 13, FALSE)</f>
        <v xml:space="preserve"> </v>
      </c>
    </row>
    <row r="10183" spans="1:9">
      <c r="B10183" s="31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32"/>
    </row>
    <row r="10184" spans="1:9">
      <c r="B10184" s="6" t="s">
        <v>5990</v>
      </c>
      <c r="C10184" s="26"/>
      <c r="D10184" s="27"/>
      <c r="E10184" s="27"/>
      <c r="F10184" s="27"/>
      <c r="G10184" s="27"/>
      <c r="H10184" s="27"/>
      <c r="I10184" s="28"/>
    </row>
    <row r="10185" spans="1:9">
      <c r="A10185" s="4">
        <f>A10177+1</f>
        <v>1274</v>
      </c>
    </row>
    <row r="10186" spans="1:9">
      <c r="B10186" s="29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32" t="str">
        <f>VLOOKUP(C10187, 'DB    '!$A:$M, 13, FALSE)</f>
        <v>언덕같은 가마로 싸고 그 안에 장군 같은 도자기를 넣어 구워 도자기를 만드는 모습</v>
      </c>
    </row>
    <row r="10187" spans="1:9">
      <c r="B10187" s="30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32"/>
    </row>
    <row r="10188" spans="1:9">
      <c r="B10188" s="30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32" t="str">
        <f>VLOOKUP(C10189, 'DB    '!$A:$M, 13, FALSE)</f>
        <v xml:space="preserve"> </v>
      </c>
    </row>
    <row r="10189" spans="1:9">
      <c r="B10189" s="30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32"/>
    </row>
    <row r="10190" spans="1:9">
      <c r="B10190" s="31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32" t="str">
        <f>VLOOKUP(C10191, 'DB    '!$A:$M, 13, FALSE)</f>
        <v xml:space="preserve"> </v>
      </c>
    </row>
    <row r="10191" spans="1:9">
      <c r="B10191" s="31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32"/>
    </row>
    <row r="10192" spans="1:9">
      <c r="B10192" s="6" t="s">
        <v>5995</v>
      </c>
      <c r="C10192" s="26"/>
      <c r="D10192" s="27"/>
      <c r="E10192" s="27"/>
      <c r="F10192" s="27"/>
      <c r="G10192" s="27"/>
      <c r="H10192" s="27"/>
      <c r="I10192" s="28"/>
    </row>
    <row r="10193" spans="1:9">
      <c r="A10193" s="4">
        <f>A10185+1</f>
        <v>1275</v>
      </c>
    </row>
    <row r="10194" spans="1:9">
      <c r="B10194" s="29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32" t="str">
        <f>VLOOKUP(C10195, 'DB    '!$A:$M, 13, FALSE)</f>
        <v>예쁘게 돋은 풀을 산모가 먹으면 아기에게 독이 된다</v>
      </c>
    </row>
    <row r="10195" spans="1:9">
      <c r="B10195" s="30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32"/>
    </row>
    <row r="10196" spans="1:9">
      <c r="B10196" s="30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32" t="str">
        <f>VLOOKUP(C10197, 'DB    '!$A:$M, 13, FALSE)</f>
        <v xml:space="preserve"> </v>
      </c>
    </row>
    <row r="10197" spans="1:9">
      <c r="B10197" s="30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32"/>
    </row>
    <row r="10198" spans="1:9">
      <c r="B10198" s="31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32" t="str">
        <f>VLOOKUP(C10199, 'DB    '!$A:$M, 13, FALSE)</f>
        <v xml:space="preserve"> </v>
      </c>
    </row>
    <row r="10199" spans="1:9">
      <c r="B10199" s="31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32"/>
    </row>
    <row r="10200" spans="1:9">
      <c r="B10200" s="6" t="s">
        <v>6002</v>
      </c>
      <c r="C10200" s="26"/>
      <c r="D10200" s="27"/>
      <c r="E10200" s="27"/>
      <c r="F10200" s="27"/>
      <c r="G10200" s="27"/>
      <c r="H10200" s="27"/>
      <c r="I10200" s="28"/>
    </row>
    <row r="10201" spans="1:9">
      <c r="A10201" s="4">
        <f>A10193+1</f>
        <v>1276</v>
      </c>
    </row>
    <row r="10202" spans="1:9">
      <c r="B10202" s="29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32" t="str">
        <f>VLOOKUP(C10203, 'DB    '!$A:$M, 13, FALSE)</f>
        <v>돼지를 도살하여 얻는 돼지고기를 돈이라고 함</v>
      </c>
    </row>
    <row r="10203" spans="1:9">
      <c r="B10203" s="30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32"/>
    </row>
    <row r="10204" spans="1:9">
      <c r="B10204" s="30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32" t="str">
        <f>VLOOKUP(C10205, 'DB    '!$A:$M, 13, FALSE)</f>
        <v xml:space="preserve"> </v>
      </c>
    </row>
    <row r="10205" spans="1:9">
      <c r="B10205" s="30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32"/>
    </row>
    <row r="10206" spans="1:9">
      <c r="B10206" s="31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32" t="str">
        <f>VLOOKUP(C10207, 'DB    '!$A:$M, 13, FALSE)</f>
        <v xml:space="preserve"> </v>
      </c>
    </row>
    <row r="10207" spans="1:9">
      <c r="B10207" s="31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32"/>
    </row>
    <row r="10208" spans="1:9">
      <c r="B10208" s="6" t="s">
        <v>6008</v>
      </c>
      <c r="C10208" s="26"/>
      <c r="D10208" s="27"/>
      <c r="E10208" s="27"/>
      <c r="F10208" s="27"/>
      <c r="G10208" s="27"/>
      <c r="H10208" s="27"/>
      <c r="I10208" s="28"/>
    </row>
    <row r="10209" spans="1:9">
      <c r="A10209" s="4">
        <f>A10201+1</f>
        <v>1277</v>
      </c>
    </row>
    <row r="10210" spans="1:9">
      <c r="B10210" s="29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32" t="str">
        <f>VLOOKUP(C10211, 'DB    '!$A:$M, 13, FALSE)</f>
        <v>쌀을 헤아려 오늘 먹을 양식으로 삼는다. 양식</v>
      </c>
    </row>
    <row r="10211" spans="1:9">
      <c r="B10211" s="30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32"/>
    </row>
    <row r="10212" spans="1:9">
      <c r="B10212" s="30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32" t="str">
        <f>VLOOKUP(C10213, 'DB    '!$A:$M, 13, FALSE)</f>
        <v>깔대기로 곡식을 자루에 담아서 곡식을 헤아리는 모습. 계량</v>
      </c>
    </row>
    <row r="10213" spans="1:9">
      <c r="B10213" s="30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32"/>
    </row>
    <row r="10214" spans="1:9">
      <c r="B10214" s="31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32" t="str">
        <f>VLOOKUP(C10215, 'DB    '!$A:$M, 13, FALSE)</f>
        <v xml:space="preserve"> </v>
      </c>
    </row>
    <row r="10215" spans="1:9">
      <c r="B10215" s="31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32"/>
    </row>
    <row r="10216" spans="1:9">
      <c r="B10216" s="6" t="s">
        <v>6013</v>
      </c>
      <c r="C10216" s="26"/>
      <c r="D10216" s="27"/>
      <c r="E10216" s="27"/>
      <c r="F10216" s="27"/>
      <c r="G10216" s="27"/>
      <c r="H10216" s="27"/>
      <c r="I10216" s="28"/>
    </row>
    <row r="10217" spans="1:9">
      <c r="A10217" s="4">
        <f>A10209+1</f>
        <v>1278</v>
      </c>
    </row>
    <row r="10218" spans="1:9">
      <c r="B10218" s="29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32" t="str">
        <f>VLOOKUP(C10219, 'DB    '!$A:$M, 13, FALSE)</f>
        <v>집같은 지붕이 있고 빽빽한 벌집에서 벌이 만든 꿀이 가득한 모양. 밀월여행</v>
      </c>
    </row>
    <row r="10219" spans="1:9">
      <c r="B10219" s="30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32"/>
    </row>
    <row r="10220" spans="1:9">
      <c r="B10220" s="30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32" t="str">
        <f>VLOOKUP(C10221, 'DB    '!$A:$M, 13, FALSE)</f>
        <v>집처림 생긴 벌통이 산속에 설치되어 있어 벌이 많아져서 벌집이 밀집되어 있는 모양</v>
      </c>
    </row>
    <row r="10221" spans="1:9">
      <c r="B10221" s="30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32"/>
    </row>
    <row r="10222" spans="1:9">
      <c r="B10222" s="31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32" t="str">
        <f>VLOOKUP(C10223, 'DB    '!$A:$M, 13, FALSE)</f>
        <v xml:space="preserve"> </v>
      </c>
    </row>
    <row r="10223" spans="1:9">
      <c r="B10223" s="31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32"/>
    </row>
    <row r="10224" spans="1:9">
      <c r="B10224" s="6" t="s">
        <v>6018</v>
      </c>
      <c r="C10224" s="26"/>
      <c r="D10224" s="27"/>
      <c r="E10224" s="27"/>
      <c r="F10224" s="27"/>
      <c r="G10224" s="27"/>
      <c r="H10224" s="27"/>
      <c r="I10224" s="28"/>
    </row>
    <row r="10225" spans="1:9">
      <c r="A10225" s="4">
        <f>A10217+1</f>
        <v>1279</v>
      </c>
    </row>
    <row r="10226" spans="1:9">
      <c r="B10226" s="29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32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30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32"/>
    </row>
    <row r="10228" spans="1:9">
      <c r="B10228" s="30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32" t="str">
        <f>VLOOKUP(C10229, 'DB    '!$A:$M, 13, FALSE)</f>
        <v>배에서 창같은 삿대로 찔러서 배를 돌리는 모습. 배로 물건을 운반하는 모습</v>
      </c>
    </row>
    <row r="10229" spans="1:9">
      <c r="B10229" s="30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32"/>
    </row>
    <row r="10230" spans="1:9">
      <c r="B10230" s="31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32" t="str">
        <f>VLOOKUP(C10231, 'DB    '!$A:$M, 13, FALSE)</f>
        <v xml:space="preserve"> </v>
      </c>
    </row>
    <row r="10231" spans="1:9">
      <c r="B10231" s="31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32"/>
    </row>
    <row r="10232" spans="1:9">
      <c r="B10232" s="6" t="s">
        <v>6023</v>
      </c>
      <c r="C10232" s="26"/>
      <c r="D10232" s="27"/>
      <c r="E10232" s="27"/>
      <c r="F10232" s="27"/>
      <c r="G10232" s="27"/>
      <c r="H10232" s="27"/>
      <c r="I10232" s="28"/>
    </row>
    <row r="10233" spans="1:9">
      <c r="A10233" s="4">
        <f>A10225+1</f>
        <v>1280</v>
      </c>
    </row>
    <row r="10234" spans="1:9">
      <c r="B10234" s="29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32" t="str">
        <f>VLOOKUP(C10235, 'DB    '!$A:$M, 13, FALSE)</f>
        <v>큰 기와집에서 숟갈로 무언가 떠서 입으로 넣어 맛을 보는 모습</v>
      </c>
    </row>
    <row r="10235" spans="1:9">
      <c r="B10235" s="30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32"/>
    </row>
    <row r="10236" spans="1:9">
      <c r="B10236" s="30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32" t="str">
        <f>VLOOKUP(C10237, 'DB    '!$A:$M, 13, FALSE)</f>
        <v xml:space="preserve"> </v>
      </c>
    </row>
    <row r="10237" spans="1:9">
      <c r="B10237" s="30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32"/>
    </row>
    <row r="10238" spans="1:9">
      <c r="B10238" s="31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32" t="str">
        <f>VLOOKUP(C10239, 'DB    '!$A:$M, 13, FALSE)</f>
        <v xml:space="preserve"> </v>
      </c>
    </row>
    <row r="10239" spans="1:9">
      <c r="B10239" s="31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32"/>
    </row>
    <row r="10240" spans="1:9">
      <c r="B10240" s="6" t="s">
        <v>6029</v>
      </c>
      <c r="C10240" s="26"/>
      <c r="D10240" s="27"/>
      <c r="E10240" s="27"/>
      <c r="F10240" s="27"/>
      <c r="G10240" s="27"/>
      <c r="H10240" s="27"/>
      <c r="I10240" s="28"/>
    </row>
    <row r="10241" spans="1:9">
      <c r="A10241" s="4">
        <f>A10233+1</f>
        <v>1281</v>
      </c>
    </row>
    <row r="10242" spans="1:9">
      <c r="B10242" s="29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32" t="str">
        <f>VLOOKUP(C10243, 'DB    '!$A:$M, 13, FALSE)</f>
        <v>나무로 집처럼 만든 밥상. 평상</v>
      </c>
    </row>
    <row r="10243" spans="1:9">
      <c r="B10243" s="30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32"/>
    </row>
    <row r="10244" spans="1:9">
      <c r="B10244" s="30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32" t="str">
        <f>VLOOKUP(C10245, 'DB    '!$A:$M, 13, FALSE)</f>
        <v xml:space="preserve"> </v>
      </c>
    </row>
    <row r="10245" spans="1:9">
      <c r="B10245" s="30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32"/>
    </row>
    <row r="10246" spans="1:9">
      <c r="B10246" s="31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32" t="str">
        <f>VLOOKUP(C10247, 'DB    '!$A:$M, 13, FALSE)</f>
        <v xml:space="preserve"> </v>
      </c>
    </row>
    <row r="10247" spans="1:9">
      <c r="B10247" s="31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32"/>
    </row>
    <row r="10248" spans="1:9">
      <c r="B10248" s="6" t="s">
        <v>6036</v>
      </c>
      <c r="C10248" s="26"/>
      <c r="D10248" s="27"/>
      <c r="E10248" s="27"/>
      <c r="F10248" s="27"/>
      <c r="G10248" s="27"/>
      <c r="H10248" s="27"/>
      <c r="I10248" s="28"/>
    </row>
    <row r="10249" spans="1:9">
      <c r="A10249" s="4">
        <f>A10241+1</f>
        <v>1282</v>
      </c>
    </row>
    <row r="10250" spans="1:9">
      <c r="B10250" s="29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32" t="str">
        <f>VLOOKUP(C10251, 'DB    '!$A:$M, 13, FALSE)</f>
        <v>석발기에서 쌀을 얻지못해 주려서 손에 창을 들고 강도짓을 할 것 같은 상태. 기아</v>
      </c>
    </row>
    <row r="10251" spans="1:9">
      <c r="B10251" s="30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32"/>
    </row>
    <row r="10252" spans="1:9">
      <c r="B10252" s="30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32" t="str">
        <f>VLOOKUP(C10253, 'DB    '!$A:$M, 13, FALSE)</f>
        <v>지붕이 크고 집체만한 석발기로 쌀을 골라 밥을 해서 먹는다는 뜻. 식사</v>
      </c>
    </row>
    <row r="10253" spans="1:9">
      <c r="B10253" s="30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32"/>
    </row>
    <row r="10254" spans="1:9">
      <c r="B10254" s="31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32" t="str">
        <f>VLOOKUP(C10255, 'DB    '!$A:$M, 13, FALSE)</f>
        <v>손에 창을 들고 있는 나의 자랑스런 모습. 자아</v>
      </c>
    </row>
    <row r="10255" spans="1:9">
      <c r="B10255" s="31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32"/>
    </row>
    <row r="10256" spans="1:9">
      <c r="B10256" s="6" t="s">
        <v>6040</v>
      </c>
      <c r="C10256" s="26"/>
      <c r="D10256" s="27"/>
      <c r="E10256" s="27"/>
      <c r="F10256" s="27"/>
      <c r="G10256" s="27"/>
      <c r="H10256" s="27"/>
      <c r="I10256" s="28"/>
    </row>
    <row r="10257" spans="1:9">
      <c r="A10257" s="4">
        <f>A10249+1</f>
        <v>1283</v>
      </c>
    </row>
    <row r="10258" spans="1:9">
      <c r="B10258" s="29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32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30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32"/>
    </row>
    <row r="10260" spans="1:9">
      <c r="B10260" s="30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32" t="str">
        <f>VLOOKUP(C10261, 'DB    '!$A:$M, 13, FALSE)</f>
        <v xml:space="preserve"> </v>
      </c>
    </row>
    <row r="10261" spans="1:9">
      <c r="B10261" s="30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32"/>
    </row>
    <row r="10262" spans="1:9">
      <c r="B10262" s="31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32" t="str">
        <f>VLOOKUP(C10263, 'DB    '!$A:$M, 13, FALSE)</f>
        <v xml:space="preserve"> </v>
      </c>
    </row>
    <row r="10263" spans="1:9">
      <c r="B10263" s="31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32"/>
    </row>
    <row r="10264" spans="1:9">
      <c r="B10264" s="6" t="s">
        <v>6045</v>
      </c>
      <c r="C10264" s="26"/>
      <c r="D10264" s="27"/>
      <c r="E10264" s="27"/>
      <c r="F10264" s="27"/>
      <c r="G10264" s="27"/>
      <c r="H10264" s="27"/>
      <c r="I10264" s="28"/>
    </row>
    <row r="10265" spans="1:9">
      <c r="A10265" s="4">
        <f>A10257+1</f>
        <v>1284</v>
      </c>
    </row>
    <row r="10266" spans="1:9">
      <c r="B10266" s="29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32" t="str">
        <f>VLOOKUP(C10267, 'DB    '!$A:$M, 13, FALSE)</f>
        <v>술 항아리에서 국자로 술을 따르는 모습</v>
      </c>
    </row>
    <row r="10267" spans="1:9">
      <c r="B10267" s="30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32"/>
    </row>
    <row r="10268" spans="1:9">
      <c r="B10268" s="30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32" t="str">
        <f>VLOOKUP(C10269, 'DB    '!$A:$M, 13, FALSE)</f>
        <v xml:space="preserve"> </v>
      </c>
    </row>
    <row r="10269" spans="1:9">
      <c r="B10269" s="30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32"/>
    </row>
    <row r="10270" spans="1:9">
      <c r="B10270" s="31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32" t="str">
        <f>VLOOKUP(C10271, 'DB    '!$A:$M, 13, FALSE)</f>
        <v xml:space="preserve"> </v>
      </c>
    </row>
    <row r="10271" spans="1:9">
      <c r="B10271" s="31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32"/>
    </row>
    <row r="10272" spans="1:9">
      <c r="B10272" s="6" t="s">
        <v>6054</v>
      </c>
      <c r="C10272" s="26"/>
      <c r="D10272" s="27"/>
      <c r="E10272" s="27"/>
      <c r="F10272" s="27"/>
      <c r="G10272" s="27"/>
      <c r="H10272" s="27"/>
      <c r="I10272" s="28"/>
    </row>
    <row r="10273" spans="1:9">
      <c r="A10273" s="4">
        <f>A10265+1</f>
        <v>1285</v>
      </c>
    </row>
    <row r="10274" spans="1:9">
      <c r="B10274" s="29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32" t="str">
        <f>VLOOKUP(C10275, 'DB    '!$A:$M, 13, FALSE)</f>
        <v>아궁이에 불을 지피고 솥의 수증기로 무언가 찌는 모습. 풀로 위를 덮은 삼굿구이</v>
      </c>
    </row>
    <row r="10275" spans="1:9">
      <c r="B10275" s="30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32"/>
    </row>
    <row r="10276" spans="1:9">
      <c r="B10276" s="30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32" t="str">
        <f>VLOOKUP(C10277, 'DB    '!$A:$M, 13, FALSE)</f>
        <v xml:space="preserve"> </v>
      </c>
    </row>
    <row r="10277" spans="1:9">
      <c r="B10277" s="30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32"/>
    </row>
    <row r="10278" spans="1:9">
      <c r="B10278" s="31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32" t="str">
        <f>VLOOKUP(C10279, 'DB    '!$A:$M, 13, FALSE)</f>
        <v xml:space="preserve"> </v>
      </c>
    </row>
    <row r="10279" spans="1:9">
      <c r="B10279" s="31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32"/>
    </row>
    <row r="10280" spans="1:9">
      <c r="B10280" s="6" t="s">
        <v>6059</v>
      </c>
      <c r="C10280" s="26"/>
      <c r="D10280" s="27"/>
      <c r="E10280" s="27"/>
      <c r="F10280" s="27"/>
      <c r="G10280" s="27"/>
      <c r="H10280" s="27"/>
      <c r="I10280" s="28"/>
    </row>
    <row r="10281" spans="1:9">
      <c r="A10281" s="4">
        <f>A10273+1</f>
        <v>1286</v>
      </c>
    </row>
    <row r="10282" spans="1:9">
      <c r="B10282" s="29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32" t="str">
        <f>VLOOKUP(C10283, 'DB    '!$A:$M, 13, FALSE)</f>
        <v>졸개 군사들이 술을 항아리째 마셔서 취한 모양</v>
      </c>
    </row>
    <row r="10283" spans="1:9">
      <c r="B10283" s="30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32"/>
    </row>
    <row r="10284" spans="1:9">
      <c r="B10284" s="30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32" t="str">
        <f>VLOOKUP(C10285, 'DB    '!$A:$M, 13, FALSE)</f>
        <v xml:space="preserve"> </v>
      </c>
    </row>
    <row r="10285" spans="1:9">
      <c r="B10285" s="30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32"/>
    </row>
    <row r="10286" spans="1:9">
      <c r="B10286" s="31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32" t="str">
        <f>VLOOKUP(C10287, 'DB    '!$A:$M, 13, FALSE)</f>
        <v xml:space="preserve"> </v>
      </c>
    </row>
    <row r="10287" spans="1:9">
      <c r="B10287" s="31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32"/>
    </row>
    <row r="10288" spans="1:9">
      <c r="B10288" s="6" t="s">
        <v>6067</v>
      </c>
      <c r="C10288" s="26"/>
      <c r="D10288" s="27"/>
      <c r="E10288" s="27"/>
      <c r="F10288" s="27"/>
      <c r="G10288" s="27"/>
      <c r="H10288" s="27"/>
      <c r="I10288" s="28"/>
    </row>
    <row r="10289" spans="1:9">
      <c r="A10289" s="4">
        <f>A10281+1</f>
        <v>1287</v>
      </c>
    </row>
    <row r="10290" spans="1:9">
      <c r="B10290" s="29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32" t="str">
        <f>VLOOKUP(C10291, 'DB    '!$A:$M, 13, FALSE)</f>
        <v>물에 해가 비쳐서 물이 따뜻해졌다가 끓는 모양. 삼계탕</v>
      </c>
    </row>
    <row r="10291" spans="1:9">
      <c r="B10291" s="30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32"/>
    </row>
    <row r="10292" spans="1:9">
      <c r="B10292" s="30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32" t="str">
        <f>VLOOKUP(C10293, 'DB    '!$A:$M, 13, FALSE)</f>
        <v>해가 비치기도하고 안비치기도 하는데 쉽게 변하는 모습.</v>
      </c>
    </row>
    <row r="10293" spans="1:9">
      <c r="B10293" s="30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32"/>
    </row>
    <row r="10294" spans="1:9">
      <c r="B10294" s="31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32" t="str">
        <f>VLOOKUP(C10295, 'DB    '!$A:$M, 13, FALSE)</f>
        <v xml:space="preserve"> </v>
      </c>
    </row>
    <row r="10295" spans="1:9">
      <c r="B10295" s="31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32"/>
    </row>
    <row r="10296" spans="1:9">
      <c r="B10296" s="6" t="s">
        <v>6072</v>
      </c>
      <c r="C10296" s="26"/>
      <c r="D10296" s="27"/>
      <c r="E10296" s="27"/>
      <c r="F10296" s="27"/>
      <c r="G10296" s="27"/>
      <c r="H10296" s="27"/>
      <c r="I10296" s="28"/>
    </row>
    <row r="10297" spans="1:9">
      <c r="A10297" s="4">
        <f>A10289+1</f>
        <v>1288</v>
      </c>
    </row>
    <row r="10298" spans="1:9">
      <c r="B10298" s="29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32" t="str">
        <f>VLOOKUP(C10299, 'DB    '!$A:$M, 13, FALSE)</f>
        <v>나무를 더해서 시렁을 만든다는 뜻</v>
      </c>
    </row>
    <row r="10299" spans="1:9">
      <c r="B10299" s="30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32"/>
    </row>
    <row r="10300" spans="1:9">
      <c r="B10300" s="30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32" t="str">
        <f>VLOOKUP(C10301, 'DB    '!$A:$M, 13, FALSE)</f>
        <v>쟁기로 밭을 갈고 있는데 농부가 입으로 소리를 쳐서 소의 힘을 더한다.</v>
      </c>
    </row>
    <row r="10301" spans="1:9">
      <c r="B10301" s="30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32"/>
    </row>
    <row r="10302" spans="1:9">
      <c r="B10302" s="31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32" t="str">
        <f>VLOOKUP(C10303, 'DB    '!$A:$M, 13, FALSE)</f>
        <v xml:space="preserve"> </v>
      </c>
    </row>
    <row r="10303" spans="1:9">
      <c r="B10303" s="31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32"/>
    </row>
    <row r="10304" spans="1:9">
      <c r="B10304" s="6" t="s">
        <v>6077</v>
      </c>
      <c r="C10304" s="26"/>
      <c r="D10304" s="27"/>
      <c r="E10304" s="27"/>
      <c r="F10304" s="27"/>
      <c r="G10304" s="27"/>
      <c r="H10304" s="27"/>
      <c r="I10304" s="28"/>
    </row>
    <row r="10305" spans="1:9">
      <c r="A10305" s="4">
        <f>A10297+1</f>
        <v>1289</v>
      </c>
    </row>
    <row r="10306" spans="1:9">
      <c r="B10306" s="29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32" t="str">
        <f>VLOOKUP(C10307, 'DB    '!$A:$M, 13, FALSE)</f>
        <v>문을 열고 각자 지친 다리를 하고 와서 음식을 먹는 집</v>
      </c>
    </row>
    <row r="10307" spans="1:9">
      <c r="B10307" s="30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32"/>
    </row>
    <row r="10308" spans="1:9">
      <c r="B10308" s="30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32" t="str">
        <f>VLOOKUP(C10309, 'DB    '!$A:$M, 13, FALSE)</f>
        <v>지친 다리로 와서 도착시간이 달라 각각 식사하는 모습</v>
      </c>
    </row>
    <row r="10309" spans="1:9">
      <c r="B10309" s="30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32"/>
    </row>
    <row r="10310" spans="1:9">
      <c r="B10310" s="31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32" t="str">
        <f>VLOOKUP(C10311, 'DB    '!$A:$M, 13, FALSE)</f>
        <v xml:space="preserve"> </v>
      </c>
    </row>
    <row r="10311" spans="1:9">
      <c r="B10311" s="31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32"/>
    </row>
    <row r="10312" spans="1:9">
      <c r="B10312" s="6" t="s">
        <v>6082</v>
      </c>
      <c r="C10312" s="26"/>
      <c r="D10312" s="27"/>
      <c r="E10312" s="27"/>
      <c r="F10312" s="27"/>
      <c r="G10312" s="27"/>
      <c r="H10312" s="27"/>
      <c r="I10312" s="28"/>
    </row>
    <row r="10313" spans="1:9">
      <c r="A10313" s="4">
        <f>A10305+1</f>
        <v>1290</v>
      </c>
    </row>
    <row r="10314" spans="1:9">
      <c r="B10314" s="29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32" t="str">
        <f>VLOOKUP(C10315, 'DB    '!$A:$M, 13, FALSE)</f>
        <v>누에가 뽕을 먹고 토해내는 실 명주, 비단</v>
      </c>
    </row>
    <row r="10315" spans="1:9">
      <c r="B10315" s="30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32"/>
    </row>
    <row r="10316" spans="1:9">
      <c r="B10316" s="30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32" t="str">
        <f>VLOOKUP(C10317, 'DB    '!$A:$M, 13, FALSE)</f>
        <v xml:space="preserve"> </v>
      </c>
    </row>
    <row r="10317" spans="1:9">
      <c r="B10317" s="30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32"/>
    </row>
    <row r="10318" spans="1:9">
      <c r="B10318" s="31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32" t="str">
        <f>VLOOKUP(C10319, 'DB    '!$A:$M, 13, FALSE)</f>
        <v xml:space="preserve"> </v>
      </c>
    </row>
    <row r="10319" spans="1:9">
      <c r="B10319" s="31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32"/>
    </row>
    <row r="10320" spans="1:9">
      <c r="B10320" s="6" t="s">
        <v>6088</v>
      </c>
      <c r="C10320" s="26"/>
      <c r="D10320" s="27"/>
      <c r="E10320" s="27"/>
      <c r="F10320" s="27"/>
      <c r="G10320" s="27"/>
      <c r="H10320" s="27"/>
      <c r="I10320" s="28"/>
    </row>
    <row r="10321" spans="1:9">
      <c r="A10321" s="4">
        <f>A10313+1</f>
        <v>1291</v>
      </c>
    </row>
    <row r="10322" spans="1:9">
      <c r="B10322" s="29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32" t="str">
        <f>VLOOKUP(C10323, 'DB    '!$A:$M, 13, FALSE)</f>
        <v>언덕을 오르기 힘들어 비수로 파내어 하얗게 보이는 계단</v>
      </c>
    </row>
    <row r="10323" spans="1:9">
      <c r="B10323" s="30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32"/>
    </row>
    <row r="10324" spans="1:9">
      <c r="B10324" s="30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32" t="str">
        <f>VLOOKUP(C10325, 'DB    '!$A:$M, 13, FALSE)</f>
        <v xml:space="preserve"> </v>
      </c>
    </row>
    <row r="10325" spans="1:9">
      <c r="B10325" s="30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32"/>
    </row>
    <row r="10326" spans="1:9">
      <c r="B10326" s="31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32" t="str">
        <f>VLOOKUP(C10327, 'DB    '!$A:$M, 13, FALSE)</f>
        <v xml:space="preserve"> </v>
      </c>
    </row>
    <row r="10327" spans="1:9">
      <c r="B10327" s="31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32"/>
    </row>
    <row r="10328" spans="1:9">
      <c r="B10328" s="6" t="s">
        <v>6093</v>
      </c>
      <c r="C10328" s="26"/>
      <c r="D10328" s="27"/>
      <c r="E10328" s="27"/>
      <c r="F10328" s="27"/>
      <c r="G10328" s="27"/>
      <c r="H10328" s="27"/>
      <c r="I10328" s="28"/>
    </row>
    <row r="10329" spans="1:9">
      <c r="A10329" s="4">
        <f>A10321+1</f>
        <v>1292</v>
      </c>
    </row>
    <row r="10330" spans="1:9">
      <c r="B10330" s="29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32" t="str">
        <f>VLOOKUP(C10331, 'DB    '!$A:$M, 13, FALSE)</f>
        <v>수레를 넣어 두는 곳집. 창고</v>
      </c>
    </row>
    <row r="10331" spans="1:9">
      <c r="B10331" s="30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32"/>
    </row>
    <row r="10332" spans="1:9">
      <c r="B10332" s="30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32" t="str">
        <f>VLOOKUP(C10333, 'DB    '!$A:$M, 13, FALSE)</f>
        <v xml:space="preserve"> </v>
      </c>
    </row>
    <row r="10333" spans="1:9">
      <c r="B10333" s="30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32"/>
    </row>
    <row r="10334" spans="1:9">
      <c r="B10334" s="31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32" t="str">
        <f>VLOOKUP(C10335, 'DB    '!$A:$M, 13, FALSE)</f>
        <v xml:space="preserve"> </v>
      </c>
    </row>
    <row r="10335" spans="1:9">
      <c r="B10335" s="31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32"/>
    </row>
    <row r="10336" spans="1:9">
      <c r="B10336" s="6" t="s">
        <v>6097</v>
      </c>
      <c r="C10336" s="26"/>
      <c r="D10336" s="27"/>
      <c r="E10336" s="27"/>
      <c r="F10336" s="27"/>
      <c r="G10336" s="27"/>
      <c r="H10336" s="27"/>
      <c r="I10336" s="28"/>
    </row>
    <row r="10337" spans="1:9">
      <c r="A10337" s="4">
        <f>A10329+1</f>
        <v>1293</v>
      </c>
    </row>
    <row r="10338" spans="1:9">
      <c r="B10338" s="29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32" t="str">
        <f>VLOOKUP(C10339, 'DB    '!$A:$M, 13, FALSE)</f>
        <v>관리들이 여행하며 자기도 하고 먹기도 하는 집. 관사</v>
      </c>
    </row>
    <row r="10339" spans="1:9">
      <c r="B10339" s="30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32"/>
    </row>
    <row r="10340" spans="1:9">
      <c r="B10340" s="30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32" t="str">
        <f>VLOOKUP(C10341, 'DB    '!$A:$M, 13, FALSE)</f>
        <v xml:space="preserve"> </v>
      </c>
    </row>
    <row r="10341" spans="1:9">
      <c r="B10341" s="30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32"/>
    </row>
    <row r="10342" spans="1:9">
      <c r="B10342" s="31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32" t="str">
        <f>VLOOKUP(C10343, 'DB    '!$A:$M, 13, FALSE)</f>
        <v xml:space="preserve"> </v>
      </c>
    </row>
    <row r="10343" spans="1:9">
      <c r="B10343" s="31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32"/>
    </row>
    <row r="10344" spans="1:9">
      <c r="B10344" s="6" t="s">
        <v>6102</v>
      </c>
      <c r="C10344" s="26"/>
      <c r="D10344" s="27"/>
      <c r="E10344" s="27"/>
      <c r="F10344" s="27"/>
      <c r="G10344" s="27"/>
      <c r="H10344" s="27"/>
      <c r="I10344" s="28"/>
    </row>
    <row r="10345" spans="1:9">
      <c r="A10345" s="4">
        <f>A10337+1</f>
        <v>1294</v>
      </c>
    </row>
    <row r="10346" spans="1:9">
      <c r="B10346" s="29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32" t="str">
        <f>VLOOKUP(C10347, 'DB    '!$A:$M, 13, FALSE)</f>
        <v>걷다가 힘들어 다리를 교차시키고 앉아서 쉬는 언덕이 교이다. 근교</v>
      </c>
    </row>
    <row r="10347" spans="1:9">
      <c r="B10347" s="30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32"/>
    </row>
    <row r="10348" spans="1:9">
      <c r="B10348" s="30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32" t="str">
        <f>VLOOKUP(C10349, 'DB    '!$A:$M, 13, FALSE)</f>
        <v xml:space="preserve"> </v>
      </c>
    </row>
    <row r="10349" spans="1:9">
      <c r="B10349" s="30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32"/>
    </row>
    <row r="10350" spans="1:9">
      <c r="B10350" s="31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32" t="str">
        <f>VLOOKUP(C10351, 'DB    '!$A:$M, 13, FALSE)</f>
        <v xml:space="preserve"> </v>
      </c>
    </row>
    <row r="10351" spans="1:9">
      <c r="B10351" s="31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32"/>
    </row>
    <row r="10352" spans="1:9">
      <c r="B10352" s="6" t="s">
        <v>6107</v>
      </c>
      <c r="C10352" s="26"/>
      <c r="D10352" s="27"/>
      <c r="E10352" s="27"/>
      <c r="F10352" s="27"/>
      <c r="G10352" s="27"/>
      <c r="H10352" s="27"/>
      <c r="I10352" s="28"/>
    </row>
    <row r="10353" spans="1:9">
      <c r="A10353" s="4">
        <f>A10345+1</f>
        <v>1295</v>
      </c>
    </row>
    <row r="10354" spans="1:9">
      <c r="B10354" s="29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32" t="str">
        <f>VLOOKUP(C10355, 'DB    '!$A:$M, 13, FALSE)</f>
        <v>물건을 수레에 실을 때 구역을 나누어 싣는 모양</v>
      </c>
    </row>
    <row r="10355" spans="1:9">
      <c r="B10355" s="30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32"/>
    </row>
    <row r="10356" spans="1:9">
      <c r="B10356" s="30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32" t="str">
        <f>VLOOKUP(C10357, 'DB    '!$A:$M, 13, FALSE)</f>
        <v xml:space="preserve"> </v>
      </c>
    </row>
    <row r="10357" spans="1:9">
      <c r="B10357" s="30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32"/>
    </row>
    <row r="10358" spans="1:9">
      <c r="B10358" s="31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32" t="str">
        <f>VLOOKUP(C10359, 'DB    '!$A:$M, 13, FALSE)</f>
        <v xml:space="preserve"> </v>
      </c>
    </row>
    <row r="10359" spans="1:9">
      <c r="B10359" s="31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32"/>
    </row>
    <row r="10360" spans="1:9">
      <c r="B10360" s="6" t="s">
        <v>4704</v>
      </c>
      <c r="C10360" s="26"/>
      <c r="D10360" s="27"/>
      <c r="E10360" s="27"/>
      <c r="F10360" s="27"/>
      <c r="G10360" s="27"/>
      <c r="H10360" s="27"/>
      <c r="I10360" s="28"/>
    </row>
    <row r="10361" spans="1:9">
      <c r="A10361" s="4">
        <f>A10353+1</f>
        <v>1296</v>
      </c>
    </row>
    <row r="10362" spans="1:9">
      <c r="B10362" s="29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32" t="str">
        <f>VLOOKUP(C10363, 'DB    '!$A:$M, 13, FALSE)</f>
        <v>집이 언덕처럼 큰 집 궁궐</v>
      </c>
    </row>
    <row r="10363" spans="1:9">
      <c r="B10363" s="30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32"/>
    </row>
    <row r="10364" spans="1:9">
      <c r="B10364" s="30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32" t="str">
        <f>VLOOKUP(C10365, 'DB    '!$A:$M, 13, FALSE)</f>
        <v xml:space="preserve"> </v>
      </c>
    </row>
    <row r="10365" spans="1:9">
      <c r="B10365" s="30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32"/>
    </row>
    <row r="10366" spans="1:9">
      <c r="B10366" s="31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32" t="str">
        <f>VLOOKUP(C10367, 'DB    '!$A:$M, 13, FALSE)</f>
        <v xml:space="preserve"> </v>
      </c>
    </row>
    <row r="10367" spans="1:9">
      <c r="B10367" s="31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32"/>
    </row>
    <row r="10368" spans="1:9">
      <c r="B10368" s="6" t="s">
        <v>6112</v>
      </c>
      <c r="C10368" s="26"/>
      <c r="D10368" s="27"/>
      <c r="E10368" s="27"/>
      <c r="F10368" s="27"/>
      <c r="G10368" s="27"/>
      <c r="H10368" s="27"/>
      <c r="I10368" s="28"/>
    </row>
    <row r="10369" spans="1:9">
      <c r="A10369" s="4">
        <f>A10361+1</f>
        <v>1297</v>
      </c>
    </row>
    <row r="10370" spans="1:9">
      <c r="B10370" s="29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32" t="str">
        <f>VLOOKUP(C10371, 'DB    '!$A:$M, 13, FALSE)</f>
        <v>베틀에 걸린 실처럼 많은 밭이 있는 경기도. 서울에 음식물을 조달하는 경기</v>
      </c>
    </row>
    <row r="10371" spans="1:9">
      <c r="B10371" s="30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32"/>
    </row>
    <row r="10372" spans="1:9">
      <c r="B10372" s="30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32" t="str">
        <f>VLOOKUP(C10373, 'DB    '!$A:$M, 13, FALSE)</f>
        <v xml:space="preserve"> </v>
      </c>
    </row>
    <row r="10373" spans="1:9">
      <c r="B10373" s="30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32"/>
    </row>
    <row r="10374" spans="1:9">
      <c r="B10374" s="31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32" t="str">
        <f>VLOOKUP(C10375, 'DB    '!$A:$M, 13, FALSE)</f>
        <v xml:space="preserve"> </v>
      </c>
    </row>
    <row r="10375" spans="1:9">
      <c r="B10375" s="31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32"/>
    </row>
    <row r="10376" spans="1:9">
      <c r="B10376" s="6" t="s">
        <v>6118</v>
      </c>
      <c r="C10376" s="26"/>
      <c r="D10376" s="27"/>
      <c r="E10376" s="27"/>
      <c r="F10376" s="27"/>
      <c r="G10376" s="27"/>
      <c r="H10376" s="27"/>
      <c r="I10376" s="28"/>
    </row>
    <row r="10377" spans="1:9">
      <c r="A10377" s="4">
        <f>A10369+1</f>
        <v>1298</v>
      </c>
    </row>
    <row r="10378" spans="1:9">
      <c r="B10378" s="29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32" t="str">
        <f>VLOOKUP(C10379, 'DB    '!$A:$M, 13, FALSE)</f>
        <v>언덕배기 측면을 창으로 쳐서 계단을 만든 모양</v>
      </c>
    </row>
    <row r="10379" spans="1:9">
      <c r="B10379" s="30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32"/>
    </row>
    <row r="10380" spans="1:9">
      <c r="B10380" s="30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32" t="str">
        <f>VLOOKUP(C10381, 'DB    '!$A:$M, 13, FALSE)</f>
        <v xml:space="preserve"> </v>
      </c>
    </row>
    <row r="10381" spans="1:9">
      <c r="B10381" s="30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32"/>
    </row>
    <row r="10382" spans="1:9">
      <c r="B10382" s="31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32" t="str">
        <f>VLOOKUP(C10383, 'DB    '!$A:$M, 13, FALSE)</f>
        <v xml:space="preserve"> </v>
      </c>
    </row>
    <row r="10383" spans="1:9">
      <c r="B10383" s="31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32"/>
    </row>
    <row r="10384" spans="1:9">
      <c r="B10384" s="6" t="s">
        <v>4088</v>
      </c>
      <c r="C10384" s="26"/>
      <c r="D10384" s="27"/>
      <c r="E10384" s="27"/>
      <c r="F10384" s="27"/>
      <c r="G10384" s="27"/>
      <c r="H10384" s="27"/>
      <c r="I10384" s="28"/>
    </row>
    <row r="10385" spans="1:9">
      <c r="A10385" s="4">
        <f>A10377+1</f>
        <v>1299</v>
      </c>
    </row>
    <row r="10386" spans="1:9">
      <c r="B10386" s="29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32" t="str">
        <f>VLOOKUP(C10387, 'DB    '!$A:$M, 13, FALSE)</f>
        <v>나무로 만들어 난초 무늬를 새긴 난간</v>
      </c>
    </row>
    <row r="10387" spans="1:9">
      <c r="B10387" s="30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32"/>
    </row>
    <row r="10388" spans="1:9">
      <c r="B10388" s="30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32" t="str">
        <f>VLOOKUP(C10389, 'DB    '!$A:$M, 13, FALSE)</f>
        <v>풀처럼 생겨서 주로 난간에 조각되던 난초</v>
      </c>
    </row>
    <row r="10389" spans="1:9">
      <c r="B10389" s="30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32"/>
    </row>
    <row r="10390" spans="1:9">
      <c r="B10390" s="31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32" t="str">
        <f>VLOOKUP(C10391, 'DB    '!$A:$M, 13, FALSE)</f>
        <v xml:space="preserve"> </v>
      </c>
    </row>
    <row r="10391" spans="1:9">
      <c r="B10391" s="31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32"/>
    </row>
    <row r="10392" spans="1:9">
      <c r="B10392" s="6" t="s">
        <v>6130</v>
      </c>
      <c r="C10392" s="26"/>
      <c r="D10392" s="27"/>
      <c r="E10392" s="27"/>
      <c r="F10392" s="27"/>
      <c r="G10392" s="27"/>
      <c r="H10392" s="27"/>
      <c r="I10392" s="28"/>
    </row>
    <row r="10393" spans="1:9">
      <c r="A10393" s="4">
        <f>A10385+1</f>
        <v>1300</v>
      </c>
    </row>
    <row r="10394" spans="1:9">
      <c r="B10394" s="29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32" t="str">
        <f>VLOOKUP(C10395, 'DB    '!$A:$M, 13, FALSE)</f>
        <v>사내들이 기거하던 행랑</v>
      </c>
    </row>
    <row r="10395" spans="1:9">
      <c r="B10395" s="30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32"/>
    </row>
    <row r="10396" spans="1:9">
      <c r="B10396" s="30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32" t="str">
        <f>VLOOKUP(C10397, 'DB    '!$A:$M, 13, FALSE)</f>
        <v>석발기 옆에서 언덕처럼 쌓인 곡식을 석발하는 사내. 낭군. 신랑</v>
      </c>
    </row>
    <row r="10397" spans="1:9">
      <c r="B10397" s="30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32"/>
    </row>
    <row r="10398" spans="1:9">
      <c r="B10398" s="31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32" t="str">
        <f>VLOOKUP(C10399, 'DB    '!$A:$M, 13, FALSE)</f>
        <v xml:space="preserve"> </v>
      </c>
    </row>
    <row r="10399" spans="1:9">
      <c r="B10399" s="31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32"/>
    </row>
    <row r="10400" spans="1:9">
      <c r="B10400" s="6" t="s">
        <v>6139</v>
      </c>
      <c r="C10400" s="26"/>
      <c r="D10400" s="27"/>
      <c r="E10400" s="27"/>
      <c r="F10400" s="27"/>
      <c r="G10400" s="27"/>
      <c r="H10400" s="27"/>
      <c r="I10400" s="28"/>
    </row>
    <row r="10401" spans="1:9">
      <c r="A10401" s="4">
        <f>A10393+1</f>
        <v>1301</v>
      </c>
    </row>
    <row r="10402" spans="1:9">
      <c r="B10402" s="29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32" t="str">
        <f>VLOOKUP(C10403, 'DB    '!$A:$M, 13, FALSE)</f>
        <v>범이 그려져있고 체크무늬가 있는 냄비 그릇에 불을 지핀 화로</v>
      </c>
    </row>
    <row r="10403" spans="1:9">
      <c r="B10403" s="30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32"/>
    </row>
    <row r="10404" spans="1:9">
      <c r="B10404" s="30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32" t="str">
        <f>VLOOKUP(C10405, 'DB    '!$A:$M, 13, FALSE)</f>
        <v xml:space="preserve"> </v>
      </c>
    </row>
    <row r="10405" spans="1:9">
      <c r="B10405" s="30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32"/>
    </row>
    <row r="10406" spans="1:9">
      <c r="B10406" s="31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32" t="str">
        <f>VLOOKUP(C10407, 'DB    '!$A:$M, 13, FALSE)</f>
        <v xml:space="preserve"> </v>
      </c>
    </row>
    <row r="10407" spans="1:9">
      <c r="B10407" s="31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32"/>
    </row>
    <row r="10408" spans="1:9">
      <c r="B10408" s="6" t="s">
        <v>6144</v>
      </c>
      <c r="C10408" s="26"/>
      <c r="D10408" s="27"/>
      <c r="E10408" s="27"/>
      <c r="F10408" s="27"/>
      <c r="G10408" s="27"/>
      <c r="H10408" s="27"/>
      <c r="I10408" s="28"/>
    </row>
    <row r="10409" spans="1:9">
      <c r="A10409" s="4">
        <f>A10401+1</f>
        <v>1302</v>
      </c>
    </row>
    <row r="10410" spans="1:9">
      <c r="B10410" s="29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32" t="str">
        <f>VLOOKUP(C10411, 'DB    '!$A:$M, 13, FALSE)</f>
        <v>나무로 만들어 여자들이 귀한것을 꿰어서 넣어두던 다락</v>
      </c>
    </row>
    <row r="10411" spans="1:9">
      <c r="B10411" s="30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32"/>
    </row>
    <row r="10412" spans="1:9">
      <c r="B10412" s="30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32" t="str">
        <f>VLOOKUP(C10413, 'DB    '!$A:$M, 13, FALSE)</f>
        <v>소중한 것들의 가운데를 꿰어서 여자가 막대기로 치면서 수를 세는 모습</v>
      </c>
    </row>
    <row r="10413" spans="1:9">
      <c r="B10413" s="30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32"/>
    </row>
    <row r="10414" spans="1:9">
      <c r="B10414" s="31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32" t="str">
        <f>VLOOKUP(C10415, 'DB    '!$A:$M, 13, FALSE)</f>
        <v xml:space="preserve"> </v>
      </c>
    </row>
    <row r="10415" spans="1:9">
      <c r="B10415" s="31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32"/>
    </row>
    <row r="10416" spans="1:9">
      <c r="B10416" s="6" t="s">
        <v>6153</v>
      </c>
      <c r="C10416" s="26"/>
      <c r="D10416" s="27"/>
      <c r="E10416" s="27"/>
      <c r="F10416" s="27"/>
      <c r="G10416" s="27"/>
      <c r="H10416" s="27"/>
      <c r="I10416" s="28"/>
    </row>
    <row r="10417" spans="1:9">
      <c r="A10417" s="4">
        <f>A10409+1</f>
        <v>1303</v>
      </c>
    </row>
    <row r="10418" spans="1:9">
      <c r="B10418" s="29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32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30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32"/>
    </row>
    <row r="10420" spans="1:9">
      <c r="B10420" s="30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32" t="str">
        <f>VLOOKUP(C10421, 'DB    '!$A:$M, 13, FALSE)</f>
        <v xml:space="preserve"> </v>
      </c>
    </row>
    <row r="10421" spans="1:9">
      <c r="B10421" s="30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32"/>
    </row>
    <row r="10422" spans="1:9">
      <c r="B10422" s="31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32" t="str">
        <f>VLOOKUP(C10423, 'DB    '!$A:$M, 13, FALSE)</f>
        <v xml:space="preserve"> </v>
      </c>
    </row>
    <row r="10423" spans="1:9">
      <c r="B10423" s="31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32"/>
    </row>
    <row r="10424" spans="1:9">
      <c r="B10424" s="6" t="s">
        <v>6159</v>
      </c>
      <c r="C10424" s="26"/>
      <c r="D10424" s="27"/>
      <c r="E10424" s="27"/>
      <c r="F10424" s="27"/>
      <c r="G10424" s="27"/>
      <c r="H10424" s="27"/>
      <c r="I10424" s="28"/>
    </row>
    <row r="10425" spans="1:9">
      <c r="A10425" s="4">
        <f>A10417+1</f>
        <v>1304</v>
      </c>
    </row>
    <row r="10426" spans="1:9">
      <c r="B10426" s="29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32" t="str">
        <f>VLOOKUP(C10427, 'DB    '!$A:$M, 13, FALSE)</f>
        <v>무언가 없애는 수건 막. 가리는 수건 막</v>
      </c>
    </row>
    <row r="10427" spans="1:9">
      <c r="B10427" s="30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32"/>
    </row>
    <row r="10428" spans="1:9">
      <c r="B10428" s="30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32" t="str">
        <f>VLOOKUP(C10429, 'DB    '!$A:$M, 13, FALSE)</f>
        <v>해가 풀아래로 내려가서 보이지 않은다. 해가 없다.</v>
      </c>
    </row>
    <row r="10429" spans="1:9">
      <c r="B10429" s="30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32"/>
    </row>
    <row r="10430" spans="1:9">
      <c r="B10430" s="31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32" t="str">
        <f>VLOOKUP(C10431, 'DB    '!$A:$M, 13, FALSE)</f>
        <v xml:space="preserve"> </v>
      </c>
    </row>
    <row r="10431" spans="1:9">
      <c r="B10431" s="31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32"/>
    </row>
    <row r="10432" spans="1:9">
      <c r="B10432" s="6" t="s">
        <v>6164</v>
      </c>
      <c r="C10432" s="26"/>
      <c r="D10432" s="27"/>
      <c r="E10432" s="27"/>
      <c r="F10432" s="27"/>
      <c r="G10432" s="27"/>
      <c r="H10432" s="27"/>
      <c r="I10432" s="28"/>
    </row>
    <row r="10433" spans="1:9">
      <c r="A10433" s="4">
        <f>A10425+1</f>
        <v>1305</v>
      </c>
    </row>
    <row r="10434" spans="1:9">
      <c r="B10434" s="29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32" t="str">
        <f>VLOOKUP(C10435, 'DB    '!$A:$M, 13, FALSE)</f>
        <v>흙으로 만들어 도망가던 얼굴문신한 죄인이 엎드려 추격자를 피하는 벽</v>
      </c>
    </row>
    <row r="10435" spans="1:9">
      <c r="B10435" s="30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32"/>
    </row>
    <row r="10436" spans="1:9">
      <c r="B10436" s="30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32" t="str">
        <f>VLOOKUP(C10437, 'DB    '!$A:$M, 13, FALSE)</f>
        <v xml:space="preserve"> </v>
      </c>
    </row>
    <row r="10437" spans="1:9">
      <c r="B10437" s="30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32"/>
    </row>
    <row r="10438" spans="1:9">
      <c r="B10438" s="31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32" t="str">
        <f>VLOOKUP(C10439, 'DB    '!$A:$M, 13, FALSE)</f>
        <v xml:space="preserve"> </v>
      </c>
    </row>
    <row r="10439" spans="1:9">
      <c r="B10439" s="31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32"/>
    </row>
    <row r="10440" spans="1:9">
      <c r="B10440" s="6" t="s">
        <v>6169</v>
      </c>
      <c r="C10440" s="26"/>
      <c r="D10440" s="27"/>
      <c r="E10440" s="27"/>
      <c r="F10440" s="27"/>
      <c r="G10440" s="27"/>
      <c r="H10440" s="27"/>
      <c r="I10440" s="28"/>
    </row>
    <row r="10441" spans="1:9">
      <c r="A10441" s="4">
        <f>A10433+1</f>
        <v>1306</v>
      </c>
    </row>
    <row r="10442" spans="1:9">
      <c r="B10442" s="29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32" t="str">
        <f>VLOOKUP(C10443, 'DB    '!$A:$M, 13, FALSE)</f>
        <v>언덕처럼 덮고 나란한 판들이 연결된 병풍</v>
      </c>
    </row>
    <row r="10443" spans="1:9">
      <c r="B10443" s="30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32"/>
    </row>
    <row r="10444" spans="1:9">
      <c r="B10444" s="30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32" t="str">
        <f>VLOOKUP(C10445, 'DB    '!$A:$M, 13, FALSE)</f>
        <v xml:space="preserve"> </v>
      </c>
    </row>
    <row r="10445" spans="1:9">
      <c r="B10445" s="30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32"/>
    </row>
    <row r="10446" spans="1:9">
      <c r="B10446" s="31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32" t="str">
        <f>VLOOKUP(C10447, 'DB    '!$A:$M, 13, FALSE)</f>
        <v xml:space="preserve"> </v>
      </c>
    </row>
    <row r="10447" spans="1:9">
      <c r="B10447" s="31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32"/>
    </row>
    <row r="10448" spans="1:9">
      <c r="B10448" s="6" t="s">
        <v>6175</v>
      </c>
      <c r="C10448" s="26"/>
      <c r="D10448" s="27"/>
      <c r="E10448" s="27"/>
      <c r="F10448" s="27"/>
      <c r="G10448" s="27"/>
      <c r="H10448" s="27"/>
      <c r="I10448" s="28"/>
    </row>
    <row r="10449" spans="1:9">
      <c r="A10449" s="4">
        <f>A10441+1</f>
        <v>1307</v>
      </c>
    </row>
    <row r="10450" spans="1:9">
      <c r="B10450" s="29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32" t="str">
        <f>VLOOKUP(C10451, 'DB    '!$A:$M, 13, FALSE)</f>
        <v>손에 비를 들고 청소하는 모습</v>
      </c>
    </row>
    <row r="10451" spans="1:9">
      <c r="B10451" s="30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32"/>
    </row>
    <row r="10452" spans="1:9">
      <c r="B10452" s="30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32" t="str">
        <f>VLOOKUP(C10453, 'DB    '!$A:$M, 13, FALSE)</f>
        <v xml:space="preserve"> </v>
      </c>
    </row>
    <row r="10453" spans="1:9">
      <c r="B10453" s="30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32"/>
    </row>
    <row r="10454" spans="1:9">
      <c r="B10454" s="31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32" t="str">
        <f>VLOOKUP(C10455, 'DB    '!$A:$M, 13, FALSE)</f>
        <v xml:space="preserve"> </v>
      </c>
    </row>
    <row r="10455" spans="1:9">
      <c r="B10455" s="31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32"/>
    </row>
    <row r="10456" spans="1:9">
      <c r="B10456" s="6" t="s">
        <v>6185</v>
      </c>
      <c r="C10456" s="26"/>
      <c r="D10456" s="27"/>
      <c r="E10456" s="27"/>
      <c r="F10456" s="27"/>
      <c r="G10456" s="27"/>
      <c r="H10456" s="27"/>
      <c r="I10456" s="28"/>
    </row>
    <row r="10457" spans="1:9">
      <c r="A10457" s="4">
        <f>A10449+1</f>
        <v>1308</v>
      </c>
    </row>
    <row r="10458" spans="1:9">
      <c r="B10458" s="29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32" t="str">
        <f>VLOOKUP(C10459, 'DB    '!$A:$M, 13, FALSE)</f>
        <v>언덕마을에서 으뜸인 사람이 사는 큰집. 유치원</v>
      </c>
    </row>
    <row r="10459" spans="1:9">
      <c r="B10459" s="30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32"/>
    </row>
    <row r="10460" spans="1:9">
      <c r="B10460" s="30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32" t="str">
        <f>VLOOKUP(C10461, 'DB    '!$A:$M, 13, FALSE)</f>
        <v xml:space="preserve"> </v>
      </c>
    </row>
    <row r="10461" spans="1:9">
      <c r="B10461" s="30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32"/>
    </row>
    <row r="10462" spans="1:9">
      <c r="B10462" s="31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32" t="str">
        <f>VLOOKUP(C10463, 'DB    '!$A:$M, 13, FALSE)</f>
        <v xml:space="preserve"> </v>
      </c>
    </row>
    <row r="10463" spans="1:9">
      <c r="B10463" s="31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32"/>
    </row>
    <row r="10464" spans="1:9">
      <c r="B10464" s="6" t="s">
        <v>6189</v>
      </c>
      <c r="C10464" s="26"/>
      <c r="D10464" s="27"/>
      <c r="E10464" s="27"/>
      <c r="F10464" s="27"/>
      <c r="G10464" s="27"/>
      <c r="H10464" s="27"/>
      <c r="I10464" s="28"/>
    </row>
    <row r="10465" spans="1:9">
      <c r="A10465" s="4">
        <f>A10457+1</f>
        <v>1309</v>
      </c>
    </row>
    <row r="10466" spans="1:9">
      <c r="B10466" s="29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32" t="str">
        <f>VLOOKUP(C10467, 'DB    '!$A:$M, 13, FALSE)</f>
        <v>흙으로 만들어서 사람들이 집둘레 어디에서도 들어오지 못하게 만든 담. 장벽</v>
      </c>
    </row>
    <row r="10467" spans="1:9">
      <c r="B10467" s="30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32"/>
    </row>
    <row r="10468" spans="1:9">
      <c r="B10468" s="30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32" t="str">
        <f>VLOOKUP(C10469, 'DB    '!$A:$M, 13, FALSE)</f>
        <v xml:space="preserve"> </v>
      </c>
    </row>
    <row r="10469" spans="1:9">
      <c r="B10469" s="30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32"/>
    </row>
    <row r="10470" spans="1:9">
      <c r="B10470" s="31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32" t="str">
        <f>VLOOKUP(C10471, 'DB    '!$A:$M, 13, FALSE)</f>
        <v xml:space="preserve"> </v>
      </c>
    </row>
    <row r="10471" spans="1:9">
      <c r="B10471" s="31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32"/>
    </row>
    <row r="10472" spans="1:9">
      <c r="B10472" s="6" t="s">
        <v>6193</v>
      </c>
      <c r="C10472" s="26"/>
      <c r="D10472" s="27"/>
      <c r="E10472" s="27"/>
      <c r="F10472" s="27"/>
      <c r="G10472" s="27"/>
      <c r="H10472" s="27"/>
      <c r="I10472" s="28"/>
    </row>
    <row r="10473" spans="1:9">
      <c r="A10473" s="4">
        <f>A10465+1</f>
        <v>1310</v>
      </c>
    </row>
    <row r="10474" spans="1:9">
      <c r="B10474" s="29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32" t="str">
        <f>VLOOKUP(C10475, 'DB    '!$A:$M, 13, FALSE)</f>
        <v>수건을 길게 해서 장막을 만든 모양. 휘장</v>
      </c>
    </row>
    <row r="10475" spans="1:9">
      <c r="B10475" s="30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32"/>
    </row>
    <row r="10476" spans="1:9">
      <c r="B10476" s="30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32" t="str">
        <f>VLOOKUP(C10477, 'DB    '!$A:$M, 13, FALSE)</f>
        <v xml:space="preserve"> </v>
      </c>
    </row>
    <row r="10477" spans="1:9">
      <c r="B10477" s="30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32"/>
    </row>
    <row r="10478" spans="1:9">
      <c r="B10478" s="31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32" t="str">
        <f>VLOOKUP(C10479, 'DB    '!$A:$M, 13, FALSE)</f>
        <v xml:space="preserve"> </v>
      </c>
    </row>
    <row r="10479" spans="1:9">
      <c r="B10479" s="31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32"/>
    </row>
    <row r="10480" spans="1:9">
      <c r="B10480" s="6" t="s">
        <v>6198</v>
      </c>
      <c r="C10480" s="26"/>
      <c r="D10480" s="27"/>
      <c r="E10480" s="27"/>
      <c r="F10480" s="27"/>
      <c r="G10480" s="27"/>
      <c r="H10480" s="27"/>
      <c r="I10480" s="28"/>
    </row>
    <row r="10481" spans="1:9">
      <c r="A10481" s="4">
        <f>A10473+1</f>
        <v>1311</v>
      </c>
    </row>
    <row r="10482" spans="1:9">
      <c r="B10482" s="29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32" t="str">
        <f>VLOOKUP(C10483, 'DB    '!$A:$M, 13, FALSE)</f>
        <v>임금에게 옷을 입혀주고 주위에 창든 병사들이 지키는 임금의 집. 궁전</v>
      </c>
    </row>
    <row r="10483" spans="1:9">
      <c r="B10483" s="30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32"/>
    </row>
    <row r="10484" spans="1:9">
      <c r="B10484" s="30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32" t="str">
        <f>VLOOKUP(C10485, 'DB    '!$A:$M, 13, FALSE)</f>
        <v xml:space="preserve"> </v>
      </c>
    </row>
    <row r="10485" spans="1:9">
      <c r="B10485" s="30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32"/>
    </row>
    <row r="10486" spans="1:9">
      <c r="B10486" s="31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32" t="str">
        <f>VLOOKUP(C10487, 'DB    '!$A:$M, 13, FALSE)</f>
        <v xml:space="preserve"> </v>
      </c>
    </row>
    <row r="10487" spans="1:9">
      <c r="B10487" s="31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32"/>
    </row>
    <row r="10488" spans="1:9">
      <c r="B10488" s="6" t="s">
        <v>6203</v>
      </c>
      <c r="C10488" s="26"/>
      <c r="D10488" s="27"/>
      <c r="E10488" s="27"/>
      <c r="F10488" s="27"/>
      <c r="G10488" s="27"/>
      <c r="H10488" s="27"/>
      <c r="I10488" s="28"/>
    </row>
    <row r="10489" spans="1:9">
      <c r="A10489" s="4">
        <f>A10481+1</f>
        <v>1312</v>
      </c>
    </row>
    <row r="10490" spans="1:9">
      <c r="B10490" s="29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32" t="str">
        <f>VLOOKUP(C10491, 'DB    '!$A:$M, 13, FALSE)</f>
        <v>높은 집을 짓고 정자 오를 수 있도록 고무래 모양 계단을 만든 모양</v>
      </c>
    </row>
    <row r="10491" spans="1:9">
      <c r="B10491" s="30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32"/>
    </row>
    <row r="10492" spans="1:9">
      <c r="B10492" s="30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32" t="str">
        <f>VLOOKUP(C10493, 'DB    '!$A:$M, 13, FALSE)</f>
        <v xml:space="preserve"> </v>
      </c>
    </row>
    <row r="10493" spans="1:9">
      <c r="B10493" s="30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32"/>
    </row>
    <row r="10494" spans="1:9">
      <c r="B10494" s="31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32" t="str">
        <f>VLOOKUP(C10495, 'DB    '!$A:$M, 13, FALSE)</f>
        <v xml:space="preserve"> </v>
      </c>
    </row>
    <row r="10495" spans="1:9">
      <c r="B10495" s="31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32"/>
    </row>
    <row r="10496" spans="1:9">
      <c r="B10496" s="6" t="s">
        <v>3660</v>
      </c>
      <c r="C10496" s="26"/>
      <c r="D10496" s="27"/>
      <c r="E10496" s="27"/>
      <c r="F10496" s="27"/>
      <c r="G10496" s="27"/>
      <c r="H10496" s="27"/>
      <c r="I10496" s="28"/>
    </row>
    <row r="10497" spans="1:9">
      <c r="A10497" s="4">
        <f>A10489+1</f>
        <v>1313</v>
      </c>
    </row>
    <row r="10498" spans="1:9">
      <c r="B10498" s="29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32" t="str">
        <f>VLOOKUP(C10499, 'DB    '!$A:$M, 13, FALSE)</f>
        <v>삼합집을 만들고 출입구를 뚫어서 지게문을 설치한 창고</v>
      </c>
    </row>
    <row r="10499" spans="1:9">
      <c r="B10499" s="30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32"/>
    </row>
    <row r="10500" spans="1:9">
      <c r="B10500" s="30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32" t="str">
        <f>VLOOKUP(C10501, 'DB    '!$A:$M, 13, FALSE)</f>
        <v xml:space="preserve"> </v>
      </c>
    </row>
    <row r="10501" spans="1:9">
      <c r="B10501" s="30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32"/>
    </row>
    <row r="10502" spans="1:9">
      <c r="B10502" s="31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32" t="str">
        <f>VLOOKUP(C10503, 'DB    '!$A:$M, 13, FALSE)</f>
        <v xml:space="preserve"> </v>
      </c>
    </row>
    <row r="10503" spans="1:9">
      <c r="B10503" s="31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32"/>
    </row>
    <row r="10504" spans="1:9">
      <c r="B10504" s="6" t="s">
        <v>6209</v>
      </c>
      <c r="C10504" s="26"/>
      <c r="D10504" s="27"/>
      <c r="E10504" s="27"/>
      <c r="F10504" s="27"/>
      <c r="G10504" s="27"/>
      <c r="H10504" s="27"/>
      <c r="I10504" s="28"/>
    </row>
    <row r="10505" spans="1:9">
      <c r="A10505" s="4">
        <f>A10497+1</f>
        <v>1314</v>
      </c>
    </row>
    <row r="10506" spans="1:9">
      <c r="B10506" s="29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32" t="str">
        <f>VLOOKUP(C10507, 'DB    '!$A:$M, 13, FALSE)</f>
        <v>돌로 만들어 나무 기둥드링 바로 설수 있게 해주는 주춧돌. 초석, 기초</v>
      </c>
    </row>
    <row r="10507" spans="1:9">
      <c r="B10507" s="30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32"/>
    </row>
    <row r="10508" spans="1:9">
      <c r="B10508" s="30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32" t="str">
        <f>VLOOKUP(C10509, 'DB    '!$A:$M, 13, FALSE)</f>
        <v xml:space="preserve"> </v>
      </c>
    </row>
    <row r="10509" spans="1:9">
      <c r="B10509" s="30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32"/>
    </row>
    <row r="10510" spans="1:9">
      <c r="B10510" s="31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32" t="str">
        <f>VLOOKUP(C10511, 'DB    '!$A:$M, 13, FALSE)</f>
        <v xml:space="preserve"> </v>
      </c>
    </row>
    <row r="10511" spans="1:9">
      <c r="B10511" s="31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32"/>
    </row>
    <row r="10512" spans="1:9">
      <c r="B10512" s="6" t="s">
        <v>6213</v>
      </c>
      <c r="C10512" s="26"/>
      <c r="D10512" s="27"/>
      <c r="E10512" s="27"/>
      <c r="F10512" s="27"/>
      <c r="G10512" s="27"/>
      <c r="H10512" s="27"/>
      <c r="I10512" s="28"/>
    </row>
    <row r="10513" spans="1:9">
      <c r="A10513" s="4">
        <f>A10505+1</f>
        <v>1315</v>
      </c>
    </row>
    <row r="10514" spans="1:9">
      <c r="B10514" s="29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32" t="str">
        <f>VLOOKUP(C10515, 'DB    '!$A:$M, 13, FALSE)</f>
        <v>나무로 만들어 사람이 머리에 베고 자는 목침</v>
      </c>
    </row>
    <row r="10515" spans="1:9">
      <c r="B10515" s="30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32"/>
    </row>
    <row r="10516" spans="1:9">
      <c r="B10516" s="30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32" t="str">
        <f>VLOOKUP(C10517, 'DB    '!$A:$M, 13, FALSE)</f>
        <v xml:space="preserve"> </v>
      </c>
    </row>
    <row r="10517" spans="1:9">
      <c r="B10517" s="30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32"/>
    </row>
    <row r="10518" spans="1:9">
      <c r="B10518" s="31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32" t="str">
        <f>VLOOKUP(C10519, 'DB    '!$A:$M, 13, FALSE)</f>
        <v xml:space="preserve"> </v>
      </c>
    </row>
    <row r="10519" spans="1:9">
      <c r="B10519" s="31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32"/>
    </row>
    <row r="10520" spans="1:9">
      <c r="B10520" s="6" t="s">
        <v>6217</v>
      </c>
      <c r="C10520" s="26"/>
      <c r="D10520" s="27"/>
      <c r="E10520" s="27"/>
      <c r="F10520" s="27"/>
      <c r="G10520" s="27"/>
      <c r="H10520" s="27"/>
      <c r="I10520" s="28"/>
    </row>
    <row r="10521" spans="1:9">
      <c r="A10521" s="4">
        <f>A10513+1</f>
        <v>1316</v>
      </c>
    </row>
    <row r="10522" spans="1:9">
      <c r="B10522" s="29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32" t="str">
        <f>VLOOKUP(C10523, 'DB    '!$A:$M, 13, FALSE)</f>
        <v>인체의 장기 중 방패처럼 생긴 간</v>
      </c>
    </row>
    <row r="10523" spans="1:9">
      <c r="B10523" s="30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32"/>
    </row>
    <row r="10524" spans="1:9">
      <c r="B10524" s="30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32" t="str">
        <f>VLOOKUP(C10525, 'DB    '!$A:$M, 13, FALSE)</f>
        <v xml:space="preserve"> </v>
      </c>
    </row>
    <row r="10525" spans="1:9">
      <c r="B10525" s="30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32"/>
    </row>
    <row r="10526" spans="1:9">
      <c r="B10526" s="31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32" t="str">
        <f>VLOOKUP(C10527, 'DB    '!$A:$M, 13, FALSE)</f>
        <v xml:space="preserve"> </v>
      </c>
    </row>
    <row r="10527" spans="1:9">
      <c r="B10527" s="31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32"/>
    </row>
    <row r="10528" spans="1:9">
      <c r="B10528" s="6" t="s">
        <v>6221</v>
      </c>
      <c r="C10528" s="26"/>
      <c r="D10528" s="27"/>
      <c r="E10528" s="27"/>
      <c r="F10528" s="27"/>
      <c r="G10528" s="27"/>
      <c r="H10528" s="27"/>
      <c r="I10528" s="28"/>
    </row>
    <row r="10529" spans="1:9">
      <c r="A10529" s="4">
        <f>A10521+1</f>
        <v>1317</v>
      </c>
    </row>
    <row r="10530" spans="1:9">
      <c r="B10530" s="29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32" t="str">
        <f>VLOOKUP(C10531, 'DB    '!$A:$M, 13, FALSE)</f>
        <v>인체의 부위 중 지게문을 닮은 어깨. 견장</v>
      </c>
    </row>
    <row r="10531" spans="1:9">
      <c r="B10531" s="30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32"/>
    </row>
    <row r="10532" spans="1:9">
      <c r="B10532" s="30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32" t="str">
        <f>VLOOKUP(C10533, 'DB    '!$A:$M, 13, FALSE)</f>
        <v xml:space="preserve"> </v>
      </c>
    </row>
    <row r="10533" spans="1:9">
      <c r="B10533" s="30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32"/>
    </row>
    <row r="10534" spans="1:9">
      <c r="B10534" s="31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32" t="str">
        <f>VLOOKUP(C10535, 'DB    '!$A:$M, 13, FALSE)</f>
        <v xml:space="preserve"> </v>
      </c>
    </row>
    <row r="10535" spans="1:9">
      <c r="B10535" s="31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32"/>
    </row>
    <row r="10536" spans="1:9">
      <c r="B10536" s="6" t="s">
        <v>6226</v>
      </c>
      <c r="C10536" s="26"/>
      <c r="D10536" s="27"/>
      <c r="E10536" s="27"/>
      <c r="F10536" s="27"/>
      <c r="G10536" s="27"/>
      <c r="H10536" s="27"/>
      <c r="I10536" s="28"/>
    </row>
    <row r="10537" spans="1:9">
      <c r="A10537" s="4">
        <f>A10529+1</f>
        <v>1318</v>
      </c>
    </row>
    <row r="10538" spans="1:9">
      <c r="B10538" s="29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32" t="str">
        <f>VLOOKUP(C10539, 'DB    '!$A:$M, 13, FALSE)</f>
        <v>사람이 팔로 죽간을 돌돌 말들 손을 돌돌말아 주먹을 만든 모양. 권투</v>
      </c>
    </row>
    <row r="10539" spans="1:9">
      <c r="B10539" s="30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32"/>
    </row>
    <row r="10540" spans="1:9">
      <c r="B10540" s="30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32" t="str">
        <f>VLOOKUP(C10541, 'DB    '!$A:$M, 13, FALSE)</f>
        <v xml:space="preserve"> </v>
      </c>
    </row>
    <row r="10541" spans="1:9">
      <c r="B10541" s="30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32"/>
    </row>
    <row r="10542" spans="1:9">
      <c r="B10542" s="31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32" t="str">
        <f>VLOOKUP(C10543, 'DB    '!$A:$M, 13, FALSE)</f>
        <v xml:space="preserve"> </v>
      </c>
    </row>
    <row r="10543" spans="1:9">
      <c r="B10543" s="31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32"/>
    </row>
    <row r="10544" spans="1:9">
      <c r="B10544" s="6" t="s">
        <v>6230</v>
      </c>
      <c r="C10544" s="26"/>
      <c r="D10544" s="27"/>
      <c r="E10544" s="27"/>
      <c r="F10544" s="27"/>
      <c r="G10544" s="27"/>
      <c r="H10544" s="27"/>
      <c r="I10544" s="28"/>
    </row>
    <row r="10545" spans="1:9">
      <c r="A10545" s="4">
        <f>A10537+1</f>
        <v>1319</v>
      </c>
    </row>
    <row r="10546" spans="1:9">
      <c r="B10546" s="29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32" t="str">
        <f>VLOOKUP(C10547, 'DB    '!$A:$M, 13, FALSE)</f>
        <v>인체 부위 중 뇌수가 흐르고 흉하게 생긴 뇌</v>
      </c>
    </row>
    <row r="10547" spans="1:9">
      <c r="B10547" s="30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32"/>
    </row>
    <row r="10548" spans="1:9">
      <c r="B10548" s="30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32" t="str">
        <f>VLOOKUP(C10549, 'DB    '!$A:$M, 13, FALSE)</f>
        <v xml:space="preserve"> </v>
      </c>
    </row>
    <row r="10549" spans="1:9">
      <c r="B10549" s="30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32"/>
    </row>
    <row r="10550" spans="1:9">
      <c r="B10550" s="31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32" t="str">
        <f>VLOOKUP(C10551, 'DB    '!$A:$M, 13, FALSE)</f>
        <v xml:space="preserve"> </v>
      </c>
    </row>
    <row r="10551" spans="1:9">
      <c r="B10551" s="31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32"/>
    </row>
    <row r="10552" spans="1:9">
      <c r="B10552" s="6" t="s">
        <v>6236</v>
      </c>
      <c r="C10552" s="26"/>
      <c r="D10552" s="27"/>
      <c r="E10552" s="27"/>
      <c r="F10552" s="27"/>
      <c r="G10552" s="27"/>
      <c r="H10552" s="27"/>
      <c r="I10552" s="28"/>
    </row>
    <row r="10553" spans="1:9">
      <c r="A10553" s="4">
        <f>A10545+1</f>
        <v>1320</v>
      </c>
    </row>
    <row r="10554" spans="1:9">
      <c r="B10554" s="29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32" t="str">
        <f>VLOOKUP(C10555, 'DB    '!$A:$M, 13, FALSE)</f>
        <v>인체 부위 중 물갈래 처럼 흩어져있는 맥, 혈관</v>
      </c>
    </row>
    <row r="10555" spans="1:9">
      <c r="B10555" s="30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32"/>
    </row>
    <row r="10556" spans="1:9">
      <c r="B10556" s="30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32" t="str">
        <f>VLOOKUP(C10557, 'DB    '!$A:$M, 13, FALSE)</f>
        <v xml:space="preserve"> </v>
      </c>
    </row>
    <row r="10557" spans="1:9">
      <c r="B10557" s="30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32"/>
    </row>
    <row r="10558" spans="1:9">
      <c r="B10558" s="31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32" t="str">
        <f>VLOOKUP(C10559, 'DB    '!$A:$M, 13, FALSE)</f>
        <v xml:space="preserve"> </v>
      </c>
    </row>
    <row r="10559" spans="1:9">
      <c r="B10559" s="31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32"/>
    </row>
    <row r="10560" spans="1:9">
      <c r="B10560" s="6" t="s">
        <v>4361</v>
      </c>
      <c r="C10560" s="26"/>
      <c r="D10560" s="27"/>
      <c r="E10560" s="27"/>
      <c r="F10560" s="27"/>
      <c r="G10560" s="27"/>
      <c r="H10560" s="27"/>
      <c r="I10560" s="28"/>
    </row>
    <row r="10561" spans="1:9">
      <c r="A10561" s="4">
        <f>A10553+1</f>
        <v>1321</v>
      </c>
    </row>
    <row r="10562" spans="1:9">
      <c r="B10562" s="29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32" t="str">
        <f>VLOOKUP(C10563, 'DB    '!$A:$M, 13, FALSE)</f>
        <v>눈이 망하면 맹인이 된다.</v>
      </c>
    </row>
    <row r="10563" spans="1:9">
      <c r="B10563" s="30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32"/>
    </row>
    <row r="10564" spans="1:9">
      <c r="B10564" s="30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32" t="str">
        <f>VLOOKUP(C10565, 'DB    '!$A:$M, 13, FALSE)</f>
        <v xml:space="preserve"> </v>
      </c>
    </row>
    <row r="10565" spans="1:9">
      <c r="B10565" s="30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32"/>
    </row>
    <row r="10566" spans="1:9">
      <c r="B10566" s="31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32" t="str">
        <f>VLOOKUP(C10567, 'DB    '!$A:$M, 13, FALSE)</f>
        <v xml:space="preserve"> </v>
      </c>
    </row>
    <row r="10567" spans="1:9">
      <c r="B10567" s="31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32"/>
    </row>
    <row r="10568" spans="1:9">
      <c r="B10568" s="6" t="s">
        <v>6245</v>
      </c>
      <c r="C10568" s="26"/>
      <c r="D10568" s="27"/>
      <c r="E10568" s="27"/>
      <c r="F10568" s="27"/>
      <c r="G10568" s="27"/>
      <c r="H10568" s="27"/>
      <c r="I10568" s="28"/>
    </row>
    <row r="10569" spans="1:9">
      <c r="A10569" s="4">
        <f>A10561+1</f>
        <v>1322</v>
      </c>
    </row>
    <row r="10570" spans="1:9">
      <c r="B10570" s="29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32" t="str">
        <f>VLOOKUP(C10571, 'DB    '!$A:$M, 13, FALSE)</f>
        <v>눈위에 꼬리처럼 달린 눈썹. 미간</v>
      </c>
    </row>
    <row r="10571" spans="1:9">
      <c r="B10571" s="30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32"/>
    </row>
    <row r="10572" spans="1:9">
      <c r="B10572" s="30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32" t="str">
        <f>VLOOKUP(C10573, 'DB    '!$A:$M, 13, FALSE)</f>
        <v xml:space="preserve"> </v>
      </c>
    </row>
    <row r="10573" spans="1:9">
      <c r="B10573" s="30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32"/>
    </row>
    <row r="10574" spans="1:9">
      <c r="B10574" s="31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32" t="str">
        <f>VLOOKUP(C10575, 'DB    '!$A:$M, 13, FALSE)</f>
        <v xml:space="preserve"> </v>
      </c>
    </row>
    <row r="10575" spans="1:9">
      <c r="B10575" s="31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32"/>
    </row>
    <row r="10576" spans="1:9">
      <c r="B10576" s="6" t="s">
        <v>6250</v>
      </c>
      <c r="C10576" s="26"/>
      <c r="D10576" s="27"/>
      <c r="E10576" s="27"/>
      <c r="F10576" s="27"/>
      <c r="G10576" s="27"/>
      <c r="H10576" s="27"/>
      <c r="I10576" s="28"/>
    </row>
    <row r="10577" spans="1:9">
      <c r="A10577" s="4">
        <f>A10569+1</f>
        <v>1323</v>
      </c>
    </row>
    <row r="10578" spans="1:9">
      <c r="B10578" s="29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32" t="str">
        <f>VLOOKUP(C10579, 'DB    '!$A:$M, 13, FALSE)</f>
        <v>달리면 모발과 털이 길게 흩날리는 모양. 모발</v>
      </c>
    </row>
    <row r="10579" spans="1:9">
      <c r="B10579" s="30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32"/>
    </row>
    <row r="10580" spans="1:9">
      <c r="B10580" s="30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32" t="str">
        <f>VLOOKUP(C10581, 'DB    '!$A:$M, 13, FALSE)</f>
        <v xml:space="preserve"> </v>
      </c>
    </row>
    <row r="10581" spans="1:9">
      <c r="B10581" s="30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32"/>
    </row>
    <row r="10582" spans="1:9">
      <c r="B10582" s="31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32" t="str">
        <f>VLOOKUP(C10583, 'DB    '!$A:$M, 13, FALSE)</f>
        <v xml:space="preserve"> </v>
      </c>
    </row>
    <row r="10583" spans="1:9">
      <c r="B10583" s="31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32"/>
    </row>
    <row r="10584" spans="1:9">
      <c r="B10584" s="6" t="s">
        <v>6255</v>
      </c>
      <c r="C10584" s="26"/>
      <c r="D10584" s="27"/>
      <c r="E10584" s="27"/>
      <c r="F10584" s="27"/>
      <c r="G10584" s="27"/>
      <c r="H10584" s="27"/>
      <c r="I10584" s="28"/>
    </row>
    <row r="10585" spans="1:9">
      <c r="A10585" s="4">
        <f>A10577+1</f>
        <v>1324</v>
      </c>
    </row>
    <row r="10586" spans="1:9">
      <c r="B10586" s="29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32" t="str">
        <f>VLOOKUP(C10587, 'DB    '!$A:$M, 13, FALSE)</f>
        <v>사람의 신체 중 추워지면 북쪽을 향하는 등. 배면</v>
      </c>
    </row>
    <row r="10587" spans="1:9">
      <c r="B10587" s="30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32"/>
    </row>
    <row r="10588" spans="1:9">
      <c r="B10588" s="30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32" t="str">
        <f>VLOOKUP(C10589, 'DB    '!$A:$M, 13, FALSE)</f>
        <v xml:space="preserve"> </v>
      </c>
    </row>
    <row r="10589" spans="1:9">
      <c r="B10589" s="30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32"/>
    </row>
    <row r="10590" spans="1:9">
      <c r="B10590" s="31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32" t="str">
        <f>VLOOKUP(C10591, 'DB    '!$A:$M, 13, FALSE)</f>
        <v xml:space="preserve"> </v>
      </c>
    </row>
    <row r="10591" spans="1:9">
      <c r="B10591" s="31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32"/>
    </row>
    <row r="10592" spans="1:9">
      <c r="B10592" s="6" t="s">
        <v>6261</v>
      </c>
      <c r="C10592" s="26"/>
      <c r="D10592" s="27"/>
      <c r="E10592" s="27"/>
      <c r="F10592" s="27"/>
      <c r="G10592" s="27"/>
      <c r="H10592" s="27"/>
      <c r="I10592" s="28"/>
    </row>
    <row r="10593" spans="1:9">
      <c r="A10593" s="4">
        <f>A10585+1</f>
        <v>1325</v>
      </c>
    </row>
    <row r="10594" spans="1:9">
      <c r="B10594" s="29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32" t="str">
        <f>VLOOKUP(C10595, 'DB    '!$A:$M, 13, FALSE)</f>
        <v>신체 기관 중 배고픔이 다시 돌아오고 다시 돌아오는 배. 복부</v>
      </c>
    </row>
    <row r="10595" spans="1:9">
      <c r="B10595" s="30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32"/>
    </row>
    <row r="10596" spans="1:9">
      <c r="B10596" s="30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32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30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32"/>
    </row>
    <row r="10598" spans="1:9">
      <c r="B10598" s="31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32" t="str">
        <f>VLOOKUP(C10599, 'DB    '!$A:$M, 13, FALSE)</f>
        <v xml:space="preserve"> </v>
      </c>
    </row>
    <row r="10599" spans="1:9">
      <c r="B10599" s="31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32"/>
    </row>
    <row r="10600" spans="1:9">
      <c r="B10600" s="6" t="s">
        <v>6266</v>
      </c>
      <c r="C10600" s="26"/>
      <c r="D10600" s="27"/>
      <c r="E10600" s="27"/>
      <c r="F10600" s="27"/>
      <c r="G10600" s="27"/>
      <c r="H10600" s="27"/>
      <c r="I10600" s="28"/>
    </row>
    <row r="10601" spans="1:9">
      <c r="A10601" s="4">
        <f>A10593+1</f>
        <v>1326</v>
      </c>
    </row>
    <row r="10602" spans="1:9">
      <c r="B10602" s="29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32" t="str">
        <f>VLOOKUP(C10603, 'DB    '!$A:$M, 13, FALSE)</f>
        <v>사람의 신체 중 조개의 내민 발과 비슷한 입술. 순경음 비읍</v>
      </c>
    </row>
    <row r="10603" spans="1:9">
      <c r="B10603" s="30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32"/>
    </row>
    <row r="10604" spans="1:9">
      <c r="B10604" s="30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32" t="str">
        <f>VLOOKUP(C10605, 'DB    '!$A:$M, 13, FALSE)</f>
        <v xml:space="preserve"> </v>
      </c>
    </row>
    <row r="10605" spans="1:9">
      <c r="B10605" s="30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32"/>
    </row>
    <row r="10606" spans="1:9">
      <c r="B10606" s="31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32" t="str">
        <f>VLOOKUP(C10607, 'DB    '!$A:$M, 13, FALSE)</f>
        <v xml:space="preserve"> </v>
      </c>
    </row>
    <row r="10607" spans="1:9">
      <c r="B10607" s="31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32"/>
    </row>
    <row r="10608" spans="1:9">
      <c r="B10608" s="6" t="s">
        <v>6271</v>
      </c>
      <c r="C10608" s="26"/>
      <c r="D10608" s="27"/>
      <c r="E10608" s="27"/>
      <c r="F10608" s="27"/>
      <c r="G10608" s="27"/>
      <c r="H10608" s="27"/>
      <c r="I10608" s="28"/>
    </row>
    <row r="10609" spans="1:9">
      <c r="A10609" s="4">
        <f>A10601+1</f>
        <v>1327</v>
      </c>
    </row>
    <row r="10610" spans="1:9">
      <c r="B10610" s="29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32" t="str">
        <f>VLOOKUP(C10611, 'DB    '!$A:$M, 13, FALSE)</f>
        <v>짐승의 길게난 송곳니. 옛날 사람들은 이것을 어금니라고 생각함</v>
      </c>
    </row>
    <row r="10611" spans="1:9">
      <c r="B10611" s="30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32"/>
    </row>
    <row r="10612" spans="1:9">
      <c r="B10612" s="30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32" t="str">
        <f>VLOOKUP(C10613, 'DB    '!$A:$M, 13, FALSE)</f>
        <v xml:space="preserve"> </v>
      </c>
    </row>
    <row r="10613" spans="1:9">
      <c r="B10613" s="30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32"/>
    </row>
    <row r="10614" spans="1:9">
      <c r="B10614" s="31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32" t="str">
        <f>VLOOKUP(C10615, 'DB    '!$A:$M, 13, FALSE)</f>
        <v xml:space="preserve"> </v>
      </c>
    </row>
    <row r="10615" spans="1:9">
      <c r="B10615" s="31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32"/>
    </row>
    <row r="10616" spans="1:9">
      <c r="B10616" s="6" t="s">
        <v>5416</v>
      </c>
      <c r="C10616" s="26"/>
      <c r="D10616" s="27"/>
      <c r="E10616" s="27"/>
      <c r="F10616" s="27"/>
      <c r="G10616" s="27"/>
      <c r="H10616" s="27"/>
      <c r="I10616" s="28"/>
    </row>
    <row r="10617" spans="1:9">
      <c r="A10617" s="4">
        <f>A10609+1</f>
        <v>1328</v>
      </c>
    </row>
    <row r="10618" spans="1:9">
      <c r="B10618" s="29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32" t="str">
        <f>VLOOKUP(C10619, 'DB    '!$A:$M, 13, FALSE)</f>
        <v>손님이 오면 머리를 숙여 이마를 기울이는 모양</v>
      </c>
    </row>
    <row r="10619" spans="1:9">
      <c r="B10619" s="30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32"/>
    </row>
    <row r="10620" spans="1:9">
      <c r="B10620" s="30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32" t="str">
        <f>VLOOKUP(C10621, 'DB    '!$A:$M, 13, FALSE)</f>
        <v xml:space="preserve"> </v>
      </c>
    </row>
    <row r="10621" spans="1:9">
      <c r="B10621" s="30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32"/>
    </row>
    <row r="10622" spans="1:9">
      <c r="B10622" s="31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32" t="str">
        <f>VLOOKUP(C10623, 'DB    '!$A:$M, 13, FALSE)</f>
        <v xml:space="preserve"> </v>
      </c>
    </row>
    <row r="10623" spans="1:9">
      <c r="B10623" s="31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32"/>
    </row>
    <row r="10624" spans="1:9">
      <c r="B10624" s="6" t="s">
        <v>6278</v>
      </c>
      <c r="C10624" s="26"/>
      <c r="D10624" s="27"/>
      <c r="E10624" s="27"/>
      <c r="F10624" s="27"/>
      <c r="G10624" s="27"/>
      <c r="H10624" s="27"/>
      <c r="I10624" s="28"/>
    </row>
    <row r="10625" spans="1:9">
      <c r="A10625" s="4">
        <f>A10617+1</f>
        <v>1329</v>
      </c>
    </row>
    <row r="10626" spans="1:9">
      <c r="B10626" s="29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32" t="str">
        <f>VLOOKUP(C10627, 'DB    '!$A:$M, 13, FALSE)</f>
        <v>신체의 부위 중 중요해서 덮어야 하는 허리. 요통</v>
      </c>
    </row>
    <row r="10627" spans="1:9">
      <c r="B10627" s="30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32"/>
    </row>
    <row r="10628" spans="1:9">
      <c r="B10628" s="30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32" t="str">
        <f>VLOOKUP(C10629, 'DB    '!$A:$M, 13, FALSE)</f>
        <v xml:space="preserve"> </v>
      </c>
    </row>
    <row r="10629" spans="1:9">
      <c r="B10629" s="30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32"/>
    </row>
    <row r="10630" spans="1:9">
      <c r="B10630" s="31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32" t="str">
        <f>VLOOKUP(C10631, 'DB    '!$A:$M, 13, FALSE)</f>
        <v xml:space="preserve"> </v>
      </c>
    </row>
    <row r="10631" spans="1:9">
      <c r="B10631" s="31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32"/>
    </row>
    <row r="10632" spans="1:9">
      <c r="B10632" s="6" t="s">
        <v>6284</v>
      </c>
      <c r="C10632" s="26"/>
      <c r="D10632" s="27"/>
      <c r="E10632" s="27"/>
      <c r="F10632" s="27"/>
      <c r="G10632" s="27"/>
      <c r="H10632" s="27"/>
      <c r="I10632" s="28"/>
    </row>
    <row r="10633" spans="1:9">
      <c r="A10633" s="4">
        <f>A10625+1</f>
        <v>1330</v>
      </c>
    </row>
    <row r="10634" spans="1:9">
      <c r="B10634" s="29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32" t="str">
        <f>VLOOKUP(C10635, 'DB    '!$A:$M, 13, FALSE)</f>
        <v>소의 장기 중 여러 개로 나뉘어 있는 밥통, 위</v>
      </c>
    </row>
    <row r="10635" spans="1:9">
      <c r="B10635" s="30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32"/>
    </row>
    <row r="10636" spans="1:9">
      <c r="B10636" s="30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32" t="str">
        <f>VLOOKUP(C10637, 'DB    '!$A:$M, 13, FALSE)</f>
        <v xml:space="preserve"> </v>
      </c>
    </row>
    <row r="10637" spans="1:9">
      <c r="B10637" s="30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32"/>
    </row>
    <row r="10638" spans="1:9">
      <c r="B10638" s="31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32" t="str">
        <f>VLOOKUP(C10639, 'DB    '!$A:$M, 13, FALSE)</f>
        <v xml:space="preserve"> </v>
      </c>
    </row>
    <row r="10639" spans="1:9">
      <c r="B10639" s="31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32"/>
    </row>
    <row r="10640" spans="1:9">
      <c r="B10640" s="6" t="s">
        <v>6289</v>
      </c>
      <c r="C10640" s="26"/>
      <c r="D10640" s="27"/>
      <c r="E10640" s="27"/>
      <c r="F10640" s="27"/>
      <c r="G10640" s="27"/>
      <c r="H10640" s="27"/>
      <c r="I10640" s="28"/>
    </row>
    <row r="10641" spans="1:9">
      <c r="A10641" s="4">
        <f>A10633+1</f>
        <v>1331</v>
      </c>
    </row>
    <row r="10642" spans="1:9">
      <c r="B10642" s="29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32" t="str">
        <f>VLOOKUP(C10643, 'DB    '!$A:$M, 13, FALSE)</f>
        <v>손에 아들을 잡고 숨은 젖을 꺼내 먹이는 젖, 유방</v>
      </c>
    </row>
    <row r="10643" spans="1:9">
      <c r="B10643" s="30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32"/>
    </row>
    <row r="10644" spans="1:9">
      <c r="B10644" s="30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32" t="str">
        <f>VLOOKUP(C10645, 'DB    '!$A:$M, 13, FALSE)</f>
        <v xml:space="preserve"> </v>
      </c>
    </row>
    <row r="10645" spans="1:9">
      <c r="B10645" s="30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32"/>
    </row>
    <row r="10646" spans="1:9">
      <c r="B10646" s="31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32" t="str">
        <f>VLOOKUP(C10647, 'DB    '!$A:$M, 13, FALSE)</f>
        <v xml:space="preserve"> </v>
      </c>
    </row>
    <row r="10647" spans="1:9">
      <c r="B10647" s="31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32"/>
    </row>
    <row r="10648" spans="1:9">
      <c r="B10648" s="6" t="s">
        <v>6293</v>
      </c>
      <c r="C10648" s="26"/>
      <c r="D10648" s="27"/>
      <c r="E10648" s="27"/>
      <c r="F10648" s="27"/>
      <c r="G10648" s="27"/>
      <c r="H10648" s="27"/>
      <c r="I10648" s="28"/>
    </row>
    <row r="10649" spans="1:9">
      <c r="A10649" s="4">
        <f>A10641+1</f>
        <v>1332</v>
      </c>
    </row>
    <row r="10650" spans="1:9">
      <c r="B10650" s="29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32" t="str">
        <f>VLOOKUP(C10651, 'DB    '!$A:$M, 13, FALSE)</f>
        <v>큰 기와집에서 손을 쓰면 손바닥이 다 닳아서 지문이 없어진다</v>
      </c>
    </row>
    <row r="10651" spans="1:9">
      <c r="B10651" s="30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32"/>
    </row>
    <row r="10652" spans="1:9">
      <c r="B10652" s="30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32" t="str">
        <f>VLOOKUP(C10653, 'DB    '!$A:$M, 13, FALSE)</f>
        <v xml:space="preserve"> </v>
      </c>
    </row>
    <row r="10653" spans="1:9">
      <c r="B10653" s="30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32"/>
    </row>
    <row r="10654" spans="1:9">
      <c r="B10654" s="31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32" t="str">
        <f>VLOOKUP(C10655, 'DB    '!$A:$M, 13, FALSE)</f>
        <v xml:space="preserve"> </v>
      </c>
    </row>
    <row r="10655" spans="1:9">
      <c r="B10655" s="31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32"/>
    </row>
    <row r="10656" spans="1:9">
      <c r="B10656" s="6" t="s">
        <v>6300</v>
      </c>
      <c r="C10656" s="26"/>
      <c r="D10656" s="27"/>
      <c r="E10656" s="27"/>
      <c r="F10656" s="27"/>
      <c r="G10656" s="27"/>
      <c r="H10656" s="27"/>
      <c r="I10656" s="28"/>
    </row>
    <row r="10657" spans="1:9">
      <c r="A10657" s="4">
        <f>A10649+1</f>
        <v>1333</v>
      </c>
    </row>
    <row r="10658" spans="1:9">
      <c r="B10658" s="29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32" t="str">
        <f>VLOOKUP(C10659, 'DB    '!$A:$M, 13, FALSE)</f>
        <v>인체의 장기 중 햇빛과 같은 에너지를 공급하는 창자. 장청공</v>
      </c>
    </row>
    <row r="10659" spans="1:9">
      <c r="B10659" s="30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32"/>
    </row>
    <row r="10660" spans="1:9">
      <c r="B10660" s="30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32" t="str">
        <f>VLOOKUP(C10661, 'DB    '!$A:$M, 13, FALSE)</f>
        <v xml:space="preserve"> </v>
      </c>
    </row>
    <row r="10661" spans="1:9">
      <c r="B10661" s="30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32"/>
    </row>
    <row r="10662" spans="1:9">
      <c r="B10662" s="31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32" t="str">
        <f>VLOOKUP(C10663, 'DB    '!$A:$M, 13, FALSE)</f>
        <v xml:space="preserve"> </v>
      </c>
    </row>
    <row r="10663" spans="1:9">
      <c r="B10663" s="31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32"/>
    </row>
    <row r="10664" spans="1:9">
      <c r="B10664" s="6" t="s">
        <v>6304</v>
      </c>
      <c r="C10664" s="26"/>
      <c r="D10664" s="27"/>
      <c r="E10664" s="27"/>
      <c r="F10664" s="27"/>
      <c r="G10664" s="27"/>
      <c r="H10664" s="27"/>
      <c r="I10664" s="28"/>
    </row>
    <row r="10665" spans="1:9">
      <c r="A10665" s="4">
        <f>A10657+1</f>
        <v>1334</v>
      </c>
    </row>
    <row r="10666" spans="1:9">
      <c r="B10666" s="29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32" t="str">
        <f>VLOOKUP(C10667, 'DB    '!$A:$M, 13, FALSE)</f>
        <v>사람몸에 장기들은 모두 감추어져있다</v>
      </c>
    </row>
    <row r="10667" spans="1:9">
      <c r="B10667" s="30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32"/>
    </row>
    <row r="10668" spans="1:9">
      <c r="B10668" s="30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32" t="str">
        <f>VLOOKUP(C10669, 'DB    '!$A:$M, 13, FALSE)</f>
        <v>배반한 신하가 창을 들고 풀숲에 판자로 위장하며 왕을 시해할 시점을 기다리는 모양</v>
      </c>
    </row>
    <row r="10669" spans="1:9">
      <c r="B10669" s="30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32"/>
    </row>
    <row r="10670" spans="1:9">
      <c r="B10670" s="31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32" t="str">
        <f>VLOOKUP(C10671, 'DB    '!$A:$M, 13, FALSE)</f>
        <v xml:space="preserve"> </v>
      </c>
    </row>
    <row r="10671" spans="1:9">
      <c r="B10671" s="31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32"/>
    </row>
    <row r="10672" spans="1:9">
      <c r="B10672" s="6" t="s">
        <v>6309</v>
      </c>
      <c r="C10672" s="26"/>
      <c r="D10672" s="27"/>
      <c r="E10672" s="27"/>
      <c r="F10672" s="27"/>
      <c r="G10672" s="27"/>
      <c r="H10672" s="27"/>
      <c r="I10672" s="28"/>
    </row>
    <row r="10673" spans="1:9">
      <c r="A10673" s="4">
        <f>A10665+1</f>
        <v>1335</v>
      </c>
    </row>
    <row r="10674" spans="1:9">
      <c r="B10674" s="29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32" t="str">
        <f>VLOOKUP(C10675, 'DB    '!$A:$M, 13, FALSE)</f>
        <v>입에서 토한 것을 흙위에 뿌리는 모양</v>
      </c>
    </row>
    <row r="10675" spans="1:9">
      <c r="B10675" s="30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32"/>
    </row>
    <row r="10676" spans="1:9">
      <c r="B10676" s="30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32" t="str">
        <f>VLOOKUP(C10677, 'DB    '!$A:$M, 13, FALSE)</f>
        <v xml:space="preserve"> </v>
      </c>
    </row>
    <row r="10677" spans="1:9">
      <c r="B10677" s="30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32"/>
    </row>
    <row r="10678" spans="1:9">
      <c r="B10678" s="31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32" t="str">
        <f>VLOOKUP(C10679, 'DB    '!$A:$M, 13, FALSE)</f>
        <v xml:space="preserve"> </v>
      </c>
    </row>
    <row r="10679" spans="1:9">
      <c r="B10679" s="31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32"/>
    </row>
    <row r="10680" spans="1:9">
      <c r="B10680" s="6" t="s">
        <v>6319</v>
      </c>
      <c r="C10680" s="26"/>
      <c r="D10680" s="27"/>
      <c r="E10680" s="27"/>
      <c r="F10680" s="27"/>
      <c r="G10680" s="27"/>
      <c r="H10680" s="27"/>
      <c r="I10680" s="28"/>
    </row>
    <row r="10681" spans="1:9">
      <c r="A10681" s="4">
        <f>A10673+1</f>
        <v>1336</v>
      </c>
    </row>
    <row r="10682" spans="1:9">
      <c r="B10682" s="29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32" t="str">
        <f>VLOOKUP(C10683, 'DB    '!$A:$M, 13, FALSE)</f>
        <v>신체 기관 중 저자에 걸린 수건 간판 처럼 넓은 허파, 폐</v>
      </c>
    </row>
    <row r="10683" spans="1:9">
      <c r="B10683" s="30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32"/>
    </row>
    <row r="10684" spans="1:9">
      <c r="B10684" s="30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32" t="str">
        <f>VLOOKUP(C10685, 'DB    '!$A:$M, 13, FALSE)</f>
        <v>장대에 가게 이름을 적은 수건을 걸어 놓은 시장 모습.</v>
      </c>
    </row>
    <row r="10685" spans="1:9">
      <c r="B10685" s="30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32"/>
    </row>
    <row r="10686" spans="1:9">
      <c r="B10686" s="31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32" t="str">
        <f>VLOOKUP(C10687, 'DB    '!$A:$M, 13, FALSE)</f>
        <v xml:space="preserve"> </v>
      </c>
    </row>
    <row r="10687" spans="1:9">
      <c r="B10687" s="31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32"/>
    </row>
    <row r="10688" spans="1:9">
      <c r="B10688" s="6" t="s">
        <v>6323</v>
      </c>
      <c r="C10688" s="26"/>
      <c r="D10688" s="27"/>
      <c r="E10688" s="27"/>
      <c r="F10688" s="27"/>
      <c r="G10688" s="27"/>
      <c r="H10688" s="27"/>
      <c r="I10688" s="28"/>
    </row>
    <row r="10689" spans="1:9">
      <c r="A10689" s="4">
        <f>A10681+1</f>
        <v>1337</v>
      </c>
    </row>
    <row r="10690" spans="1:9">
      <c r="B10690" s="29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32" t="str">
        <f>VLOOKUP(C10691, 'DB    '!$A:$M, 13, FALSE)</f>
        <v>신체 기관 중 아기를 싸고 있는 태보</v>
      </c>
    </row>
    <row r="10691" spans="1:9">
      <c r="B10691" s="30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32"/>
    </row>
    <row r="10692" spans="1:9">
      <c r="B10692" s="30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32" t="str">
        <f>VLOOKUP(C10693, 'DB    '!$A:$M, 13, FALSE)</f>
        <v xml:space="preserve"> </v>
      </c>
    </row>
    <row r="10693" spans="1:9">
      <c r="B10693" s="30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32"/>
    </row>
    <row r="10694" spans="1:9">
      <c r="B10694" s="31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32" t="str">
        <f>VLOOKUP(C10695, 'DB    '!$A:$M, 13, FALSE)</f>
        <v xml:space="preserve"> </v>
      </c>
    </row>
    <row r="10695" spans="1:9">
      <c r="B10695" s="31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32"/>
    </row>
    <row r="10696" spans="1:9">
      <c r="B10696" s="6" t="s">
        <v>6328</v>
      </c>
      <c r="C10696" s="26"/>
      <c r="D10696" s="27"/>
      <c r="E10696" s="27"/>
      <c r="F10696" s="27"/>
      <c r="G10696" s="27"/>
      <c r="H10696" s="27"/>
      <c r="I10696" s="28"/>
    </row>
    <row r="10697" spans="1:9">
      <c r="A10697" s="4">
        <f>A10689+1</f>
        <v>1338</v>
      </c>
    </row>
    <row r="10698" spans="1:9">
      <c r="B10698" s="29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32" t="str">
        <f>VLOOKUP(C10699, 'DB    '!$A:$M, 13, FALSE)</f>
        <v>먹을 것을 많이 먹어서 배가 임산부 배처럼 부른 모양. 포만감</v>
      </c>
    </row>
    <row r="10699" spans="1:9">
      <c r="B10699" s="30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32"/>
    </row>
    <row r="10700" spans="1:9">
      <c r="B10700" s="30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32" t="str">
        <f>VLOOKUP(C10701, 'DB    '!$A:$M, 13, FALSE)</f>
        <v xml:space="preserve"> </v>
      </c>
    </row>
    <row r="10701" spans="1:9">
      <c r="B10701" s="30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32"/>
    </row>
    <row r="10702" spans="1:9">
      <c r="B10702" s="31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32" t="str">
        <f>VLOOKUP(C10703, 'DB    '!$A:$M, 13, FALSE)</f>
        <v xml:space="preserve"> </v>
      </c>
    </row>
    <row r="10703" spans="1:9">
      <c r="B10703" s="31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32"/>
    </row>
    <row r="10704" spans="1:9">
      <c r="B10704" s="6" t="s">
        <v>6335</v>
      </c>
      <c r="C10704" s="26"/>
      <c r="D10704" s="27"/>
      <c r="E10704" s="27"/>
      <c r="F10704" s="27"/>
      <c r="G10704" s="27"/>
      <c r="H10704" s="27"/>
      <c r="I10704" s="28"/>
    </row>
    <row r="10705" spans="1:9">
      <c r="A10705" s="4">
        <f>A10697+1</f>
        <v>1339</v>
      </c>
    </row>
    <row r="10706" spans="1:9">
      <c r="B10706" s="29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32" t="str">
        <f>VLOOKUP(C10707, 'DB    '!$A:$M, 13, FALSE)</f>
        <v>몸이 더워지는 것을 막기 위해 물 같은 땀을 흘리는 모습. 한혈마</v>
      </c>
    </row>
    <row r="10707" spans="1:9">
      <c r="B10707" s="30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32"/>
    </row>
    <row r="10708" spans="1:9">
      <c r="B10708" s="30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32" t="str">
        <f>VLOOKUP(C10709, 'DB    '!$A:$M, 13, FALSE)</f>
        <v xml:space="preserve"> </v>
      </c>
    </row>
    <row r="10709" spans="1:9">
      <c r="B10709" s="30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32"/>
    </row>
    <row r="10710" spans="1:9">
      <c r="B10710" s="31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32" t="str">
        <f>VLOOKUP(C10711, 'DB    '!$A:$M, 13, FALSE)</f>
        <v xml:space="preserve"> </v>
      </c>
    </row>
    <row r="10711" spans="1:9">
      <c r="B10711" s="31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32"/>
    </row>
    <row r="10712" spans="1:9">
      <c r="B10712" s="6" t="s">
        <v>6339</v>
      </c>
      <c r="C10712" s="26"/>
      <c r="D10712" s="27"/>
      <c r="E10712" s="27"/>
      <c r="F10712" s="27"/>
      <c r="G10712" s="27"/>
      <c r="H10712" s="27"/>
      <c r="I10712" s="28"/>
    </row>
    <row r="10713" spans="1:9">
      <c r="A10713" s="4">
        <f>A10705+1</f>
        <v>1340</v>
      </c>
    </row>
    <row r="10714" spans="1:9">
      <c r="B10714" s="29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32" t="str">
        <f>VLOOKUP(C10715, 'DB    '!$A:$M, 13, FALSE)</f>
        <v>터럭들이 높이 날리는 모양</v>
      </c>
    </row>
    <row r="10715" spans="1:9">
      <c r="B10715" s="30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32"/>
    </row>
    <row r="10716" spans="1:9">
      <c r="B10716" s="30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32" t="str">
        <f>VLOOKUP(C10717, 'DB    '!$A:$M, 13, FALSE)</f>
        <v xml:space="preserve"> </v>
      </c>
    </row>
    <row r="10717" spans="1:9">
      <c r="B10717" s="30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32"/>
    </row>
    <row r="10718" spans="1:9">
      <c r="B10718" s="31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32" t="str">
        <f>VLOOKUP(C10719, 'DB    '!$A:$M, 13, FALSE)</f>
        <v xml:space="preserve"> </v>
      </c>
    </row>
    <row r="10719" spans="1:9">
      <c r="B10719" s="31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32"/>
    </row>
    <row r="10720" spans="1:9">
      <c r="B10720" s="6" t="s">
        <v>6343</v>
      </c>
      <c r="C10720" s="26"/>
      <c r="D10720" s="27"/>
      <c r="E10720" s="27"/>
      <c r="F10720" s="27"/>
      <c r="G10720" s="27"/>
      <c r="H10720" s="27"/>
      <c r="I10720" s="28"/>
    </row>
    <row r="10721" spans="1:9">
      <c r="A10721" s="4">
        <f>A10713+1</f>
        <v>1341</v>
      </c>
    </row>
    <row r="10722" spans="1:9">
      <c r="B10722" s="29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32" t="str">
        <f>VLOOKUP(C10723, 'DB    '!$A:$M, 13, FALSE)</f>
        <v>여자 셋이 모이면 간사한 일을 도모한다</v>
      </c>
    </row>
    <row r="10723" spans="1:9">
      <c r="B10723" s="30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32"/>
    </row>
    <row r="10724" spans="1:9">
      <c r="B10724" s="30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32" t="str">
        <f>VLOOKUP(C10725, 'DB    '!$A:$M, 13, FALSE)</f>
        <v xml:space="preserve"> </v>
      </c>
    </row>
    <row r="10725" spans="1:9">
      <c r="B10725" s="30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32"/>
    </row>
    <row r="10726" spans="1:9">
      <c r="B10726" s="31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32" t="str">
        <f>VLOOKUP(C10727, 'DB    '!$A:$M, 13, FALSE)</f>
        <v xml:space="preserve"> </v>
      </c>
    </row>
    <row r="10727" spans="1:9">
      <c r="B10727" s="31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32"/>
    </row>
    <row r="10728" spans="1:9">
      <c r="B10728" s="6" t="s">
        <v>6349</v>
      </c>
      <c r="C10728" s="26"/>
      <c r="D10728" s="27"/>
      <c r="E10728" s="27"/>
      <c r="F10728" s="27"/>
      <c r="G10728" s="27"/>
      <c r="H10728" s="27"/>
      <c r="I10728" s="28"/>
    </row>
    <row r="10729" spans="1:9">
      <c r="A10729" s="4">
        <f>A10721+1</f>
        <v>1342</v>
      </c>
    </row>
    <row r="10730" spans="1:9">
      <c r="B10730" s="29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32" t="str">
        <f>VLOOKUP(C10731, 'DB    '!$A:$M, 13, FALSE)</f>
        <v>벌레를 눈으로 보고 없어졌으면 하는 간절한 마음이 든다는 뜻</v>
      </c>
    </row>
    <row r="10731" spans="1:9">
      <c r="B10731" s="30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32"/>
    </row>
    <row r="10732" spans="1:9">
      <c r="B10732" s="30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32" t="str">
        <f>VLOOKUP(C10733, 'DB    '!$A:$M, 13, FALSE)</f>
        <v xml:space="preserve"> </v>
      </c>
    </row>
    <row r="10733" spans="1:9">
      <c r="B10733" s="30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32"/>
    </row>
    <row r="10734" spans="1:9">
      <c r="B10734" s="31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32" t="str">
        <f>VLOOKUP(C10735, 'DB    '!$A:$M, 13, FALSE)</f>
        <v xml:space="preserve"> </v>
      </c>
    </row>
    <row r="10735" spans="1:9">
      <c r="B10735" s="31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32"/>
    </row>
    <row r="10736" spans="1:9">
      <c r="B10736" s="6" t="s">
        <v>6354</v>
      </c>
      <c r="C10736" s="26"/>
      <c r="D10736" s="27"/>
      <c r="E10736" s="27"/>
      <c r="F10736" s="27"/>
      <c r="G10736" s="27"/>
      <c r="H10736" s="27"/>
      <c r="I10736" s="28"/>
    </row>
    <row r="10737" spans="1:9">
      <c r="A10737" s="4">
        <f>A10729+1</f>
        <v>1343</v>
      </c>
    </row>
    <row r="10738" spans="1:9">
      <c r="B10738" s="29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32" t="str">
        <f>VLOOKUP(C10739, 'DB    '!$A:$M, 13, FALSE)</f>
        <v>흰밥을 숟갈로 먹어 이미 목이 막힌 것을 보고 못먹은 사람이 분개하는 모습</v>
      </c>
    </row>
    <row r="10739" spans="1:9">
      <c r="B10739" s="30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32"/>
    </row>
    <row r="10740" spans="1:9">
      <c r="B10740" s="30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32" t="str">
        <f>VLOOKUP(C10741, 'DB    '!$A:$M, 13, FALSE)</f>
        <v>흰 밥을 숟갈로 이미 많이 먹어서 목이 메이는 모습</v>
      </c>
    </row>
    <row r="10741" spans="1:9">
      <c r="B10741" s="30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32"/>
    </row>
    <row r="10742" spans="1:9">
      <c r="B10742" s="31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32" t="str">
        <f>VLOOKUP(C10743, 'DB    '!$A:$M, 13, FALSE)</f>
        <v xml:space="preserve"> </v>
      </c>
    </row>
    <row r="10743" spans="1:9">
      <c r="B10743" s="31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32"/>
    </row>
    <row r="10744" spans="1:9">
      <c r="B10744" s="6" t="s">
        <v>6360</v>
      </c>
      <c r="C10744" s="26"/>
      <c r="D10744" s="27"/>
      <c r="E10744" s="27"/>
      <c r="F10744" s="27"/>
      <c r="G10744" s="27"/>
      <c r="H10744" s="27"/>
      <c r="I10744" s="28"/>
    </row>
    <row r="10745" spans="1:9">
      <c r="A10745" s="4">
        <f>A10737+1</f>
        <v>1344</v>
      </c>
    </row>
    <row r="10746" spans="1:9">
      <c r="B10746" s="29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32" t="str">
        <f>VLOOKUP(C10747, 'DB    '!$A:$M, 13, FALSE)</f>
        <v>물가에서 흰 사각 비단을 몽둥이로 과격하게 때려서 씻는 모양</v>
      </c>
    </row>
    <row r="10747" spans="1:9">
      <c r="B10747" s="30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32"/>
    </row>
    <row r="10748" spans="1:9">
      <c r="B10748" s="30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32" t="str">
        <f>VLOOKUP(C10749, 'DB    '!$A:$M, 13, FALSE)</f>
        <v xml:space="preserve"> </v>
      </c>
    </row>
    <row r="10749" spans="1:9">
      <c r="B10749" s="30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32"/>
    </row>
    <row r="10750" spans="1:9">
      <c r="B10750" s="31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32" t="str">
        <f>VLOOKUP(C10751, 'DB    '!$A:$M, 13, FALSE)</f>
        <v xml:space="preserve"> </v>
      </c>
    </row>
    <row r="10751" spans="1:9">
      <c r="B10751" s="31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32"/>
    </row>
    <row r="10752" spans="1:9">
      <c r="B10752" s="6" t="s">
        <v>6366</v>
      </c>
      <c r="C10752" s="26"/>
      <c r="D10752" s="27"/>
      <c r="E10752" s="27"/>
      <c r="F10752" s="27"/>
      <c r="G10752" s="27"/>
      <c r="H10752" s="27"/>
      <c r="I10752" s="28"/>
    </row>
    <row r="10753" spans="1:9">
      <c r="A10753" s="4">
        <f>A10745+1</f>
        <v>1345</v>
      </c>
    </row>
    <row r="10754" spans="1:9">
      <c r="B10754" s="29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32" t="str">
        <f>VLOOKUP(C10755, 'DB    '!$A:$M, 13, FALSE)</f>
        <v>벼 두포기를 겸하여 잡은 듯 일을 겸하여 하는 사람이 말은 한마디만하여 겸손한 모습</v>
      </c>
    </row>
    <row r="10755" spans="1:9">
      <c r="B10755" s="30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32"/>
    </row>
    <row r="10756" spans="1:9">
      <c r="B10756" s="30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32" t="str">
        <f>VLOOKUP(C10757, 'DB    '!$A:$M, 13, FALSE)</f>
        <v>한 손에 벼 두포기를 겸하여 잡은 모양. 겸임</v>
      </c>
    </row>
    <row r="10757" spans="1:9">
      <c r="B10757" s="30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32"/>
    </row>
    <row r="10758" spans="1:9">
      <c r="B10758" s="31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32" t="str">
        <f>VLOOKUP(C10759, 'DB    '!$A:$M, 13, FALSE)</f>
        <v xml:space="preserve"> </v>
      </c>
    </row>
    <row r="10759" spans="1:9">
      <c r="B10759" s="31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32"/>
    </row>
    <row r="10760" spans="1:9">
      <c r="B10760" s="6" t="s">
        <v>6372</v>
      </c>
      <c r="C10760" s="26"/>
      <c r="D10760" s="27"/>
      <c r="E10760" s="27"/>
      <c r="F10760" s="27"/>
      <c r="G10760" s="27"/>
      <c r="H10760" s="27"/>
      <c r="I10760" s="28"/>
    </row>
    <row r="10761" spans="1:9">
      <c r="A10761" s="4">
        <f>A10753+1</f>
        <v>1346</v>
      </c>
    </row>
    <row r="10762" spans="1:9">
      <c r="B10762" s="29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32" t="str">
        <f>VLOOKUP(C10763, 'DB    '!$A:$M, 13, FALSE)</f>
        <v>아들이 오이 하나처럼 한명만 있어 외롭다. 고독</v>
      </c>
    </row>
    <row r="10763" spans="1:9">
      <c r="B10763" s="30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32"/>
    </row>
    <row r="10764" spans="1:9">
      <c r="B10764" s="30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32" t="str">
        <f>VLOOKUP(C10765, 'DB    '!$A:$M, 13, FALSE)</f>
        <v xml:space="preserve"> </v>
      </c>
    </row>
    <row r="10765" spans="1:9">
      <c r="B10765" s="30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32"/>
    </row>
    <row r="10766" spans="1:9">
      <c r="B10766" s="31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32" t="str">
        <f>VLOOKUP(C10767, 'DB    '!$A:$M, 13, FALSE)</f>
        <v xml:space="preserve"> </v>
      </c>
    </row>
    <row r="10767" spans="1:9">
      <c r="B10767" s="31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32"/>
    </row>
    <row r="10768" spans="1:9">
      <c r="B10768" s="6" t="s">
        <v>6378</v>
      </c>
      <c r="C10768" s="26"/>
      <c r="D10768" s="27"/>
      <c r="E10768" s="27"/>
      <c r="F10768" s="27"/>
      <c r="G10768" s="27"/>
      <c r="H10768" s="27"/>
      <c r="I10768" s="28"/>
    </row>
    <row r="10769" spans="1:9">
      <c r="A10769" s="4">
        <f>A10761+1</f>
        <v>1347</v>
      </c>
    </row>
    <row r="10770" spans="1:9">
      <c r="B10770" s="29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32" t="str">
        <f>VLOOKUP(C10771, 'DB    '!$A:$M, 13, FALSE)</f>
        <v>지게문위로 새가 나는 것을 돌아보는 머리 모습. 회고</v>
      </c>
    </row>
    <row r="10771" spans="1:9">
      <c r="B10771" s="30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32"/>
    </row>
    <row r="10772" spans="1:9">
      <c r="B10772" s="30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32" t="str">
        <f>VLOOKUP(C10773, 'DB    '!$A:$M, 13, FALSE)</f>
        <v xml:space="preserve"> </v>
      </c>
    </row>
    <row r="10773" spans="1:9">
      <c r="B10773" s="30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32"/>
    </row>
    <row r="10774" spans="1:9">
      <c r="B10774" s="31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32" t="str">
        <f>VLOOKUP(C10775, 'DB    '!$A:$M, 13, FALSE)</f>
        <v xml:space="preserve"> </v>
      </c>
    </row>
    <row r="10775" spans="1:9">
      <c r="B10775" s="31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32"/>
    </row>
    <row r="10776" spans="1:9">
      <c r="B10776" s="6" t="s">
        <v>6385</v>
      </c>
      <c r="C10776" s="26"/>
      <c r="D10776" s="27"/>
      <c r="E10776" s="27"/>
      <c r="F10776" s="27"/>
      <c r="G10776" s="27"/>
      <c r="H10776" s="27"/>
      <c r="I10776" s="28"/>
    </row>
    <row r="10777" spans="1:9">
      <c r="A10777" s="4">
        <f>A10769+1</f>
        <v>1348</v>
      </c>
    </row>
    <row r="10778" spans="1:9">
      <c r="B10778" s="29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32" t="str">
        <f>VLOOKUP(C10779, 'DB    '!$A:$M, 13, FALSE)</f>
        <v>개가 입을 벌려 아우하고 우는 모양</v>
      </c>
    </row>
    <row r="10779" spans="1:9">
      <c r="B10779" s="30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32"/>
    </row>
    <row r="10780" spans="1:9">
      <c r="B10780" s="30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32" t="str">
        <f>VLOOKUP(C10781, 'DB    '!$A:$M, 13, FALSE)</f>
        <v xml:space="preserve"> </v>
      </c>
    </row>
    <row r="10781" spans="1:9">
      <c r="B10781" s="30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32"/>
    </row>
    <row r="10782" spans="1:9">
      <c r="B10782" s="31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32" t="str">
        <f>VLOOKUP(C10783, 'DB    '!$A:$M, 13, FALSE)</f>
        <v xml:space="preserve"> </v>
      </c>
    </row>
    <row r="10783" spans="1:9">
      <c r="B10783" s="31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32"/>
    </row>
    <row r="10784" spans="1:9">
      <c r="B10784" s="6" t="s">
        <v>6390</v>
      </c>
      <c r="C10784" s="26"/>
      <c r="D10784" s="27"/>
      <c r="E10784" s="27"/>
      <c r="F10784" s="27"/>
      <c r="G10784" s="27"/>
      <c r="H10784" s="27"/>
      <c r="I10784" s="28"/>
    </row>
    <row r="10785" spans="1:9">
      <c r="A10785" s="4">
        <f>A10777+1</f>
        <v>1349</v>
      </c>
    </row>
    <row r="10786" spans="1:9">
      <c r="B10786" s="29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32" t="str">
        <f>VLOOKUP(C10787, 'DB    '!$A:$M, 13, FALSE)</f>
        <v>사람이 두려우면 장인이 만든 돛같이 가슴이 팽팽하게 긴장되는 마음이 생긴다.</v>
      </c>
    </row>
    <row r="10787" spans="1:9">
      <c r="B10787" s="30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32"/>
    </row>
    <row r="10788" spans="1:9">
      <c r="B10788" s="30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32" t="str">
        <f>VLOOKUP(C10789, 'DB    '!$A:$M, 13, FALSE)</f>
        <v xml:space="preserve"> </v>
      </c>
    </row>
    <row r="10789" spans="1:9">
      <c r="B10789" s="30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32"/>
    </row>
    <row r="10790" spans="1:9">
      <c r="B10790" s="31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32" t="str">
        <f>VLOOKUP(C10791, 'DB    '!$A:$M, 13, FALSE)</f>
        <v xml:space="preserve"> </v>
      </c>
    </row>
    <row r="10791" spans="1:9">
      <c r="B10791" s="31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32"/>
    </row>
    <row r="10792" spans="1:9">
      <c r="B10792" s="6" t="s">
        <v>6394</v>
      </c>
      <c r="C10792" s="26"/>
      <c r="D10792" s="27"/>
      <c r="E10792" s="27"/>
      <c r="F10792" s="27"/>
      <c r="G10792" s="27"/>
      <c r="H10792" s="27"/>
      <c r="I10792" s="28"/>
    </row>
    <row r="10793" spans="1:9">
      <c r="A10793" s="4">
        <f>A10785+1</f>
        <v>1350</v>
      </c>
    </row>
    <row r="10794" spans="1:9">
      <c r="B10794" s="29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32" t="str">
        <f>VLOOKUP(C10795, 'DB    '!$A:$M, 13, FALSE)</f>
        <v>두 손으로 무언가 바치고 있는 것은 공손함이다. 공손한 마음을 가진다</v>
      </c>
    </row>
    <row r="10795" spans="1:9">
      <c r="B10795" s="30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32"/>
    </row>
    <row r="10796" spans="1:9">
      <c r="B10796" s="30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32" t="str">
        <f>VLOOKUP(C10797, 'DB    '!$A:$M, 13, FALSE)</f>
        <v xml:space="preserve"> </v>
      </c>
    </row>
    <row r="10797" spans="1:9">
      <c r="B10797" s="30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32"/>
    </row>
    <row r="10798" spans="1:9">
      <c r="B10798" s="31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32" t="str">
        <f>VLOOKUP(C10799, 'DB    '!$A:$M, 13, FALSE)</f>
        <v xml:space="preserve"> </v>
      </c>
    </row>
    <row r="10799" spans="1:9">
      <c r="B10799" s="31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32"/>
    </row>
    <row r="10800" spans="1:9">
      <c r="B10800" s="6" t="s">
        <v>6400</v>
      </c>
      <c r="C10800" s="26"/>
      <c r="D10800" s="27"/>
      <c r="E10800" s="27"/>
      <c r="F10800" s="27"/>
      <c r="G10800" s="27"/>
      <c r="H10800" s="27"/>
      <c r="I10800" s="28"/>
    </row>
    <row r="10801" spans="1:9">
      <c r="A10801" s="4">
        <f>A10793+1</f>
        <v>1351</v>
      </c>
    </row>
    <row r="10802" spans="1:9">
      <c r="B10802" s="29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32" t="str">
        <f>VLOOKUP(C10803, 'DB    '!$A:$M, 13, FALSE)</f>
        <v>집안에서 풀을 먹는 양을 보고 있으면 마음이 너그러워진다. 관대해진다</v>
      </c>
    </row>
    <row r="10803" spans="1:9">
      <c r="B10803" s="30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32"/>
    </row>
    <row r="10804" spans="1:9">
      <c r="B10804" s="30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32" t="str">
        <f>VLOOKUP(C10805, 'DB    '!$A:$M, 13, FALSE)</f>
        <v xml:space="preserve"> </v>
      </c>
    </row>
    <row r="10805" spans="1:9">
      <c r="B10805" s="30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32"/>
    </row>
    <row r="10806" spans="1:9">
      <c r="B10806" s="31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32" t="str">
        <f>VLOOKUP(C10807, 'DB    '!$A:$M, 13, FALSE)</f>
        <v xml:space="preserve"> </v>
      </c>
    </row>
    <row r="10807" spans="1:9">
      <c r="B10807" s="31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32"/>
    </row>
    <row r="10808" spans="1:9">
      <c r="B10808" s="6" t="s">
        <v>6407</v>
      </c>
      <c r="C10808" s="26"/>
      <c r="D10808" s="27"/>
      <c r="E10808" s="27"/>
      <c r="F10808" s="27"/>
      <c r="G10808" s="27"/>
      <c r="H10808" s="27"/>
      <c r="I10808" s="28"/>
    </row>
    <row r="10809" spans="1:9">
      <c r="A10809" s="4">
        <f>A10801+1</f>
        <v>1352</v>
      </c>
    </row>
    <row r="10810" spans="1:9">
      <c r="B10810" s="29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32" t="str">
        <f>VLOOKUP(C10811, 'DB    '!$A:$M, 13, FALSE)</f>
        <v>돈을 꿰뚫는것처럼 앞의 일과 뒤의 일이 동일하게 여기는 익숙한 모양. 관행</v>
      </c>
    </row>
    <row r="10811" spans="1:9">
      <c r="B10811" s="30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32"/>
    </row>
    <row r="10812" spans="1:9">
      <c r="B10812" s="30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32" t="str">
        <f>VLOOKUP(C10813, 'DB    '!$A:$M, 13, FALSE)</f>
        <v xml:space="preserve"> </v>
      </c>
    </row>
    <row r="10813" spans="1:9">
      <c r="B10813" s="30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32"/>
    </row>
    <row r="10814" spans="1:9">
      <c r="B10814" s="31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32" t="str">
        <f>VLOOKUP(C10815, 'DB    '!$A:$M, 13, FALSE)</f>
        <v xml:space="preserve"> </v>
      </c>
    </row>
    <row r="10815" spans="1:9">
      <c r="B10815" s="31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32"/>
    </row>
    <row r="10816" spans="1:9">
      <c r="B10816" s="6" t="s">
        <v>6413</v>
      </c>
      <c r="C10816" s="26"/>
      <c r="D10816" s="27"/>
      <c r="E10816" s="27"/>
      <c r="F10816" s="27"/>
      <c r="G10816" s="27"/>
      <c r="H10816" s="27"/>
      <c r="I10816" s="28"/>
    </row>
    <row r="10817" spans="1:9">
      <c r="A10817" s="4">
        <f>A10809+1</f>
        <v>1353</v>
      </c>
    </row>
    <row r="10818" spans="1:9">
      <c r="B10818" s="29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32" t="str">
        <f>VLOOKUP(C10819, 'DB    '!$A:$M, 13, FALSE)</f>
        <v>개가 스스로 임금이라고 여기는 미친 마음</v>
      </c>
    </row>
    <row r="10819" spans="1:9">
      <c r="B10819" s="30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32"/>
    </row>
    <row r="10820" spans="1:9">
      <c r="B10820" s="30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32" t="str">
        <f>VLOOKUP(C10821, 'DB    '!$A:$M, 13, FALSE)</f>
        <v xml:space="preserve"> </v>
      </c>
    </row>
    <row r="10821" spans="1:9">
      <c r="B10821" s="30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32"/>
    </row>
    <row r="10822" spans="1:9">
      <c r="B10822" s="31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32" t="str">
        <f>VLOOKUP(C10823, 'DB    '!$A:$M, 13, FALSE)</f>
        <v xml:space="preserve"> </v>
      </c>
    </row>
    <row r="10823" spans="1:9">
      <c r="B10823" s="31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32"/>
    </row>
    <row r="10824" spans="1:9">
      <c r="B10824" s="6" t="s">
        <v>6418</v>
      </c>
      <c r="C10824" s="26"/>
      <c r="D10824" s="27"/>
      <c r="E10824" s="27"/>
      <c r="F10824" s="27"/>
      <c r="G10824" s="27"/>
      <c r="H10824" s="27"/>
      <c r="I10824" s="28"/>
    </row>
    <row r="10825" spans="1:9">
      <c r="A10825" s="4">
        <f>A10817+1</f>
        <v>1354</v>
      </c>
    </row>
    <row r="10826" spans="1:9">
      <c r="B10826" s="29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32" t="str">
        <f>VLOOKUP(C10827, 'DB    '!$A:$M, 13, FALSE)</f>
        <v>오른손으로 흙을 잡으니 괴이한 마음이 든다</v>
      </c>
    </row>
    <row r="10827" spans="1:9">
      <c r="B10827" s="30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32"/>
    </row>
    <row r="10828" spans="1:9">
      <c r="B10828" s="30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32" t="str">
        <f>VLOOKUP(C10829, 'DB    '!$A:$M, 13, FALSE)</f>
        <v xml:space="preserve"> </v>
      </c>
    </row>
    <row r="10829" spans="1:9">
      <c r="B10829" s="30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32"/>
    </row>
    <row r="10830" spans="1:9">
      <c r="B10830" s="31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32" t="str">
        <f>VLOOKUP(C10831, 'DB    '!$A:$M, 13, FALSE)</f>
        <v xml:space="preserve"> </v>
      </c>
    </row>
    <row r="10831" spans="1:9">
      <c r="B10831" s="31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32"/>
    </row>
    <row r="10832" spans="1:9">
      <c r="B10832" s="6" t="s">
        <v>6424</v>
      </c>
      <c r="C10832" s="26"/>
      <c r="D10832" s="27"/>
      <c r="E10832" s="27"/>
      <c r="F10832" s="27"/>
      <c r="G10832" s="27"/>
      <c r="H10832" s="27"/>
      <c r="I10832" s="28"/>
    </row>
    <row r="10833" spans="1:9">
      <c r="A10833" s="4">
        <f>A10825+1</f>
        <v>1355</v>
      </c>
    </row>
    <row r="10834" spans="1:9">
      <c r="B10834" s="29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32" t="str">
        <f>VLOOKUP(C10835, 'DB    '!$A:$M, 13, FALSE)</f>
        <v>귀신탈을 쓴 무당은 마음이 부끄러워 탈을 쓴것이다. 자괴감</v>
      </c>
    </row>
    <row r="10835" spans="1:9">
      <c r="B10835" s="30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32"/>
    </row>
    <row r="10836" spans="1:9">
      <c r="B10836" s="30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32" t="str">
        <f>VLOOKUP(C10837, 'DB    '!$A:$M, 13, FALSE)</f>
        <v xml:space="preserve"> </v>
      </c>
    </row>
    <row r="10837" spans="1:9">
      <c r="B10837" s="30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32"/>
    </row>
    <row r="10838" spans="1:9">
      <c r="B10838" s="31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32" t="str">
        <f>VLOOKUP(C10839, 'DB    '!$A:$M, 13, FALSE)</f>
        <v xml:space="preserve"> </v>
      </c>
    </row>
    <row r="10839" spans="1:9">
      <c r="B10839" s="31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32"/>
    </row>
    <row r="10840" spans="1:9">
      <c r="B10840" s="6" t="s">
        <v>6428</v>
      </c>
      <c r="C10840" s="26"/>
      <c r="D10840" s="27"/>
      <c r="E10840" s="27"/>
      <c r="F10840" s="27"/>
      <c r="G10840" s="27"/>
      <c r="H10840" s="27"/>
      <c r="I10840" s="28"/>
    </row>
    <row r="10841" spans="1:9">
      <c r="A10841" s="4">
        <f>A10833+1</f>
        <v>1356</v>
      </c>
    </row>
    <row r="10842" spans="1:9">
      <c r="B10842" s="29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32" t="str">
        <f>VLOOKUP(C10843, 'DB    '!$A:$M, 13, FALSE)</f>
        <v>두려운 마음을 가진 새가 눈을 똥그랗게 뜨고 있는 모양.</v>
      </c>
    </row>
    <row r="10843" spans="1:9">
      <c r="B10843" s="30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32"/>
    </row>
    <row r="10844" spans="1:9">
      <c r="B10844" s="30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32" t="str">
        <f>VLOOKUP(C10845, 'DB    '!$A:$M, 13, FALSE)</f>
        <v xml:space="preserve"> </v>
      </c>
    </row>
    <row r="10845" spans="1:9">
      <c r="B10845" s="30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32"/>
    </row>
    <row r="10846" spans="1:9">
      <c r="B10846" s="31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32" t="str">
        <f>VLOOKUP(C10847, 'DB    '!$A:$M, 13, FALSE)</f>
        <v xml:space="preserve"> </v>
      </c>
    </row>
    <row r="10847" spans="1:9">
      <c r="B10847" s="31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32"/>
    </row>
    <row r="10848" spans="1:9">
      <c r="B10848" s="6" t="s">
        <v>6433</v>
      </c>
      <c r="C10848" s="26"/>
      <c r="D10848" s="27"/>
      <c r="E10848" s="27"/>
      <c r="F10848" s="27"/>
      <c r="G10848" s="27"/>
      <c r="H10848" s="27"/>
      <c r="I10848" s="28"/>
    </row>
    <row r="10849" spans="1:9">
      <c r="A10849" s="4">
        <f>A10841+1</f>
        <v>1357</v>
      </c>
    </row>
    <row r="10850" spans="1:9">
      <c r="B10850" s="29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32" t="str">
        <f>VLOOKUP(C10851, 'DB    '!$A:$M, 13, FALSE)</f>
        <v>십자모양 돌도끼를 들고 짐승을 이기는 형의 모습. 극복</v>
      </c>
    </row>
    <row r="10851" spans="1:9">
      <c r="B10851" s="30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32"/>
    </row>
    <row r="10852" spans="1:9">
      <c r="B10852" s="30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32" t="str">
        <f>VLOOKUP(C10853, 'DB    '!$A:$M, 13, FALSE)</f>
        <v xml:space="preserve"> </v>
      </c>
    </row>
    <row r="10853" spans="1:9">
      <c r="B10853" s="30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32"/>
    </row>
    <row r="10854" spans="1:9">
      <c r="B10854" s="31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32" t="str">
        <f>VLOOKUP(C10855, 'DB    '!$A:$M, 13, FALSE)</f>
        <v xml:space="preserve"> </v>
      </c>
    </row>
    <row r="10855" spans="1:9">
      <c r="B10855" s="31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32"/>
    </row>
    <row r="10856" spans="1:9">
      <c r="B10856" s="6" t="s">
        <v>6437</v>
      </c>
      <c r="C10856" s="26"/>
      <c r="D10856" s="27"/>
      <c r="E10856" s="27"/>
      <c r="F10856" s="27"/>
      <c r="G10856" s="27"/>
      <c r="H10856" s="27"/>
      <c r="I10856" s="28"/>
    </row>
    <row r="10857" spans="1:9">
      <c r="A10857" s="4">
        <f>A10849+1</f>
        <v>1358</v>
      </c>
    </row>
    <row r="10858" spans="1:9">
      <c r="B10858" s="29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32" t="str">
        <f>VLOOKUP(C10859, 'DB    '!$A:$M, 13, FALSE)</f>
        <v>진흙에 빠지면 말수가 줄어드는 모습. 말을 삼가는 모습</v>
      </c>
    </row>
    <row r="10859" spans="1:9">
      <c r="B10859" s="30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32"/>
    </row>
    <row r="10860" spans="1:9">
      <c r="B10860" s="30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32" t="str">
        <f>VLOOKUP(C10861, 'DB    '!$A:$M, 13, FALSE)</f>
        <v xml:space="preserve"> </v>
      </c>
    </row>
    <row r="10861" spans="1:9">
      <c r="B10861" s="30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32"/>
    </row>
    <row r="10862" spans="1:9">
      <c r="B10862" s="31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32" t="str">
        <f>VLOOKUP(C10863, 'DB    '!$A:$M, 13, FALSE)</f>
        <v xml:space="preserve"> </v>
      </c>
    </row>
    <row r="10863" spans="1:9">
      <c r="B10863" s="31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32"/>
    </row>
    <row r="10864" spans="1:9">
      <c r="B10864" s="6" t="s">
        <v>6443</v>
      </c>
      <c r="C10864" s="26"/>
      <c r="D10864" s="27"/>
      <c r="E10864" s="27"/>
      <c r="F10864" s="27"/>
      <c r="G10864" s="27"/>
      <c r="H10864" s="27"/>
      <c r="I10864" s="28"/>
    </row>
    <row r="10865" spans="1:9">
      <c r="A10865" s="4">
        <f>A10857+1</f>
        <v>1359</v>
      </c>
    </row>
    <row r="10866" spans="1:9">
      <c r="B10866" s="29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32" t="str">
        <f>VLOOKUP(C10867, 'DB    '!$A:$M, 13, FALSE)</f>
        <v>발뼈에 살이 착 달라 붙어 있다. 한 사람이 말하면 다른 사람이 수긍한다.</v>
      </c>
    </row>
    <row r="10867" spans="1:9">
      <c r="B10867" s="30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32"/>
    </row>
    <row r="10868" spans="1:9">
      <c r="B10868" s="30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32" t="str">
        <f>VLOOKUP(C10869, 'DB    '!$A:$M, 13, FALSE)</f>
        <v xml:space="preserve"> </v>
      </c>
    </row>
    <row r="10869" spans="1:9">
      <c r="B10869" s="30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32"/>
    </row>
    <row r="10870" spans="1:9">
      <c r="B10870" s="31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32" t="str">
        <f>VLOOKUP(C10871, 'DB    '!$A:$M, 13, FALSE)</f>
        <v xml:space="preserve"> </v>
      </c>
    </row>
    <row r="10871" spans="1:9">
      <c r="B10871" s="31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32"/>
    </row>
    <row r="10872" spans="1:9">
      <c r="B10872" s="6" t="s">
        <v>6448</v>
      </c>
      <c r="C10872" s="26"/>
      <c r="D10872" s="27"/>
      <c r="E10872" s="27"/>
      <c r="F10872" s="27"/>
      <c r="G10872" s="27"/>
      <c r="H10872" s="27"/>
      <c r="I10872" s="28"/>
    </row>
    <row r="10873" spans="1:9">
      <c r="A10873" s="4">
        <f>A10865+1</f>
        <v>1360</v>
      </c>
    </row>
    <row r="10874" spans="1:9">
      <c r="B10874" s="29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32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30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32"/>
    </row>
    <row r="10876" spans="1:9">
      <c r="B10876" s="30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32" t="str">
        <f>VLOOKUP(C10877, 'DB    '!$A:$M, 13, FALSE)</f>
        <v xml:space="preserve"> </v>
      </c>
    </row>
    <row r="10877" spans="1:9">
      <c r="B10877" s="30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32"/>
    </row>
    <row r="10878" spans="1:9">
      <c r="B10878" s="31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32" t="str">
        <f>VLOOKUP(C10879, 'DB    '!$A:$M, 13, FALSE)</f>
        <v xml:space="preserve"> </v>
      </c>
    </row>
    <row r="10879" spans="1:9">
      <c r="B10879" s="31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32"/>
    </row>
    <row r="10880" spans="1:9">
      <c r="B10880" s="6" t="s">
        <v>6453</v>
      </c>
      <c r="C10880" s="26"/>
      <c r="D10880" s="27"/>
      <c r="E10880" s="27"/>
      <c r="F10880" s="27"/>
      <c r="G10880" s="27"/>
      <c r="H10880" s="27"/>
      <c r="I10880" s="28"/>
    </row>
    <row r="10881" spans="1:9">
      <c r="A10881" s="4">
        <f>A10873+1</f>
        <v>1361</v>
      </c>
    </row>
    <row r="10882" spans="1:9">
      <c r="B10882" s="29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32" t="str">
        <f>VLOOKUP(C10883, 'DB    '!$A:$M, 13, FALSE)</f>
        <v>수염을 손으로 잡아 뽑는 아픔과 수치심을 인내하는 모양</v>
      </c>
    </row>
    <row r="10883" spans="1:9">
      <c r="B10883" s="30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32"/>
    </row>
    <row r="10884" spans="1:9">
      <c r="B10884" s="30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32" t="str">
        <f>VLOOKUP(C10885, 'DB    '!$A:$M, 13, FALSE)</f>
        <v xml:space="preserve"> </v>
      </c>
    </row>
    <row r="10885" spans="1:9">
      <c r="B10885" s="30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32"/>
    </row>
    <row r="10886" spans="1:9">
      <c r="B10886" s="31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32" t="str">
        <f>VLOOKUP(C10887, 'DB    '!$A:$M, 13, FALSE)</f>
        <v xml:space="preserve"> </v>
      </c>
    </row>
    <row r="10887" spans="1:9">
      <c r="B10887" s="31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32"/>
    </row>
    <row r="10888" spans="1:9">
      <c r="B10888" s="6" t="s">
        <v>6457</v>
      </c>
      <c r="C10888" s="26"/>
      <c r="D10888" s="27"/>
      <c r="E10888" s="27"/>
      <c r="F10888" s="27"/>
      <c r="G10888" s="27"/>
      <c r="H10888" s="27"/>
      <c r="I10888" s="28"/>
    </row>
    <row r="10889" spans="1:9">
      <c r="A10889" s="4">
        <f>A10881+1</f>
        <v>1362</v>
      </c>
    </row>
    <row r="10890" spans="1:9">
      <c r="B10890" s="29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32" t="str">
        <f>VLOOKUP(C10891, 'DB    '!$A:$M, 13, FALSE)</f>
        <v>집안 식탁위 그릇에 음식이 가득하니 마음이 편안해진다. 안녕</v>
      </c>
    </row>
    <row r="10891" spans="1:9">
      <c r="B10891" s="30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32"/>
    </row>
    <row r="10892" spans="1:9">
      <c r="B10892" s="30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32" t="str">
        <f>VLOOKUP(C10893, 'DB    '!$A:$M, 13, FALSE)</f>
        <v xml:space="preserve"> </v>
      </c>
    </row>
    <row r="10893" spans="1:9">
      <c r="B10893" s="30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32"/>
    </row>
    <row r="10894" spans="1:9">
      <c r="B10894" s="31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32" t="str">
        <f>VLOOKUP(C10895, 'DB    '!$A:$M, 13, FALSE)</f>
        <v xml:space="preserve"> </v>
      </c>
    </row>
    <row r="10895" spans="1:9">
      <c r="B10895" s="31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32"/>
    </row>
    <row r="10896" spans="1:9">
      <c r="B10896" s="6" t="s">
        <v>6462</v>
      </c>
      <c r="C10896" s="26"/>
      <c r="D10896" s="27"/>
      <c r="E10896" s="27"/>
      <c r="F10896" s="27"/>
      <c r="G10896" s="27"/>
      <c r="H10896" s="27"/>
      <c r="I10896" s="28"/>
    </row>
    <row r="10897" spans="1:9">
      <c r="A10897" s="4">
        <f>A10889+1</f>
        <v>1363</v>
      </c>
    </row>
    <row r="10898" spans="1:9">
      <c r="B10898" s="29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32" t="str">
        <f>VLOOKUP(C10899, 'DB    '!$A:$M, 13, FALSE)</f>
        <v>마음에 번뇌가 쌓이면 뇌에 복잡한 생각만 든다</v>
      </c>
    </row>
    <row r="10899" spans="1:9">
      <c r="B10899" s="30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32"/>
    </row>
    <row r="10900" spans="1:9">
      <c r="B10900" s="30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32" t="str">
        <f>VLOOKUP(C10901, 'DB    '!$A:$M, 13, FALSE)</f>
        <v>인체 부위 중 뇌수가 흐르고 흉하게 생긴 뇌</v>
      </c>
    </row>
    <row r="10901" spans="1:9">
      <c r="B10901" s="30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32"/>
    </row>
    <row r="10902" spans="1:9">
      <c r="B10902" s="31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32" t="str">
        <f>VLOOKUP(C10903, 'DB    '!$A:$M, 13, FALSE)</f>
        <v xml:space="preserve"> </v>
      </c>
    </row>
    <row r="10903" spans="1:9">
      <c r="B10903" s="31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32"/>
    </row>
    <row r="10904" spans="1:9">
      <c r="B10904" s="6" t="s">
        <v>6467</v>
      </c>
      <c r="C10904" s="26"/>
      <c r="D10904" s="27"/>
      <c r="E10904" s="27"/>
      <c r="F10904" s="27"/>
      <c r="G10904" s="27"/>
      <c r="H10904" s="27"/>
      <c r="I10904" s="28"/>
    </row>
    <row r="10905" spans="1:9">
      <c r="A10905" s="4">
        <f>A10897+1</f>
        <v>1364</v>
      </c>
    </row>
    <row r="10906" spans="1:9">
      <c r="B10906" s="29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32" t="str">
        <f>VLOOKUP(C10907, 'DB    '!$A:$M, 13, FALSE)</f>
        <v>산에서 내려온 범에 대해 생각하며 염려하는 모습</v>
      </c>
    </row>
    <row r="10907" spans="1:9">
      <c r="B10907" s="30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32"/>
    </row>
    <row r="10908" spans="1:9">
      <c r="B10908" s="30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32" t="str">
        <f>VLOOKUP(C10909, 'DB    '!$A:$M, 13, FALSE)</f>
        <v xml:space="preserve"> </v>
      </c>
    </row>
    <row r="10909" spans="1:9">
      <c r="B10909" s="30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32"/>
    </row>
    <row r="10910" spans="1:9">
      <c r="B10910" s="31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32" t="str">
        <f>VLOOKUP(C10911, 'DB    '!$A:$M, 13, FALSE)</f>
        <v xml:space="preserve"> </v>
      </c>
    </row>
    <row r="10911" spans="1:9">
      <c r="B10911" s="31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32"/>
    </row>
    <row r="10912" spans="1:9">
      <c r="B10912" s="6" t="s">
        <v>6471</v>
      </c>
      <c r="C10912" s="26"/>
      <c r="D10912" s="27"/>
      <c r="E10912" s="27"/>
      <c r="F10912" s="27"/>
      <c r="G10912" s="27"/>
      <c r="H10912" s="27"/>
      <c r="I10912" s="28"/>
    </row>
    <row r="10913" spans="1:9">
      <c r="A10913" s="4">
        <f>A10905+1</f>
        <v>1365</v>
      </c>
    </row>
    <row r="10914" spans="1:9">
      <c r="B10914" s="29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32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30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32"/>
    </row>
    <row r="10916" spans="1:9">
      <c r="B10916" s="30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32" t="str">
        <f>VLOOKUP(C10917, 'DB    '!$A:$M, 13, FALSE)</f>
        <v xml:space="preserve"> </v>
      </c>
    </row>
    <row r="10917" spans="1:9">
      <c r="B10917" s="30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32"/>
    </row>
    <row r="10918" spans="1:9">
      <c r="B10918" s="31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32" t="str">
        <f>VLOOKUP(C10919, 'DB    '!$A:$M, 13, FALSE)</f>
        <v xml:space="preserve"> </v>
      </c>
    </row>
    <row r="10919" spans="1:9">
      <c r="B10919" s="31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32"/>
    </row>
    <row r="10920" spans="1:9">
      <c r="B10920" s="6" t="s">
        <v>6476</v>
      </c>
      <c r="C10920" s="26"/>
      <c r="D10920" s="27"/>
      <c r="E10920" s="27"/>
      <c r="F10920" s="27"/>
      <c r="G10920" s="27"/>
      <c r="H10920" s="27"/>
      <c r="I10920" s="28"/>
    </row>
    <row r="10921" spans="1:9">
      <c r="A10921" s="4">
        <f>A10913+1</f>
        <v>1366</v>
      </c>
    </row>
    <row r="10922" spans="1:9">
      <c r="B10922" s="29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32" t="str">
        <f>VLOOKUP(C10923, 'DB    '!$A:$M, 13, FALSE)</f>
        <v>그리운 마음이 들어서 실처럼 말을 길게하는 마음. 연민</v>
      </c>
    </row>
    <row r="10923" spans="1:9">
      <c r="B10923" s="30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32"/>
    </row>
    <row r="10924" spans="1:9">
      <c r="B10924" s="30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32" t="str">
        <f>VLOOKUP(C10925, 'DB    '!$A:$M, 13, FALSE)</f>
        <v xml:space="preserve"> </v>
      </c>
    </row>
    <row r="10925" spans="1:9">
      <c r="B10925" s="30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32"/>
    </row>
    <row r="10926" spans="1:9">
      <c r="B10926" s="31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32" t="str">
        <f>VLOOKUP(C10927, 'DB    '!$A:$M, 13, FALSE)</f>
        <v xml:space="preserve"> </v>
      </c>
    </row>
    <row r="10927" spans="1:9">
      <c r="B10927" s="31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32"/>
    </row>
    <row r="10928" spans="1:9">
      <c r="B10928" s="6" t="s">
        <v>6480</v>
      </c>
      <c r="C10928" s="26"/>
      <c r="D10928" s="27"/>
      <c r="E10928" s="27"/>
      <c r="F10928" s="27"/>
      <c r="G10928" s="27"/>
      <c r="H10928" s="27"/>
      <c r="I10928" s="28"/>
    </row>
    <row r="10929" spans="1:9">
      <c r="A10929" s="4">
        <f>A10921+1</f>
        <v>1367</v>
      </c>
    </row>
    <row r="10930" spans="1:9">
      <c r="B10930" s="29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32" t="str">
        <f>VLOOKUP(C10931, 'DB    '!$A:$M, 13, FALSE)</f>
        <v>지게문 안에 묶인 개가 눈물을 흘리는 모습. 최루탄</v>
      </c>
    </row>
    <row r="10931" spans="1:9">
      <c r="B10931" s="30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32"/>
    </row>
    <row r="10932" spans="1:9">
      <c r="B10932" s="30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32" t="str">
        <f>VLOOKUP(C10933, 'DB    '!$A:$M, 13, FALSE)</f>
        <v xml:space="preserve"> </v>
      </c>
    </row>
    <row r="10933" spans="1:9">
      <c r="B10933" s="30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32"/>
    </row>
    <row r="10934" spans="1:9">
      <c r="B10934" s="31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32" t="str">
        <f>VLOOKUP(C10935, 'DB    '!$A:$M, 13, FALSE)</f>
        <v xml:space="preserve"> </v>
      </c>
    </row>
    <row r="10935" spans="1:9">
      <c r="B10935" s="31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32"/>
    </row>
    <row r="10936" spans="1:9">
      <c r="B10936" s="6" t="s">
        <v>6484</v>
      </c>
      <c r="C10936" s="26"/>
      <c r="D10936" s="27"/>
      <c r="E10936" s="27"/>
      <c r="F10936" s="27"/>
      <c r="G10936" s="27"/>
      <c r="H10936" s="27"/>
      <c r="I10936" s="28"/>
    </row>
    <row r="10937" spans="1:9">
      <c r="A10937" s="4">
        <f>A10929+1</f>
        <v>1368</v>
      </c>
    </row>
    <row r="10938" spans="1:9">
      <c r="B10938" s="29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32" t="str">
        <f>VLOOKUP(C10939, 'DB    '!$A:$M, 13, FALSE)</f>
        <v>해가 떠 있는데도 눈으로 쳐다보고 손으로 눈을 더크게 벌리는 오만한 마음</v>
      </c>
    </row>
    <row r="10939" spans="1:9">
      <c r="B10939" s="30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32"/>
    </row>
    <row r="10940" spans="1:9">
      <c r="B10940" s="30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32" t="str">
        <f>VLOOKUP(C10941, 'DB    '!$A:$M, 13, FALSE)</f>
        <v xml:space="preserve"> </v>
      </c>
    </row>
    <row r="10941" spans="1:9">
      <c r="B10941" s="30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32"/>
    </row>
    <row r="10942" spans="1:9">
      <c r="B10942" s="31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32" t="str">
        <f>VLOOKUP(C10943, 'DB    '!$A:$M, 13, FALSE)</f>
        <v xml:space="preserve"> </v>
      </c>
    </row>
    <row r="10943" spans="1:9">
      <c r="B10943" s="31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32"/>
    </row>
    <row r="10944" spans="1:9">
      <c r="B10944" s="6" t="s">
        <v>6489</v>
      </c>
      <c r="C10944" s="26"/>
      <c r="D10944" s="27"/>
      <c r="E10944" s="27"/>
      <c r="F10944" s="27"/>
      <c r="G10944" s="27"/>
      <c r="H10944" s="27"/>
      <c r="I10944" s="28"/>
    </row>
    <row r="10945" spans="1:9">
      <c r="A10945" s="4">
        <f>A10937+1</f>
        <v>1369</v>
      </c>
    </row>
    <row r="10946" spans="1:9">
      <c r="B10946" s="29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32" t="str">
        <f>VLOOKUP(C10947, 'DB    '!$A:$M, 13, FALSE)</f>
        <v>사람들은 어미의 젖을 먹는 사람 어린이들을 업신여긴다. 수모</v>
      </c>
    </row>
    <row r="10947" spans="1:9">
      <c r="B10947" s="30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32"/>
    </row>
    <row r="10948" spans="1:9">
      <c r="B10948" s="30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32" t="str">
        <f>VLOOKUP(C10949, 'DB    '!$A:$M, 13, FALSE)</f>
        <v>사람인 아기가 어미의 젖을 매 번 먹는 모습</v>
      </c>
    </row>
    <row r="10949" spans="1:9">
      <c r="B10949" s="30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32"/>
    </row>
    <row r="10950" spans="1:9">
      <c r="B10950" s="31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32" t="str">
        <f>VLOOKUP(C10951, 'DB    '!$A:$M, 13, FALSE)</f>
        <v xml:space="preserve"> </v>
      </c>
    </row>
    <row r="10951" spans="1:9">
      <c r="B10951" s="31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32"/>
    </row>
    <row r="10952" spans="1:9">
      <c r="B10952" s="6" t="s">
        <v>6494</v>
      </c>
      <c r="C10952" s="26"/>
      <c r="D10952" s="27"/>
      <c r="E10952" s="27"/>
      <c r="F10952" s="27"/>
      <c r="G10952" s="27"/>
      <c r="H10952" s="27"/>
      <c r="I10952" s="28"/>
    </row>
    <row r="10953" spans="1:9">
      <c r="A10953" s="4">
        <f>A10945+1</f>
        <v>1370</v>
      </c>
    </row>
    <row r="10954" spans="1:9">
      <c r="B10954" s="29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32" t="str">
        <f>VLOOKUP(C10955, 'DB    '!$A:$M, 13, FALSE)</f>
        <v>보고 싶은 사람이 앞에 없으니 사모하는 마음이 더 커진다. 사모</v>
      </c>
    </row>
    <row r="10955" spans="1:9">
      <c r="B10955" s="30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32"/>
    </row>
    <row r="10956" spans="1:9">
      <c r="B10956" s="30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32" t="str">
        <f>VLOOKUP(C10957, 'DB    '!$A:$M, 13, FALSE)</f>
        <v xml:space="preserve"> </v>
      </c>
    </row>
    <row r="10957" spans="1:9">
      <c r="B10957" s="30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32"/>
    </row>
    <row r="10958" spans="1:9">
      <c r="B10958" s="31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32" t="str">
        <f>VLOOKUP(C10959, 'DB    '!$A:$M, 13, FALSE)</f>
        <v xml:space="preserve"> </v>
      </c>
    </row>
    <row r="10959" spans="1:9">
      <c r="B10959" s="31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32"/>
    </row>
    <row r="10960" spans="1:9">
      <c r="B10960" s="6" t="s">
        <v>6500</v>
      </c>
      <c r="C10960" s="26"/>
      <c r="D10960" s="27"/>
      <c r="E10960" s="27"/>
      <c r="F10960" s="27"/>
      <c r="G10960" s="27"/>
      <c r="H10960" s="27"/>
      <c r="I10960" s="28"/>
    </row>
    <row r="10961" spans="1:9">
      <c r="A10961" s="4">
        <f>A10953+1</f>
        <v>1371</v>
      </c>
    </row>
    <row r="10962" spans="1:9">
      <c r="B10962" s="29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32" t="str">
        <f>VLOOKUP(C10963, 'DB    '!$A:$M, 13, FALSE)</f>
        <v>눈을 흙위에 흙을 더한 듯 둥글게 뜬 모양. 화목한 모양</v>
      </c>
    </row>
    <row r="10963" spans="1:9">
      <c r="B10963" s="30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32"/>
    </row>
    <row r="10964" spans="1:9">
      <c r="B10964" s="30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32" t="str">
        <f>VLOOKUP(C10965, 'DB    '!$A:$M, 13, FALSE)</f>
        <v>바다에서 보면 언덕처럼 흙위에 흙이 쌓여 있는 육지 모습</v>
      </c>
    </row>
    <row r="10965" spans="1:9">
      <c r="B10965" s="30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32"/>
    </row>
    <row r="10966" spans="1:9">
      <c r="B10966" s="31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32" t="str">
        <f>VLOOKUP(C10967, 'DB    '!$A:$M, 13, FALSE)</f>
        <v xml:space="preserve"> </v>
      </c>
    </row>
    <row r="10967" spans="1:9">
      <c r="B10967" s="31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32"/>
    </row>
    <row r="10968" spans="1:9">
      <c r="B10968" s="6" t="s">
        <v>6504</v>
      </c>
      <c r="C10968" s="26"/>
      <c r="D10968" s="27"/>
      <c r="E10968" s="27"/>
      <c r="F10968" s="27"/>
      <c r="G10968" s="27"/>
      <c r="H10968" s="27"/>
      <c r="I10968" s="28"/>
    </row>
    <row r="10969" spans="1:9">
      <c r="A10969" s="4">
        <f>A10961+1</f>
        <v>1372</v>
      </c>
    </row>
    <row r="10970" spans="1:9">
      <c r="B10970" s="29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32" t="str">
        <f>VLOOKUP(C10971, 'DB    '!$A:$M, 13, FALSE)</f>
        <v>저녁에 눈꺼풀이 풀에 덮이면 자는 사람은 꿈을 꾼다. 몽상</v>
      </c>
    </row>
    <row r="10971" spans="1:9">
      <c r="B10971" s="30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32"/>
    </row>
    <row r="10972" spans="1:9">
      <c r="B10972" s="30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32" t="str">
        <f>VLOOKUP(C10973, 'DB    '!$A:$M, 13, FALSE)</f>
        <v xml:space="preserve"> </v>
      </c>
    </row>
    <row r="10973" spans="1:9">
      <c r="B10973" s="30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32"/>
    </row>
    <row r="10974" spans="1:9">
      <c r="B10974" s="31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32" t="str">
        <f>VLOOKUP(C10975, 'DB    '!$A:$M, 13, FALSE)</f>
        <v xml:space="preserve"> </v>
      </c>
    </row>
    <row r="10975" spans="1:9">
      <c r="B10975" s="31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32"/>
    </row>
    <row r="10976" spans="1:9">
      <c r="B10976" s="6" t="s">
        <v>6509</v>
      </c>
      <c r="C10976" s="26"/>
      <c r="D10976" s="27"/>
      <c r="E10976" s="27"/>
      <c r="F10976" s="27"/>
      <c r="G10976" s="27"/>
      <c r="H10976" s="27"/>
      <c r="I10976" s="28"/>
    </row>
    <row r="10977" spans="1:9">
      <c r="A10977" s="4">
        <f>A10969+1</f>
        <v>1373</v>
      </c>
    </row>
    <row r="10978" spans="1:9">
      <c r="B10978" s="29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32" t="str">
        <f>VLOOKUP(C10979, 'DB    '!$A:$M, 13, FALSE)</f>
        <v>쌀을 준다고 꼬드겨 어딘가로 데려가는 모양. 미혹하는 모양</v>
      </c>
    </row>
    <row r="10979" spans="1:9">
      <c r="B10979" s="30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32"/>
    </row>
    <row r="10980" spans="1:9">
      <c r="B10980" s="30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32" t="str">
        <f>VLOOKUP(C10981, 'DB    '!$A:$M, 13, FALSE)</f>
        <v xml:space="preserve"> </v>
      </c>
    </row>
    <row r="10981" spans="1:9">
      <c r="B10981" s="30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32"/>
    </row>
    <row r="10982" spans="1:9">
      <c r="B10982" s="31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32" t="str">
        <f>VLOOKUP(C10983, 'DB    '!$A:$M, 13, FALSE)</f>
        <v xml:space="preserve"> </v>
      </c>
    </row>
    <row r="10983" spans="1:9">
      <c r="B10983" s="31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32"/>
    </row>
    <row r="10984" spans="1:9">
      <c r="B10984" s="6" t="s">
        <v>6514</v>
      </c>
      <c r="C10984" s="26"/>
      <c r="D10984" s="27"/>
      <c r="E10984" s="27"/>
      <c r="F10984" s="27"/>
      <c r="G10984" s="27"/>
      <c r="H10984" s="27"/>
      <c r="I10984" s="28"/>
    </row>
    <row r="10985" spans="1:9">
      <c r="A10985" s="4">
        <f>A10977+1</f>
        <v>1374</v>
      </c>
    </row>
    <row r="10986" spans="1:9">
      <c r="B10986" s="29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32" t="str">
        <f>VLOOKUP(C10987, 'DB    '!$A:$M, 13, FALSE)</f>
        <v>문에 상중이라는 글을 보고 마음이 민망해진다. 아타깝다</v>
      </c>
    </row>
    <row r="10987" spans="1:9">
      <c r="B10987" s="30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32"/>
    </row>
    <row r="10988" spans="1:9">
      <c r="B10988" s="30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32" t="str">
        <f>VLOOKUP(C10989, 'DB    '!$A:$M, 13, FALSE)</f>
        <v xml:space="preserve"> </v>
      </c>
    </row>
    <row r="10989" spans="1:9">
      <c r="B10989" s="30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32"/>
    </row>
    <row r="10990" spans="1:9">
      <c r="B10990" s="31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32" t="str">
        <f>VLOOKUP(C10991, 'DB    '!$A:$M, 13, FALSE)</f>
        <v xml:space="preserve"> </v>
      </c>
    </row>
    <row r="10991" spans="1:9">
      <c r="B10991" s="31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32"/>
    </row>
    <row r="10992" spans="1:9">
      <c r="B10992" s="6" t="s">
        <v>6519</v>
      </c>
      <c r="C10992" s="26"/>
      <c r="D10992" s="27"/>
      <c r="E10992" s="27"/>
      <c r="F10992" s="27"/>
      <c r="G10992" s="27"/>
      <c r="H10992" s="27"/>
      <c r="I10992" s="28"/>
    </row>
    <row r="10993" spans="1:9">
      <c r="A10993" s="4">
        <f>A10985+1</f>
        <v>1375</v>
      </c>
    </row>
    <row r="10994" spans="1:9">
      <c r="B10994" s="29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32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30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32"/>
    </row>
    <row r="10996" spans="1:9">
      <c r="B10996" s="30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32" t="str">
        <f>VLOOKUP(C10997, 'DB    '!$A:$M, 13, FALSE)</f>
        <v>사람인 아기가 어미의 젖을 매 번 먹는 모습</v>
      </c>
    </row>
    <row r="10997" spans="1:9">
      <c r="B10997" s="30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32"/>
    </row>
    <row r="10998" spans="1:9">
      <c r="B10998" s="31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32" t="str">
        <f>VLOOKUP(C10999, 'DB    '!$A:$M, 13, FALSE)</f>
        <v xml:space="preserve"> </v>
      </c>
    </row>
    <row r="10999" spans="1:9">
      <c r="B10999" s="31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32"/>
    </row>
    <row r="11000" spans="1:9">
      <c r="B11000" s="6" t="s">
        <v>6524</v>
      </c>
      <c r="C11000" s="26"/>
      <c r="D11000" s="27"/>
      <c r="E11000" s="27"/>
      <c r="F11000" s="27"/>
      <c r="G11000" s="27"/>
      <c r="H11000" s="27"/>
      <c r="I11000" s="28"/>
    </row>
    <row r="11001" spans="1:9">
      <c r="A11001" s="4">
        <f>A10993+1</f>
        <v>1376</v>
      </c>
    </row>
    <row r="11002" spans="1:9">
      <c r="B11002" s="29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32" t="str">
        <f>VLOOKUP(C11003, 'DB    '!$A:$M, 13, FALSE)</f>
        <v>말로 핍박해서 사람을 다른 곳으로 가게 하는 모양. 박해</v>
      </c>
    </row>
    <row r="11003" spans="1:9">
      <c r="B11003" s="30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32"/>
    </row>
    <row r="11004" spans="1:9">
      <c r="B11004" s="30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32" t="str">
        <f>VLOOKUP(C11005, 'DB    '!$A:$M, 13, FALSE)</f>
        <v xml:space="preserve"> </v>
      </c>
    </row>
    <row r="11005" spans="1:9">
      <c r="B11005" s="30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32"/>
    </row>
    <row r="11006" spans="1:9">
      <c r="B11006" s="31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32" t="str">
        <f>VLOOKUP(C11007, 'DB    '!$A:$M, 13, FALSE)</f>
        <v xml:space="preserve"> </v>
      </c>
    </row>
    <row r="11007" spans="1:9">
      <c r="B11007" s="31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32"/>
    </row>
    <row r="11008" spans="1:9">
      <c r="B11008" s="6" t="s">
        <v>6528</v>
      </c>
      <c r="C11008" s="26"/>
      <c r="D11008" s="27"/>
      <c r="E11008" s="27"/>
      <c r="F11008" s="27"/>
      <c r="G11008" s="27"/>
      <c r="H11008" s="27"/>
      <c r="I11008" s="28"/>
    </row>
    <row r="11009" spans="1:9">
      <c r="A11009" s="4">
        <f>A11001+1</f>
        <v>1377</v>
      </c>
    </row>
    <row r="11010" spans="1:9">
      <c r="B11010" s="29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32" t="str">
        <f>VLOOKUP(C11011, 'DB    '!$A:$M, 13, FALSE)</f>
        <v>사람의 반쪽인 소가 되돌아와 사람을 들이 받는 모습. 배반</v>
      </c>
    </row>
    <row r="11011" spans="1:9">
      <c r="B11011" s="30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32"/>
    </row>
    <row r="11012" spans="1:9">
      <c r="B11012" s="30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32" t="str">
        <f>VLOOKUP(C11013, 'DB    '!$A:$M, 13, FALSE)</f>
        <v xml:space="preserve"> </v>
      </c>
    </row>
    <row r="11013" spans="1:9">
      <c r="B11013" s="30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32"/>
    </row>
    <row r="11014" spans="1:9">
      <c r="B11014" s="31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32" t="str">
        <f>VLOOKUP(C11015, 'DB    '!$A:$M, 13, FALSE)</f>
        <v xml:space="preserve"> </v>
      </c>
    </row>
    <row r="11015" spans="1:9">
      <c r="B11015" s="31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32"/>
    </row>
    <row r="11016" spans="1:9">
      <c r="B11016" s="6" t="s">
        <v>6532</v>
      </c>
      <c r="C11016" s="26"/>
      <c r="D11016" s="27"/>
      <c r="E11016" s="27"/>
      <c r="F11016" s="27"/>
      <c r="G11016" s="27"/>
      <c r="H11016" s="27"/>
      <c r="I11016" s="28"/>
    </row>
    <row r="11017" spans="1:9">
      <c r="A11017" s="4">
        <f>A11009+1</f>
        <v>1378</v>
      </c>
    </row>
    <row r="11018" spans="1:9">
      <c r="B11018" s="29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32" t="str">
        <f>VLOOKUP(C11019, 'DB    '!$A:$M, 13, FALSE)</f>
        <v>버거로우면 머리속에 불이 난것처럼 혼란스럽다. 번뇌</v>
      </c>
    </row>
    <row r="11019" spans="1:9">
      <c r="B11019" s="30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32"/>
    </row>
    <row r="11020" spans="1:9">
      <c r="B11020" s="30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32" t="str">
        <f>VLOOKUP(C11021, 'DB    '!$A:$M, 13, FALSE)</f>
        <v xml:space="preserve"> </v>
      </c>
    </row>
    <row r="11021" spans="1:9">
      <c r="B11021" s="30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32"/>
    </row>
    <row r="11022" spans="1:9">
      <c r="B11022" s="31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32" t="str">
        <f>VLOOKUP(C11023, 'DB    '!$A:$M, 13, FALSE)</f>
        <v xml:space="preserve"> </v>
      </c>
    </row>
    <row r="11023" spans="1:9">
      <c r="B11023" s="31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32"/>
    </row>
    <row r="11024" spans="1:9">
      <c r="B11024" s="6" t="s">
        <v>6537</v>
      </c>
      <c r="C11024" s="26"/>
      <c r="D11024" s="27"/>
      <c r="E11024" s="27"/>
      <c r="F11024" s="27"/>
      <c r="G11024" s="27"/>
      <c r="H11024" s="27"/>
      <c r="I11024" s="28"/>
    </row>
    <row r="11025" spans="1:9">
      <c r="A11025" s="4">
        <f>A11017+1</f>
        <v>1379</v>
      </c>
    </row>
    <row r="11026" spans="1:9">
      <c r="B11026" s="29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32" t="str">
        <f>VLOOKUP(C11027, 'DB    '!$A:$M, 13, FALSE)</f>
        <v xml:space="preserve">풀숲에 돈을 잃어버려 분한 마음이 든다. </v>
      </c>
    </row>
    <row r="11027" spans="1:9">
      <c r="B11027" s="30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32"/>
    </row>
    <row r="11028" spans="1:9">
      <c r="B11028" s="30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32" t="str">
        <f>VLOOKUP(C11029, 'DB    '!$A:$M, 13, FALSE)</f>
        <v xml:space="preserve"> </v>
      </c>
    </row>
    <row r="11029" spans="1:9">
      <c r="B11029" s="30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32"/>
    </row>
    <row r="11030" spans="1:9">
      <c r="B11030" s="31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32" t="str">
        <f>VLOOKUP(C11031, 'DB    '!$A:$M, 13, FALSE)</f>
        <v xml:space="preserve"> </v>
      </c>
    </row>
    <row r="11031" spans="1:9">
      <c r="B11031" s="31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32"/>
    </row>
    <row r="11032" spans="1:9">
      <c r="B11032" s="6" t="s">
        <v>6541</v>
      </c>
      <c r="C11032" s="26"/>
      <c r="D11032" s="27"/>
      <c r="E11032" s="27"/>
      <c r="F11032" s="27"/>
      <c r="G11032" s="27"/>
      <c r="H11032" s="27"/>
      <c r="I11032" s="28"/>
    </row>
    <row r="11033" spans="1:9">
      <c r="A11033" s="4">
        <f>A11025+1</f>
        <v>1380</v>
      </c>
    </row>
    <row r="11034" spans="1:9">
      <c r="B11034" s="29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32" t="str">
        <f>VLOOKUP(C11035, 'DB    '!$A:$M, 13, FALSE)</f>
        <v>이빨을 드러내고 언덕마을을 공격하는 사악함. 사악</v>
      </c>
    </row>
    <row r="11035" spans="1:9">
      <c r="B11035" s="30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32"/>
    </row>
    <row r="11036" spans="1:9">
      <c r="B11036" s="30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32" t="str">
        <f>VLOOKUP(C11037, 'DB    '!$A:$M, 13, FALSE)</f>
        <v xml:space="preserve"> </v>
      </c>
    </row>
    <row r="11037" spans="1:9">
      <c r="B11037" s="30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32"/>
    </row>
    <row r="11038" spans="1:9">
      <c r="B11038" s="31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32" t="str">
        <f>VLOOKUP(C11039, 'DB    '!$A:$M, 13, FALSE)</f>
        <v xml:space="preserve"> </v>
      </c>
    </row>
    <row r="11039" spans="1:9">
      <c r="B11039" s="31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32"/>
    </row>
    <row r="11040" spans="1:9">
      <c r="B11040" s="6" t="s">
        <v>6548</v>
      </c>
      <c r="C11040" s="26"/>
      <c r="D11040" s="27"/>
      <c r="E11040" s="27"/>
      <c r="F11040" s="27"/>
      <c r="G11040" s="27"/>
      <c r="H11040" s="27"/>
      <c r="I11040" s="28"/>
    </row>
    <row r="11041" spans="1:9">
      <c r="A11041" s="4">
        <f>A11033+1</f>
        <v>1381</v>
      </c>
    </row>
    <row r="11042" spans="1:9">
      <c r="B11042" s="29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32" t="str">
        <f>VLOOKUP(C11043, 'DB    '!$A:$M, 13, FALSE)</f>
        <v>양을 잡아 제사그릇에 담아 제사를 지내니 상서로운 기운이돈다</v>
      </c>
    </row>
    <row r="11043" spans="1:9">
      <c r="B11043" s="30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32"/>
    </row>
    <row r="11044" spans="1:9">
      <c r="B11044" s="30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32" t="str">
        <f>VLOOKUP(C11045, 'DB    '!$A:$M, 13, FALSE)</f>
        <v xml:space="preserve"> </v>
      </c>
    </row>
    <row r="11045" spans="1:9">
      <c r="B11045" s="30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32"/>
    </row>
    <row r="11046" spans="1:9">
      <c r="B11046" s="31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32" t="str">
        <f>VLOOKUP(C11047, 'DB    '!$A:$M, 13, FALSE)</f>
        <v xml:space="preserve"> </v>
      </c>
    </row>
    <row r="11047" spans="1:9">
      <c r="B11047" s="31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32"/>
    </row>
    <row r="11048" spans="1:9">
      <c r="B11048" s="6" t="s">
        <v>6552</v>
      </c>
      <c r="C11048" s="26"/>
      <c r="D11048" s="27"/>
      <c r="E11048" s="27"/>
      <c r="F11048" s="27"/>
      <c r="G11048" s="27"/>
      <c r="H11048" s="27"/>
      <c r="I11048" s="28"/>
    </row>
    <row r="11049" spans="1:9">
      <c r="A11049" s="4">
        <f>A11041+1</f>
        <v>1382</v>
      </c>
    </row>
    <row r="11050" spans="1:9">
      <c r="B11050" s="29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32" t="str">
        <f>VLOOKUP(C11051, 'DB    '!$A:$M, 13, FALSE)</f>
        <v>죄인과 같은 마음이 들면 그 사람의 행위를 용서하게된다.</v>
      </c>
    </row>
    <row r="11051" spans="1:9">
      <c r="B11051" s="30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32"/>
    </row>
    <row r="11052" spans="1:9">
      <c r="B11052" s="30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32" t="str">
        <f>VLOOKUP(C11053, 'DB    '!$A:$M, 13, FALSE)</f>
        <v xml:space="preserve"> </v>
      </c>
    </row>
    <row r="11053" spans="1:9">
      <c r="B11053" s="30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32"/>
    </row>
    <row r="11054" spans="1:9">
      <c r="B11054" s="31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32" t="str">
        <f>VLOOKUP(C11055, 'DB    '!$A:$M, 13, FALSE)</f>
        <v xml:space="preserve"> </v>
      </c>
    </row>
    <row r="11055" spans="1:9">
      <c r="B11055" s="31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32"/>
    </row>
    <row r="11056" spans="1:9">
      <c r="B11056" s="6" t="s">
        <v>6558</v>
      </c>
      <c r="C11056" s="26"/>
      <c r="D11056" s="27"/>
      <c r="E11056" s="27"/>
      <c r="F11056" s="27"/>
      <c r="G11056" s="27"/>
      <c r="H11056" s="27"/>
      <c r="I11056" s="28"/>
    </row>
    <row r="11057" spans="1:9">
      <c r="A11057" s="4">
        <f>A11049+1</f>
        <v>1383</v>
      </c>
    </row>
    <row r="11058" spans="1:9">
      <c r="B11058" s="29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32" t="str">
        <f>VLOOKUP(C11059, 'DB    '!$A:$M, 13, FALSE)</f>
        <v>공평하게 판결했던 청렴한 관리의 머리를 칭송한다.</v>
      </c>
    </row>
    <row r="11059" spans="1:9">
      <c r="B11059" s="30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32"/>
    </row>
    <row r="11060" spans="1:9">
      <c r="B11060" s="30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32" t="str">
        <f>VLOOKUP(C11061, 'DB    '!$A:$M, 13, FALSE)</f>
        <v xml:space="preserve"> </v>
      </c>
    </row>
    <row r="11061" spans="1:9">
      <c r="B11061" s="30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32"/>
    </row>
    <row r="11062" spans="1:9">
      <c r="B11062" s="31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32" t="str">
        <f>VLOOKUP(C11063, 'DB    '!$A:$M, 13, FALSE)</f>
        <v xml:space="preserve"> </v>
      </c>
    </row>
    <row r="11063" spans="1:9">
      <c r="B11063" s="31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32"/>
    </row>
    <row r="11064" spans="1:9">
      <c r="B11064" s="6" t="s">
        <v>6563</v>
      </c>
      <c r="C11064" s="26"/>
      <c r="D11064" s="27"/>
      <c r="E11064" s="27"/>
      <c r="F11064" s="27"/>
      <c r="G11064" s="27"/>
      <c r="H11064" s="27"/>
      <c r="I11064" s="28"/>
    </row>
    <row r="11065" spans="1:9">
      <c r="A11065" s="4">
        <f>A11057+1</f>
        <v>1384</v>
      </c>
    </row>
    <row r="11066" spans="1:9">
      <c r="B11066" s="29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32" t="str">
        <f>VLOOKUP(C11067, 'DB    '!$A:$M, 13, FALSE)</f>
        <v>붓으로 글을 쓸 때 못에 물이 고인듯 엄숙해야 한다</v>
      </c>
    </row>
    <row r="11067" spans="1:9">
      <c r="B11067" s="30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32"/>
    </row>
    <row r="11068" spans="1:9">
      <c r="B11068" s="30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32" t="str">
        <f>VLOOKUP(C11069, 'DB    '!$A:$M, 13, FALSE)</f>
        <v xml:space="preserve"> </v>
      </c>
    </row>
    <row r="11069" spans="1:9">
      <c r="B11069" s="30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32"/>
    </row>
    <row r="11070" spans="1:9">
      <c r="B11070" s="31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32" t="str">
        <f>VLOOKUP(C11071, 'DB    '!$A:$M, 13, FALSE)</f>
        <v xml:space="preserve"> </v>
      </c>
    </row>
    <row r="11071" spans="1:9">
      <c r="B11071" s="31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32"/>
    </row>
    <row r="11072" spans="1:9">
      <c r="B11072" s="6" t="s">
        <v>6568</v>
      </c>
      <c r="C11072" s="26"/>
      <c r="D11072" s="27"/>
      <c r="E11072" s="27"/>
      <c r="F11072" s="27"/>
      <c r="G11072" s="27"/>
      <c r="H11072" s="27"/>
      <c r="I11072" s="28"/>
    </row>
    <row r="11073" spans="1:9">
      <c r="A11073" s="4">
        <f>A11065+1</f>
        <v>1385</v>
      </c>
    </row>
    <row r="11074" spans="1:9">
      <c r="B11074" s="29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32" t="str">
        <f>VLOOKUP(C11075, 'DB    '!$A:$M, 13, FALSE)</f>
        <v>용이 그려진 수의가 갑자기 엄습한다. 습격</v>
      </c>
    </row>
    <row r="11075" spans="1:9">
      <c r="B11075" s="30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32"/>
    </row>
    <row r="11076" spans="1:9">
      <c r="B11076" s="30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32" t="str">
        <f>VLOOKUP(C11077, 'DB    '!$A:$M, 13, FALSE)</f>
        <v xml:space="preserve"> </v>
      </c>
    </row>
    <row r="11077" spans="1:9">
      <c r="B11077" s="30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32"/>
    </row>
    <row r="11078" spans="1:9">
      <c r="B11078" s="31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32" t="str">
        <f>VLOOKUP(C11079, 'DB    '!$A:$M, 13, FALSE)</f>
        <v xml:space="preserve"> </v>
      </c>
    </row>
    <row r="11079" spans="1:9">
      <c r="B11079" s="31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32"/>
    </row>
    <row r="11080" spans="1:9">
      <c r="B11080" s="6" t="s">
        <v>6576</v>
      </c>
      <c r="C11080" s="26"/>
      <c r="D11080" s="27"/>
      <c r="E11080" s="27"/>
      <c r="F11080" s="27"/>
      <c r="G11080" s="27"/>
      <c r="H11080" s="27"/>
      <c r="I11080" s="28"/>
    </row>
    <row r="11081" spans="1:9">
      <c r="A11081" s="4">
        <f>A11073+1</f>
        <v>1386</v>
      </c>
    </row>
    <row r="11082" spans="1:9">
      <c r="B11082" s="29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32" t="str">
        <f>VLOOKUP(C11083, 'DB    '!$A:$M, 13, FALSE)</f>
        <v>신성한 냄비에서 끓고 있는 진한 국물을 맛보고 마음을 삼가는 모습. 근신</v>
      </c>
    </row>
    <row r="11083" spans="1:9">
      <c r="B11083" s="30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32"/>
    </row>
    <row r="11084" spans="1:9">
      <c r="B11084" s="30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32" t="str">
        <f>VLOOKUP(C11085, 'DB    '!$A:$M, 13, FALSE)</f>
        <v xml:space="preserve"> </v>
      </c>
    </row>
    <row r="11085" spans="1:9">
      <c r="B11085" s="30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32"/>
    </row>
    <row r="11086" spans="1:9">
      <c r="B11086" s="31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32" t="str">
        <f>VLOOKUP(C11087, 'DB    '!$A:$M, 13, FALSE)</f>
        <v xml:space="preserve"> </v>
      </c>
    </row>
    <row r="11087" spans="1:9">
      <c r="B11087" s="31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32"/>
    </row>
    <row r="11088" spans="1:9">
      <c r="B11088" s="6" t="s">
        <v>6581</v>
      </c>
      <c r="C11088" s="26"/>
      <c r="D11088" s="27"/>
      <c r="E11088" s="27"/>
      <c r="F11088" s="27"/>
      <c r="G11088" s="27"/>
      <c r="H11088" s="27"/>
      <c r="I11088" s="28"/>
    </row>
    <row r="11089" spans="1:9">
      <c r="A11089" s="4">
        <f>A11081+1</f>
        <v>1387</v>
      </c>
    </row>
    <row r="11090" spans="1:9">
      <c r="B11090" s="29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32" t="str">
        <f>VLOOKUP(C11091, 'DB    '!$A:$M, 13, FALSE)</f>
        <v>상아를 주고 받으며 말로 상아의 훌륭함을 기리는 모양. 예찬</v>
      </c>
    </row>
    <row r="11091" spans="1:9">
      <c r="B11091" s="30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32"/>
    </row>
    <row r="11092" spans="1:9">
      <c r="B11092" s="30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32" t="str">
        <f>VLOOKUP(C11093, 'DB    '!$A:$M, 13, FALSE)</f>
        <v xml:space="preserve"> </v>
      </c>
    </row>
    <row r="11093" spans="1:9">
      <c r="B11093" s="30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32"/>
    </row>
    <row r="11094" spans="1:9">
      <c r="B11094" s="31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32" t="str">
        <f>VLOOKUP(C11095, 'DB    '!$A:$M, 13, FALSE)</f>
        <v xml:space="preserve"> </v>
      </c>
    </row>
    <row r="11095" spans="1:9">
      <c r="B11095" s="31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32"/>
    </row>
    <row r="11096" spans="1:9">
      <c r="B11096" s="6" t="s">
        <v>6586</v>
      </c>
      <c r="C11096" s="26"/>
      <c r="D11096" s="27"/>
      <c r="E11096" s="27"/>
      <c r="F11096" s="27"/>
      <c r="G11096" s="27"/>
      <c r="H11096" s="27"/>
      <c r="I11096" s="28"/>
    </row>
    <row r="11097" spans="1:9">
      <c r="A11097" s="4">
        <f>A11089+1</f>
        <v>1388</v>
      </c>
    </row>
    <row r="11098" spans="1:9">
      <c r="B11098" s="29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32" t="str">
        <f>VLOOKUP(C11099, 'DB    '!$A:$M, 13, FALSE)</f>
        <v>사람이 손에 몽둥이를 들고 흙을 양사방으로 치는 거만한 모양. 오만</v>
      </c>
    </row>
    <row r="11099" spans="1:9">
      <c r="B11099" s="30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32"/>
    </row>
    <row r="11100" spans="1:9">
      <c r="B11100" s="30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32" t="str">
        <f>VLOOKUP(C11101, 'DB    '!$A:$M, 13, FALSE)</f>
        <v xml:space="preserve"> </v>
      </c>
    </row>
    <row r="11101" spans="1:9">
      <c r="B11101" s="30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32"/>
    </row>
    <row r="11102" spans="1:9">
      <c r="B11102" s="31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32" t="str">
        <f>VLOOKUP(C11103, 'DB    '!$A:$M, 13, FALSE)</f>
        <v xml:space="preserve"> </v>
      </c>
    </row>
    <row r="11103" spans="1:9">
      <c r="B11103" s="31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32"/>
    </row>
    <row r="11104" spans="1:9">
      <c r="B11104" s="6" t="s">
        <v>6591</v>
      </c>
      <c r="C11104" s="26"/>
      <c r="D11104" s="27"/>
      <c r="E11104" s="27"/>
      <c r="F11104" s="27"/>
      <c r="G11104" s="27"/>
      <c r="H11104" s="27"/>
      <c r="I11104" s="28"/>
    </row>
    <row r="11105" spans="1:9">
      <c r="A11105" s="4">
        <f>A11097+1</f>
        <v>1389</v>
      </c>
    </row>
    <row r="11106" spans="1:9">
      <c r="B11106" s="29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32" t="str">
        <f>VLOOKUP(C11107, 'DB    '!$A:$M, 13, FALSE)</f>
        <v>까마귀가 구슬피 우는 모양. 오열</v>
      </c>
    </row>
    <row r="11107" spans="1:9">
      <c r="B11107" s="30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32"/>
    </row>
    <row r="11108" spans="1:9">
      <c r="B11108" s="30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32" t="str">
        <f>VLOOKUP(C11109, 'DB    '!$A:$M, 13, FALSE)</f>
        <v xml:space="preserve"> </v>
      </c>
    </row>
    <row r="11109" spans="1:9">
      <c r="B11109" s="30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32"/>
    </row>
    <row r="11110" spans="1:9">
      <c r="B11110" s="31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32" t="str">
        <f>VLOOKUP(C11111, 'DB    '!$A:$M, 13, FALSE)</f>
        <v xml:space="preserve"> </v>
      </c>
    </row>
    <row r="11111" spans="1:9">
      <c r="B11111" s="31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32"/>
    </row>
    <row r="11112" spans="1:9">
      <c r="B11112" s="6" t="s">
        <v>6595</v>
      </c>
      <c r="C11112" s="26"/>
      <c r="D11112" s="27"/>
      <c r="E11112" s="27"/>
      <c r="F11112" s="27"/>
      <c r="G11112" s="27"/>
      <c r="H11112" s="27"/>
      <c r="I11112" s="28"/>
    </row>
    <row r="11113" spans="1:9">
      <c r="A11113" s="4">
        <f>A11105+1</f>
        <v>1390</v>
      </c>
    </row>
    <row r="11114" spans="1:9">
      <c r="B11114" s="29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32" t="str">
        <f>VLOOKUP(C11115, 'DB    '!$A:$M, 13, FALSE)</f>
        <v>여자와 더불어 춤을 추며 오락을 즐기는 모양</v>
      </c>
    </row>
    <row r="11115" spans="1:9">
      <c r="B11115" s="30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32"/>
    </row>
    <row r="11116" spans="1:9">
      <c r="B11116" s="30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32" t="str">
        <f>VLOOKUP(C11117, 'DB    '!$A:$M, 13, FALSE)</f>
        <v xml:space="preserve"> </v>
      </c>
    </row>
    <row r="11117" spans="1:9">
      <c r="B11117" s="30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32"/>
    </row>
    <row r="11118" spans="1:9">
      <c r="B11118" s="31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32" t="str">
        <f>VLOOKUP(C11119, 'DB    '!$A:$M, 13, FALSE)</f>
        <v xml:space="preserve"> </v>
      </c>
    </row>
    <row r="11119" spans="1:9">
      <c r="B11119" s="31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32"/>
    </row>
    <row r="11120" spans="1:9">
      <c r="B11120" s="6" t="s">
        <v>6600</v>
      </c>
      <c r="C11120" s="26"/>
      <c r="D11120" s="27"/>
      <c r="E11120" s="27"/>
      <c r="F11120" s="27"/>
      <c r="G11120" s="27"/>
      <c r="H11120" s="27"/>
      <c r="I11120" s="28"/>
    </row>
    <row r="11121" spans="1:9">
      <c r="A11121" s="4">
        <f>A11113+1</f>
        <v>1391</v>
      </c>
    </row>
    <row r="11122" spans="1:9">
      <c r="B11122" s="29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32" t="str">
        <f>VLOOKUP(C11123, 'DB    '!$A:$M, 13, FALSE)</f>
        <v>얼굴에 귀신탈을 쓴 무당의 모습이 두렵다. 경외</v>
      </c>
    </row>
    <row r="11123" spans="1:9">
      <c r="B11123" s="30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32"/>
    </row>
    <row r="11124" spans="1:9">
      <c r="B11124" s="30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32" t="str">
        <f>VLOOKUP(C11125, 'DB    '!$A:$M, 13, FALSE)</f>
        <v xml:space="preserve"> </v>
      </c>
    </row>
    <row r="11125" spans="1:9">
      <c r="B11125" s="30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32"/>
    </row>
    <row r="11126" spans="1:9">
      <c r="B11126" s="31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32" t="str">
        <f>VLOOKUP(C11127, 'DB    '!$A:$M, 13, FALSE)</f>
        <v xml:space="preserve"> </v>
      </c>
    </row>
    <row r="11127" spans="1:9">
      <c r="B11127" s="31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32"/>
    </row>
    <row r="11128" spans="1:9">
      <c r="B11128" s="6" t="s">
        <v>6605</v>
      </c>
      <c r="C11128" s="26"/>
      <c r="D11128" s="27"/>
      <c r="E11128" s="27"/>
      <c r="F11128" s="27"/>
      <c r="G11128" s="27"/>
      <c r="H11128" s="27"/>
      <c r="I11128" s="28"/>
    </row>
    <row r="11129" spans="1:9">
      <c r="A11129" s="4">
        <f>A11121+1</f>
        <v>1392</v>
      </c>
    </row>
    <row r="11130" spans="1:9">
      <c r="B11130" s="29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32" t="str">
        <f>VLOOKUP(C11131, 'DB    '!$A:$M, 13, FALSE)</f>
        <v>계곡에서 물을 하품하듯 마시는 욕구 충만한 사람의 마음에는 욕심이 있다</v>
      </c>
    </row>
    <row r="11131" spans="1:9">
      <c r="B11131" s="30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32"/>
    </row>
    <row r="11132" spans="1:9">
      <c r="B11132" s="30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32" t="str">
        <f>VLOOKUP(C11133, 'DB    '!$A:$M, 13, FALSE)</f>
        <v>물이 흘러 나오는 계곡 골짜기의 물을 하품하듯 크게 움키는 욕망 가득한 모습. 욕구</v>
      </c>
    </row>
    <row r="11133" spans="1:9">
      <c r="B11133" s="30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32"/>
    </row>
    <row r="11134" spans="1:9">
      <c r="B11134" s="31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32" t="str">
        <f>VLOOKUP(C11135, 'DB    '!$A:$M, 13, FALSE)</f>
        <v xml:space="preserve"> </v>
      </c>
    </row>
    <row r="11135" spans="1:9">
      <c r="B11135" s="31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32"/>
    </row>
    <row r="11136" spans="1:9">
      <c r="B11136" s="6" t="s">
        <v>6609</v>
      </c>
      <c r="C11136" s="26"/>
      <c r="D11136" s="27"/>
      <c r="E11136" s="27"/>
      <c r="F11136" s="27"/>
      <c r="G11136" s="27"/>
      <c r="H11136" s="27"/>
      <c r="I11136" s="28"/>
    </row>
    <row r="11137" spans="1:9">
      <c r="A11137" s="4">
        <f>A11129+1</f>
        <v>1393</v>
      </c>
    </row>
    <row r="11138" spans="1:9">
      <c r="B11138" s="29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32" t="str">
        <f>VLOOKUP(C11139, 'DB    '!$A:$M, 13, FALSE)</f>
        <v>관리가 비리로 쫓겨나 손에 농기구를 들고 농사짓는 욕된 모습. 치욕</v>
      </c>
    </row>
    <row r="11139" spans="1:9">
      <c r="B11139" s="30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32"/>
    </row>
    <row r="11140" spans="1:9">
      <c r="B11140" s="30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32" t="str">
        <f>VLOOKUP(C11141, 'DB    '!$A:$M, 13, FALSE)</f>
        <v xml:space="preserve"> </v>
      </c>
    </row>
    <row r="11141" spans="1:9">
      <c r="B11141" s="30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32"/>
    </row>
    <row r="11142" spans="1:9">
      <c r="B11142" s="31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32" t="str">
        <f>VLOOKUP(C11143, 'DB    '!$A:$M, 13, FALSE)</f>
        <v xml:space="preserve"> </v>
      </c>
    </row>
    <row r="11143" spans="1:9">
      <c r="B11143" s="31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32"/>
    </row>
    <row r="11144" spans="1:9">
      <c r="B11144" s="6" t="s">
        <v>6614</v>
      </c>
      <c r="C11144" s="26"/>
      <c r="D11144" s="27"/>
      <c r="E11144" s="27"/>
      <c r="F11144" s="27"/>
      <c r="G11144" s="27"/>
      <c r="H11144" s="27"/>
      <c r="I11144" s="28"/>
    </row>
    <row r="11145" spans="1:9">
      <c r="A11145" s="4">
        <f>A11137+1</f>
        <v>1394</v>
      </c>
    </row>
    <row r="11146" spans="1:9">
      <c r="B11146" s="29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32" t="str">
        <f>VLOOKUP(C11147, 'DB    '!$A:$M, 13, FALSE)</f>
        <v>사람이 일을 근심하며 행하면 우수한 성과를 얻는다. 우수</v>
      </c>
    </row>
    <row r="11147" spans="1:9">
      <c r="B11147" s="30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32"/>
    </row>
    <row r="11148" spans="1:9">
      <c r="B11148" s="30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32" t="str">
        <f>VLOOKUP(C11149, 'DB    '!$A:$M, 13, FALSE)</f>
        <v>머리에 근심이 가득하면 마음이 심란하고 걸음이 느려짐. 우려</v>
      </c>
    </row>
    <row r="11149" spans="1:9">
      <c r="B11149" s="30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32"/>
    </row>
    <row r="11150" spans="1:9">
      <c r="B11150" s="31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32" t="str">
        <f>VLOOKUP(C11151, 'DB    '!$A:$M, 13, FALSE)</f>
        <v xml:space="preserve"> </v>
      </c>
    </row>
    <row r="11151" spans="1:9">
      <c r="B11151" s="31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32"/>
    </row>
    <row r="11152" spans="1:9">
      <c r="B11152" s="6" t="s">
        <v>6618</v>
      </c>
      <c r="C11152" s="26"/>
      <c r="D11152" s="27"/>
      <c r="E11152" s="27"/>
      <c r="F11152" s="27"/>
      <c r="G11152" s="27"/>
      <c r="H11152" s="27"/>
      <c r="I11152" s="28"/>
    </row>
    <row r="11153" spans="1:9">
      <c r="A11153" s="4">
        <f>A11145+1</f>
        <v>1395</v>
      </c>
    </row>
    <row r="11154" spans="1:9">
      <c r="B11154" s="29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32" t="str">
        <f>VLOOKUP(C11155, 'DB    '!$A:$M, 13, FALSE)</f>
        <v>안좋은 일이 있는데도 원숭이 처럼 웃기게 행동하는 마음. 어리석은 마음</v>
      </c>
    </row>
    <row r="11155" spans="1:9">
      <c r="B11155" s="30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32"/>
    </row>
    <row r="11156" spans="1:9">
      <c r="B11156" s="30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32" t="str">
        <f>VLOOKUP(C11157, 'DB    '!$A:$M, 13, FALSE)</f>
        <v xml:space="preserve"> </v>
      </c>
    </row>
    <row r="11157" spans="1:9">
      <c r="B11157" s="30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32"/>
    </row>
    <row r="11158" spans="1:9">
      <c r="B11158" s="31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32" t="str">
        <f>VLOOKUP(C11159, 'DB    '!$A:$M, 13, FALSE)</f>
        <v xml:space="preserve"> </v>
      </c>
    </row>
    <row r="11159" spans="1:9">
      <c r="B11159" s="31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32"/>
    </row>
    <row r="11160" spans="1:9">
      <c r="B11160" s="6" t="s">
        <v>6623</v>
      </c>
      <c r="C11160" s="26"/>
      <c r="D11160" s="27"/>
      <c r="E11160" s="27"/>
      <c r="F11160" s="27"/>
      <c r="G11160" s="27"/>
      <c r="H11160" s="27"/>
      <c r="I11160" s="28"/>
    </row>
    <row r="11161" spans="1:9">
      <c r="A11161" s="4">
        <f>A11153+1</f>
        <v>1396</v>
      </c>
    </row>
    <row r="11162" spans="1:9">
      <c r="B11162" s="29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32" t="str">
        <f>VLOOKUP(C11163, 'DB    '!$A:$M, 13, FALSE)</f>
        <v>죽은 사람 앞에 제사상을 차린 사람의 손을 잡고 위로하는 마음</v>
      </c>
    </row>
    <row r="11163" spans="1:9">
      <c r="B11163" s="30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32"/>
    </row>
    <row r="11164" spans="1:9">
      <c r="B11164" s="30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32" t="str">
        <f>VLOOKUP(C11165, 'DB    '!$A:$M, 13, FALSE)</f>
        <v xml:space="preserve"> </v>
      </c>
    </row>
    <row r="11165" spans="1:9">
      <c r="B11165" s="30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32"/>
    </row>
    <row r="11166" spans="1:9">
      <c r="B11166" s="31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32" t="str">
        <f>VLOOKUP(C11167, 'DB    '!$A:$M, 13, FALSE)</f>
        <v xml:space="preserve"> </v>
      </c>
    </row>
    <row r="11167" spans="1:9">
      <c r="B11167" s="31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32"/>
    </row>
    <row r="11168" spans="1:9">
      <c r="B11168" s="6" t="s">
        <v>6628</v>
      </c>
      <c r="C11168" s="26"/>
      <c r="D11168" s="27"/>
      <c r="E11168" s="27"/>
      <c r="F11168" s="27"/>
      <c r="G11168" s="27"/>
      <c r="H11168" s="27"/>
      <c r="I11168" s="28"/>
    </row>
    <row r="11169" spans="1:9">
      <c r="A11169" s="4">
        <f>A11161+1</f>
        <v>1397</v>
      </c>
    </row>
    <row r="11170" spans="1:9">
      <c r="B11170" s="29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32" t="str">
        <f>VLOOKUP(C11171, 'DB    '!$A:$M, 13, FALSE)</f>
        <v>마음속으로 어떤 새를 잡을까 생각한다. 사유</v>
      </c>
    </row>
    <row r="11171" spans="1:9">
      <c r="B11171" s="30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32"/>
    </row>
    <row r="11172" spans="1:9">
      <c r="B11172" s="30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32" t="str">
        <f>VLOOKUP(C11173, 'DB    '!$A:$M, 13, FALSE)</f>
        <v xml:space="preserve"> </v>
      </c>
    </row>
    <row r="11173" spans="1:9">
      <c r="B11173" s="30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32"/>
    </row>
    <row r="11174" spans="1:9">
      <c r="B11174" s="31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32" t="str">
        <f>VLOOKUP(C11175, 'DB    '!$A:$M, 13, FALSE)</f>
        <v xml:space="preserve"> </v>
      </c>
    </row>
    <row r="11175" spans="1:9">
      <c r="B11175" s="31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32"/>
    </row>
    <row r="11176" spans="1:9">
      <c r="B11176" s="6" t="s">
        <v>6632</v>
      </c>
      <c r="C11176" s="26"/>
      <c r="D11176" s="27"/>
      <c r="E11176" s="27"/>
      <c r="F11176" s="27"/>
      <c r="G11176" s="27"/>
      <c r="H11176" s="27"/>
      <c r="I11176" s="28"/>
    </row>
    <row r="11177" spans="1:9">
      <c r="A11177" s="4">
        <f>A11169+1</f>
        <v>1398</v>
      </c>
    </row>
    <row r="11178" spans="1:9">
      <c r="B11178" s="29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32" t="str">
        <f>VLOOKUP(C11179, 'DB    '!$A:$M, 13, FALSE)</f>
        <v>말을 빼어나게 하여 사람을 꾀는 모양. 유괴</v>
      </c>
    </row>
    <row r="11179" spans="1:9">
      <c r="B11179" s="30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32"/>
    </row>
    <row r="11180" spans="1:9">
      <c r="B11180" s="30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32" t="str">
        <f>VLOOKUP(C11181, 'DB    '!$A:$M, 13, FALSE)</f>
        <v>벼가 임산부의 불룩한 배처럼 불룩하여 빼어난 모습. 수려</v>
      </c>
    </row>
    <row r="11181" spans="1:9">
      <c r="B11181" s="30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32"/>
    </row>
    <row r="11182" spans="1:9">
      <c r="B11182" s="31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32" t="str">
        <f>VLOOKUP(C11183, 'DB    '!$A:$M, 13, FALSE)</f>
        <v xml:space="preserve"> </v>
      </c>
    </row>
    <row r="11183" spans="1:9">
      <c r="B11183" s="31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32"/>
    </row>
    <row r="11184" spans="1:9">
      <c r="B11184" s="6" t="s">
        <v>6636</v>
      </c>
      <c r="C11184" s="26"/>
      <c r="D11184" s="27"/>
      <c r="E11184" s="27"/>
      <c r="F11184" s="27"/>
      <c r="G11184" s="27"/>
      <c r="H11184" s="27"/>
      <c r="I11184" s="28"/>
    </row>
    <row r="11185" spans="1:9">
      <c r="A11185" s="4">
        <f>A11177+1</f>
        <v>1399</v>
      </c>
    </row>
    <row r="11186" spans="1:9">
      <c r="B11186" s="29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32" t="str">
        <f>VLOOKUP(C11187, 'DB    '!$A:$M, 13, FALSE)</f>
        <v>비수, 화살, 창을 보고 멈춰서서 적이 있는지 의심한다</v>
      </c>
    </row>
    <row r="11187" spans="1:9">
      <c r="B11187" s="30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32"/>
    </row>
    <row r="11188" spans="1:9">
      <c r="B11188" s="30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32" t="str">
        <f>VLOOKUP(C11189, 'DB    '!$A:$M, 13, FALSE)</f>
        <v xml:space="preserve"> </v>
      </c>
    </row>
    <row r="11189" spans="1:9">
      <c r="B11189" s="30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32"/>
    </row>
    <row r="11190" spans="1:9">
      <c r="B11190" s="31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32" t="str">
        <f>VLOOKUP(C11191, 'DB    '!$A:$M, 13, FALSE)</f>
        <v xml:space="preserve"> </v>
      </c>
    </row>
    <row r="11191" spans="1:9">
      <c r="B11191" s="31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32"/>
    </row>
    <row r="11192" spans="1:9">
      <c r="B11192" s="6" t="s">
        <v>6641</v>
      </c>
      <c r="C11192" s="26"/>
      <c r="D11192" s="27"/>
      <c r="E11192" s="27"/>
      <c r="F11192" s="27"/>
      <c r="G11192" s="27"/>
      <c r="H11192" s="27"/>
      <c r="I11192" s="28"/>
    </row>
    <row r="11193" spans="1:9">
      <c r="A11193" s="4">
        <f>A11185+1</f>
        <v>1400</v>
      </c>
    </row>
    <row r="11194" spans="1:9">
      <c r="B11194" s="29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32" t="str">
        <f>VLOOKUP(C11195, 'DB    '!$A:$M, 13, FALSE)</f>
        <v>산모의 출산을 돕고 난 후 돌아가는 걸음은 편안하다. 안일하다</v>
      </c>
    </row>
    <row r="11195" spans="1:9">
      <c r="B11195" s="30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32"/>
    </row>
    <row r="11196" spans="1:9">
      <c r="B11196" s="30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32" t="str">
        <f>VLOOKUP(C11197, 'DB    '!$A:$M, 13, FALSE)</f>
        <v xml:space="preserve"> </v>
      </c>
    </row>
    <row r="11197" spans="1:9">
      <c r="B11197" s="30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32"/>
    </row>
    <row r="11198" spans="1:9">
      <c r="B11198" s="31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32" t="str">
        <f>VLOOKUP(C11199, 'DB    '!$A:$M, 13, FALSE)</f>
        <v xml:space="preserve"> </v>
      </c>
    </row>
    <row r="11199" spans="1:9">
      <c r="B11199" s="31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32"/>
    </row>
    <row r="11200" spans="1:9">
      <c r="B11200" s="6" t="s">
        <v>6647</v>
      </c>
      <c r="C11200" s="26"/>
      <c r="D11200" s="27"/>
      <c r="E11200" s="27"/>
      <c r="F11200" s="27"/>
      <c r="G11200" s="27"/>
      <c r="H11200" s="27"/>
      <c r="I11200" s="28"/>
    </row>
    <row r="11201" spans="1:9">
      <c r="A11201" s="4">
        <f>A11193+1</f>
        <v>1401</v>
      </c>
    </row>
    <row r="11202" spans="1:9">
      <c r="B11202" s="29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32" t="str">
        <f>VLOOKUP(C11203, 'DB    '!$A:$M, 13, FALSE)</f>
        <v>2인자의 마음은 책임질것이 없어 방자해진다</v>
      </c>
    </row>
    <row r="11203" spans="1:9">
      <c r="B11203" s="30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32"/>
    </row>
    <row r="11204" spans="1:9">
      <c r="B11204" s="30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32" t="str">
        <f>VLOOKUP(C11205, 'DB    '!$A:$M, 13, FALSE)</f>
        <v xml:space="preserve"> </v>
      </c>
    </row>
    <row r="11205" spans="1:9">
      <c r="B11205" s="30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32"/>
    </row>
    <row r="11206" spans="1:9">
      <c r="B11206" s="31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32" t="str">
        <f>VLOOKUP(C11207, 'DB    '!$A:$M, 13, FALSE)</f>
        <v xml:space="preserve"> </v>
      </c>
    </row>
    <row r="11207" spans="1:9">
      <c r="B11207" s="31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32"/>
    </row>
    <row r="11208" spans="1:9">
      <c r="B11208" s="6" t="s">
        <v>6652</v>
      </c>
      <c r="C11208" s="26"/>
      <c r="D11208" s="27"/>
      <c r="E11208" s="27"/>
      <c r="F11208" s="27"/>
      <c r="G11208" s="27"/>
      <c r="H11208" s="27"/>
      <c r="I11208" s="28"/>
    </row>
    <row r="11209" spans="1:9">
      <c r="A11209" s="4">
        <f>A11201+1</f>
        <v>1402</v>
      </c>
    </row>
    <row r="11210" spans="1:9">
      <c r="B11210" s="29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32" t="str">
        <f>VLOOKUP(C11211, 'DB    '!$A:$M, 13, FALSE)</f>
        <v>활이 길면 화살이 더 멀리간다. 확장, 과장</v>
      </c>
    </row>
    <row r="11211" spans="1:9">
      <c r="B11211" s="30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32"/>
    </row>
    <row r="11212" spans="1:9">
      <c r="B11212" s="30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32" t="str">
        <f>VLOOKUP(C11213, 'DB    '!$A:$M, 13, FALSE)</f>
        <v xml:space="preserve"> </v>
      </c>
    </row>
    <row r="11213" spans="1:9">
      <c r="B11213" s="30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32"/>
    </row>
    <row r="11214" spans="1:9">
      <c r="B11214" s="31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32" t="str">
        <f>VLOOKUP(C11215, 'DB    '!$A:$M, 13, FALSE)</f>
        <v xml:space="preserve"> </v>
      </c>
    </row>
    <row r="11215" spans="1:9">
      <c r="B11215" s="31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32"/>
    </row>
    <row r="11216" spans="1:9">
      <c r="B11216" s="6" t="s">
        <v>6657</v>
      </c>
      <c r="C11216" s="26"/>
      <c r="D11216" s="27"/>
      <c r="E11216" s="27"/>
      <c r="F11216" s="27"/>
      <c r="G11216" s="27"/>
      <c r="H11216" s="27"/>
      <c r="I11216" s="28"/>
    </row>
    <row r="11217" spans="1:9">
      <c r="A11217" s="4">
        <f>A11209+1</f>
        <v>1403</v>
      </c>
    </row>
    <row r="11218" spans="1:9">
      <c r="B11218" s="29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32" t="str">
        <f>VLOOKUP(C11219, 'DB    '!$A:$M, 13, FALSE)</f>
        <v>풀이 무성한 전쟁터에서 평상에 앉은 무사 선비의 씩씩함. 장엄</v>
      </c>
    </row>
    <row r="11219" spans="1:9">
      <c r="B11219" s="30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32"/>
    </row>
    <row r="11220" spans="1:9">
      <c r="B11220" s="30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32" t="str">
        <f>VLOOKUP(C11221, 'DB    '!$A:$M, 13, FALSE)</f>
        <v xml:space="preserve"> </v>
      </c>
    </row>
    <row r="11221" spans="1:9">
      <c r="B11221" s="30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32"/>
    </row>
    <row r="11222" spans="1:9">
      <c r="B11222" s="31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32" t="str">
        <f>VLOOKUP(C11223, 'DB    '!$A:$M, 13, FALSE)</f>
        <v xml:space="preserve"> </v>
      </c>
    </row>
    <row r="11223" spans="1:9">
      <c r="B11223" s="31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32"/>
    </row>
    <row r="11224" spans="1:9">
      <c r="B11224" s="6" t="s">
        <v>6662</v>
      </c>
      <c r="C11224" s="26"/>
      <c r="D11224" s="27"/>
      <c r="E11224" s="27"/>
      <c r="F11224" s="27"/>
      <c r="G11224" s="27"/>
      <c r="H11224" s="27"/>
      <c r="I11224" s="28"/>
    </row>
    <row r="11225" spans="1:9">
      <c r="A11225" s="4">
        <f>A11217+1</f>
        <v>1404</v>
      </c>
    </row>
    <row r="11226" spans="1:9">
      <c r="B11226" s="29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32" t="str">
        <f>VLOOKUP(C11227, 'DB    '!$A:$M, 13, FALSE)</f>
        <v>미운 마음은 거듭거듭 솟아난다. 증오</v>
      </c>
    </row>
    <row r="11227" spans="1:9">
      <c r="B11227" s="30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32"/>
    </row>
    <row r="11228" spans="1:9">
      <c r="B11228" s="30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32" t="str">
        <f>VLOOKUP(C11229, 'DB    '!$A:$M, 13, FALSE)</f>
        <v>아래 솥위에 시루와 덮개가 거듭 있는 모양</v>
      </c>
    </row>
    <row r="11229" spans="1:9">
      <c r="B11229" s="30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32"/>
    </row>
    <row r="11230" spans="1:9">
      <c r="B11230" s="31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32" t="str">
        <f>VLOOKUP(C11231, 'DB    '!$A:$M, 13, FALSE)</f>
        <v xml:space="preserve"> </v>
      </c>
    </row>
    <row r="11231" spans="1:9">
      <c r="B11231" s="31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32"/>
    </row>
    <row r="11232" spans="1:9">
      <c r="B11232" s="6" t="s">
        <v>6667</v>
      </c>
      <c r="C11232" s="26"/>
      <c r="D11232" s="27"/>
      <c r="E11232" s="27"/>
      <c r="F11232" s="27"/>
      <c r="G11232" s="27"/>
      <c r="H11232" s="27"/>
      <c r="I11232" s="28"/>
    </row>
    <row r="11233" spans="1:9">
      <c r="A11233" s="4">
        <f>A11225+1</f>
        <v>1405</v>
      </c>
    </row>
    <row r="11234" spans="1:9">
      <c r="B11234" s="29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32" t="str">
        <f>VLOOKUP(C11235, 'DB    '!$A:$M, 13, FALSE)</f>
        <v>손으로 앞사람의 발을 잡는 모습. 집착</v>
      </c>
    </row>
    <row r="11235" spans="1:9">
      <c r="B11235" s="30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32"/>
    </row>
    <row r="11236" spans="1:9">
      <c r="B11236" s="30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32" t="str">
        <f>VLOOKUP(C11237, 'DB    '!$A:$M, 13, FALSE)</f>
        <v xml:space="preserve"> </v>
      </c>
    </row>
    <row r="11237" spans="1:9">
      <c r="B11237" s="30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32"/>
    </row>
    <row r="11238" spans="1:9">
      <c r="B11238" s="31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32" t="str">
        <f>VLOOKUP(C11239, 'DB    '!$A:$M, 13, FALSE)</f>
        <v xml:space="preserve"> </v>
      </c>
    </row>
    <row r="11239" spans="1:9">
      <c r="B11239" s="31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32"/>
    </row>
    <row r="11240" spans="1:9">
      <c r="B11240" s="6" t="s">
        <v>6672</v>
      </c>
      <c r="C11240" s="26"/>
      <c r="D11240" s="27"/>
      <c r="E11240" s="27"/>
      <c r="F11240" s="27"/>
      <c r="G11240" s="27"/>
      <c r="H11240" s="27"/>
      <c r="I11240" s="28"/>
    </row>
    <row r="11241" spans="1:9">
      <c r="A11241" s="4">
        <f>A11233+1</f>
        <v>1406</v>
      </c>
    </row>
    <row r="11242" spans="1:9">
      <c r="B11242" s="29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32" t="str">
        <f>VLOOKUP(C11243, 'DB    '!$A:$M, 13, FALSE)</f>
        <v>쇠가 오래 되면 쇠가 녹과 섞인다. 착시, 착오, 착각</v>
      </c>
    </row>
    <row r="11243" spans="1:9">
      <c r="B11243" s="30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32"/>
    </row>
    <row r="11244" spans="1:9">
      <c r="B11244" s="30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32" t="str">
        <f>VLOOKUP(C11245, 'DB    '!$A:$M, 13, FALSE)</f>
        <v>풀 아래로 해가 내려간 옛날 옛적 홍수 이야기</v>
      </c>
    </row>
    <row r="11245" spans="1:9">
      <c r="B11245" s="30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32"/>
    </row>
    <row r="11246" spans="1:9">
      <c r="B11246" s="31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32" t="str">
        <f>VLOOKUP(C11247, 'DB    '!$A:$M, 13, FALSE)</f>
        <v xml:space="preserve"> </v>
      </c>
    </row>
    <row r="11247" spans="1:9">
      <c r="B11247" s="31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32"/>
    </row>
    <row r="11248" spans="1:9">
      <c r="B11248" s="6" t="s">
        <v>6676</v>
      </c>
      <c r="C11248" s="26"/>
      <c r="D11248" s="27"/>
      <c r="E11248" s="27"/>
      <c r="F11248" s="27"/>
      <c r="G11248" s="27"/>
      <c r="H11248" s="27"/>
      <c r="I11248" s="28"/>
    </row>
    <row r="11249" spans="1:9">
      <c r="A11249" s="4">
        <f>A11241+1</f>
        <v>1407</v>
      </c>
    </row>
    <row r="11250" spans="1:9">
      <c r="B11250" s="29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32" t="str">
        <f>VLOOKUP(C11251, 'DB    '!$A:$M, 13, FALSE)</f>
        <v>말로 사람이 사람을 돈으로 도운 것을 칭찬한다</v>
      </c>
    </row>
    <row r="11251" spans="1:9">
      <c r="B11251" s="30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32"/>
    </row>
    <row r="11252" spans="1:9">
      <c r="B11252" s="30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32" t="str">
        <f>VLOOKUP(C11253, 'DB    '!$A:$M, 13, FALSE)</f>
        <v>사람이 사람을 돈으로 돕는 모습. 찬조</v>
      </c>
    </row>
    <row r="11253" spans="1:9">
      <c r="B11253" s="30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32"/>
    </row>
    <row r="11254" spans="1:9">
      <c r="B11254" s="31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32" t="str">
        <f>VLOOKUP(C11255, 'DB    '!$A:$M, 13, FALSE)</f>
        <v xml:space="preserve"> </v>
      </c>
    </row>
    <row r="11255" spans="1:9">
      <c r="B11255" s="31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32"/>
    </row>
    <row r="11256" spans="1:9">
      <c r="B11256" s="6" t="s">
        <v>6681</v>
      </c>
      <c r="C11256" s="26"/>
      <c r="D11256" s="27"/>
      <c r="E11256" s="27"/>
      <c r="F11256" s="27"/>
      <c r="G11256" s="27"/>
      <c r="H11256" s="27"/>
      <c r="I11256" s="28"/>
    </row>
    <row r="11257" spans="1:9">
      <c r="A11257" s="4">
        <f>A11249+1</f>
        <v>1408</v>
      </c>
    </row>
    <row r="11258" spans="1:9">
      <c r="B11258" s="29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32" t="str">
        <f>VLOOKUP(C11259, 'DB    '!$A:$M, 13, FALSE)</f>
        <v>별구경에 참여하듯 어떤 사람이 사사건건 끼어들면 마음이 참담해진다</v>
      </c>
    </row>
    <row r="11259" spans="1:9">
      <c r="B11259" s="30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32"/>
    </row>
    <row r="11260" spans="1:9">
      <c r="B11260" s="30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32" t="str">
        <f>VLOOKUP(C11261, 'DB    '!$A:$M, 13, FALSE)</f>
        <v>오리온 별자리에서 빛이 비치는 모양. 별구경에 참여한다</v>
      </c>
    </row>
    <row r="11261" spans="1:9">
      <c r="B11261" s="30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32"/>
    </row>
    <row r="11262" spans="1:9">
      <c r="B11262" s="31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32" t="str">
        <f>VLOOKUP(C11263, 'DB    '!$A:$M, 13, FALSE)</f>
        <v xml:space="preserve"> </v>
      </c>
    </row>
    <row r="11263" spans="1:9">
      <c r="B11263" s="31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32"/>
    </row>
    <row r="11264" spans="1:9">
      <c r="B11264" s="6" t="s">
        <v>6690</v>
      </c>
      <c r="C11264" s="26"/>
      <c r="D11264" s="27"/>
      <c r="E11264" s="27"/>
      <c r="F11264" s="27"/>
      <c r="G11264" s="27"/>
      <c r="H11264" s="27"/>
      <c r="I11264" s="28"/>
    </row>
    <row r="11265" spans="1:9">
      <c r="A11265" s="4">
        <f>A11257+1</f>
        <v>1409</v>
      </c>
    </row>
    <row r="11266" spans="1:9">
      <c r="B11266" s="29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32" t="str">
        <f>VLOOKUP(C11267, 'DB    '!$A:$M, 13, FALSE)</f>
        <v>아는 사람 중에 참수형을 당하면 마음이 부끄럽다. 참담</v>
      </c>
    </row>
    <row r="11267" spans="1:9">
      <c r="B11267" s="30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32"/>
    </row>
    <row r="11268" spans="1:9">
      <c r="B11268" s="30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32" t="str">
        <f>VLOOKUP(C11269, 'DB    '!$A:$M, 13, FALSE)</f>
        <v>수레를 타고 도끼로 목을 베는 모습</v>
      </c>
    </row>
    <row r="11269" spans="1:9">
      <c r="B11269" s="30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32"/>
    </row>
    <row r="11270" spans="1:9">
      <c r="B11270" s="31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32" t="str">
        <f>VLOOKUP(C11271, 'DB    '!$A:$M, 13, FALSE)</f>
        <v xml:space="preserve"> </v>
      </c>
    </row>
    <row r="11271" spans="1:9">
      <c r="B11271" s="31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32"/>
    </row>
    <row r="11272" spans="1:9">
      <c r="B11272" s="6" t="s">
        <v>6695</v>
      </c>
      <c r="C11272" s="26"/>
      <c r="D11272" s="27"/>
      <c r="E11272" s="27"/>
      <c r="F11272" s="27"/>
      <c r="G11272" s="27"/>
      <c r="H11272" s="27"/>
      <c r="I11272" s="28"/>
    </row>
    <row r="11273" spans="1:9">
      <c r="A11273" s="4">
        <f>A11265+1</f>
        <v>1410</v>
      </c>
    </row>
    <row r="11274" spans="1:9">
      <c r="B11274" s="29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32" t="str">
        <f>VLOOKUP(C11275, 'DB    '!$A:$M, 13, FALSE)</f>
        <v>걸어가는 사람의 걸음이 느려서 발로 엉덩이를 걷어차며 재촉하는 모습</v>
      </c>
    </row>
    <row r="11275" spans="1:9">
      <c r="B11275" s="30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32"/>
    </row>
    <row r="11276" spans="1:9">
      <c r="B11276" s="30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32" t="str">
        <f>VLOOKUP(C11277, 'DB    '!$A:$M, 13, FALSE)</f>
        <v xml:space="preserve"> </v>
      </c>
    </row>
    <row r="11277" spans="1:9">
      <c r="B11277" s="30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32"/>
    </row>
    <row r="11278" spans="1:9">
      <c r="B11278" s="31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32" t="str">
        <f>VLOOKUP(C11279, 'DB    '!$A:$M, 13, FALSE)</f>
        <v xml:space="preserve"> </v>
      </c>
    </row>
    <row r="11279" spans="1:9">
      <c r="B11279" s="31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32"/>
    </row>
    <row r="11280" spans="1:9">
      <c r="B11280" s="6" t="s">
        <v>6700</v>
      </c>
      <c r="C11280" s="26"/>
      <c r="D11280" s="27"/>
      <c r="E11280" s="27"/>
      <c r="F11280" s="27"/>
      <c r="G11280" s="27"/>
      <c r="H11280" s="27"/>
      <c r="I11280" s="28"/>
    </row>
    <row r="11281" spans="1:9">
      <c r="A11281" s="4">
        <f>A11273+1</f>
        <v>1411</v>
      </c>
    </row>
    <row r="11282" spans="1:9">
      <c r="B11282" s="29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32" t="str">
        <f>VLOOKUP(C11283, 'DB    '!$A:$M, 13, FALSE)</f>
        <v>술을 마시고 얼굴이 귀신탈을 쓴 무당처럼 변하여 더러운 행동을 하는 모습. 추한 모습</v>
      </c>
    </row>
    <row r="11283" spans="1:9">
      <c r="B11283" s="30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32"/>
    </row>
    <row r="11284" spans="1:9">
      <c r="B11284" s="30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32" t="str">
        <f>VLOOKUP(C11285, 'DB    '!$A:$M, 13, FALSE)</f>
        <v xml:space="preserve"> </v>
      </c>
    </row>
    <row r="11285" spans="1:9">
      <c r="B11285" s="30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32"/>
    </row>
    <row r="11286" spans="1:9">
      <c r="B11286" s="31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32" t="str">
        <f>VLOOKUP(C11287, 'DB    '!$A:$M, 13, FALSE)</f>
        <v xml:space="preserve"> </v>
      </c>
    </row>
    <row r="11287" spans="1:9">
      <c r="B11287" s="31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32"/>
    </row>
    <row r="11288" spans="1:9">
      <c r="B11288" s="6" t="s">
        <v>6704</v>
      </c>
      <c r="C11288" s="26"/>
      <c r="D11288" s="27"/>
      <c r="E11288" s="27"/>
      <c r="F11288" s="27"/>
      <c r="G11288" s="27"/>
      <c r="H11288" s="27"/>
      <c r="I11288" s="28"/>
    </row>
    <row r="11289" spans="1:9">
      <c r="A11289" s="4">
        <f>A11281+1</f>
        <v>1412</v>
      </c>
    </row>
    <row r="11290" spans="1:9">
      <c r="B11290" s="29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32" t="str">
        <f>VLOOKUP(C11291, 'DB    '!$A:$M, 13, FALSE)</f>
        <v>달려가서 적의 귀를 손에 잡고 잘라 공을 인정 받으려는 뜻. 성취</v>
      </c>
    </row>
    <row r="11291" spans="1:9">
      <c r="B11291" s="30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32"/>
    </row>
    <row r="11292" spans="1:9">
      <c r="B11292" s="30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32" t="str">
        <f>VLOOKUP(C11293, 'DB    '!$A:$M, 13, FALSE)</f>
        <v xml:space="preserve"> </v>
      </c>
    </row>
    <row r="11293" spans="1:9">
      <c r="B11293" s="30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32"/>
    </row>
    <row r="11294" spans="1:9">
      <c r="B11294" s="31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32" t="str">
        <f>VLOOKUP(C11295, 'DB    '!$A:$M, 13, FALSE)</f>
        <v xml:space="preserve"> </v>
      </c>
    </row>
    <row r="11295" spans="1:9">
      <c r="B11295" s="31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32"/>
    </row>
    <row r="11296" spans="1:9">
      <c r="B11296" s="6" t="s">
        <v>6708</v>
      </c>
      <c r="C11296" s="26"/>
      <c r="D11296" s="27"/>
      <c r="E11296" s="27"/>
      <c r="F11296" s="27"/>
      <c r="G11296" s="27"/>
      <c r="H11296" s="27"/>
      <c r="I11296" s="28"/>
    </row>
    <row r="11297" spans="1:9">
      <c r="A11297" s="4">
        <f>A11289+1</f>
        <v>1413</v>
      </c>
    </row>
    <row r="11298" spans="1:9">
      <c r="B11298" s="29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32" t="str">
        <f>VLOOKUP(C11299, 'DB    '!$A:$M, 13, FALSE)</f>
        <v>부끄러운 마음이 들면 귀가 빨개진다. 수치</v>
      </c>
    </row>
    <row r="11299" spans="1:9">
      <c r="B11299" s="30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32"/>
    </row>
    <row r="11300" spans="1:9">
      <c r="B11300" s="30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32" t="str">
        <f>VLOOKUP(C11301, 'DB    '!$A:$M, 13, FALSE)</f>
        <v xml:space="preserve"> </v>
      </c>
    </row>
    <row r="11301" spans="1:9">
      <c r="B11301" s="30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32"/>
    </row>
    <row r="11302" spans="1:9">
      <c r="B11302" s="31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32" t="str">
        <f>VLOOKUP(C11303, 'DB    '!$A:$M, 13, FALSE)</f>
        <v xml:space="preserve"> </v>
      </c>
    </row>
    <row r="11303" spans="1:9">
      <c r="B11303" s="31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32"/>
    </row>
    <row r="11304" spans="1:9">
      <c r="B11304" s="6" t="s">
        <v>6714</v>
      </c>
      <c r="C11304" s="26"/>
      <c r="D11304" s="27"/>
      <c r="E11304" s="27"/>
      <c r="F11304" s="27"/>
      <c r="G11304" s="27"/>
      <c r="H11304" s="27"/>
      <c r="I11304" s="28"/>
    </row>
    <row r="11305" spans="1:9">
      <c r="A11305" s="4">
        <f>A11297+1</f>
        <v>1414</v>
      </c>
    </row>
    <row r="11306" spans="1:9">
      <c r="B11306" s="29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32" t="str">
        <f>VLOOKUP(C11307, 'DB    '!$A:$M, 13, FALSE)</f>
        <v>여자를 손으로 잡아와서 결혼하는 것을 타당하게 여김</v>
      </c>
    </row>
    <row r="11307" spans="1:9">
      <c r="B11307" s="30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32"/>
    </row>
    <row r="11308" spans="1:9">
      <c r="B11308" s="30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32" t="str">
        <f>VLOOKUP(C11309, 'DB    '!$A:$M, 13, FALSE)</f>
        <v xml:space="preserve"> </v>
      </c>
    </row>
    <row r="11309" spans="1:9">
      <c r="B11309" s="30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32"/>
    </row>
    <row r="11310" spans="1:9">
      <c r="B11310" s="31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32" t="str">
        <f>VLOOKUP(C11311, 'DB    '!$A:$M, 13, FALSE)</f>
        <v xml:space="preserve"> </v>
      </c>
    </row>
    <row r="11311" spans="1:9">
      <c r="B11311" s="31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32"/>
    </row>
    <row r="11312" spans="1:9">
      <c r="B11312" s="6" t="s">
        <v>6719</v>
      </c>
      <c r="C11312" s="26"/>
      <c r="D11312" s="27"/>
      <c r="E11312" s="27"/>
      <c r="F11312" s="27"/>
      <c r="G11312" s="27"/>
      <c r="H11312" s="27"/>
      <c r="I11312" s="28"/>
    </row>
    <row r="11313" spans="1:9">
      <c r="A11313" s="4">
        <f>A11305+1</f>
        <v>1415</v>
      </c>
    </row>
    <row r="11314" spans="1:9">
      <c r="B11314" s="29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32" t="str">
        <f>VLOOKUP(C11315, 'DB    '!$A:$M, 13, FALSE)</f>
        <v>돈을 꿀꺽 삼키는 탐관오리. 탐욕</v>
      </c>
    </row>
    <row r="11315" spans="1:9">
      <c r="B11315" s="30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32"/>
    </row>
    <row r="11316" spans="1:9">
      <c r="B11316" s="30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32" t="str">
        <f>VLOOKUP(C11317, 'DB    '!$A:$M, 13, FALSE)</f>
        <v xml:space="preserve"> </v>
      </c>
    </row>
    <row r="11317" spans="1:9">
      <c r="B11317" s="30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32"/>
    </row>
    <row r="11318" spans="1:9">
      <c r="B11318" s="31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32" t="str">
        <f>VLOOKUP(C11319, 'DB    '!$A:$M, 13, FALSE)</f>
        <v xml:space="preserve"> </v>
      </c>
    </row>
    <row r="11319" spans="1:9">
      <c r="B11319" s="31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32"/>
    </row>
    <row r="11320" spans="1:9">
      <c r="B11320" s="6" t="s">
        <v>6723</v>
      </c>
      <c r="C11320" s="26"/>
      <c r="D11320" s="27"/>
      <c r="E11320" s="27"/>
      <c r="F11320" s="27"/>
      <c r="G11320" s="27"/>
      <c r="H11320" s="27"/>
      <c r="I11320" s="28"/>
    </row>
    <row r="11321" spans="1:9">
      <c r="A11321" s="4">
        <f>A11313+1</f>
        <v>1416</v>
      </c>
    </row>
    <row r="11322" spans="1:9">
      <c r="B11322" s="29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32" t="str">
        <f>VLOOKUP(C11323, 'DB    '!$A:$M, 13, FALSE)</f>
        <v>팔과 입으로만 지휘하다 보면 지휘관의 마음이 태만해진다. 게을러 진다</v>
      </c>
    </row>
    <row r="11323" spans="1:9">
      <c r="B11323" s="30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32"/>
    </row>
    <row r="11324" spans="1:9">
      <c r="B11324" s="30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32" t="str">
        <f>VLOOKUP(C11325, 'DB    '!$A:$M, 13, FALSE)</f>
        <v xml:space="preserve"> </v>
      </c>
    </row>
    <row r="11325" spans="1:9">
      <c r="B11325" s="30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32"/>
    </row>
    <row r="11326" spans="1:9">
      <c r="B11326" s="31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32" t="str">
        <f>VLOOKUP(C11327, 'DB    '!$A:$M, 13, FALSE)</f>
        <v xml:space="preserve"> </v>
      </c>
    </row>
    <row r="11327" spans="1:9">
      <c r="B11327" s="31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32"/>
    </row>
    <row r="11328" spans="1:9">
      <c r="B11328" s="6" t="s">
        <v>6728</v>
      </c>
      <c r="C11328" s="26"/>
      <c r="D11328" s="27"/>
      <c r="E11328" s="27"/>
      <c r="F11328" s="27"/>
      <c r="G11328" s="27"/>
      <c r="H11328" s="27"/>
      <c r="I11328" s="28"/>
    </row>
    <row r="11329" spans="1:9">
      <c r="A11329" s="4">
        <f>A11321+1</f>
        <v>1417</v>
      </c>
    </row>
    <row r="11330" spans="1:9">
      <c r="B11330" s="29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32" t="str">
        <f>VLOOKUP(C11331, 'DB    '!$A:$M, 13, FALSE)</f>
        <v>곰처럼 일을 능력있게 잘하려는 마음의 태도</v>
      </c>
    </row>
    <row r="11331" spans="1:9">
      <c r="B11331" s="30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32"/>
    </row>
    <row r="11332" spans="1:9">
      <c r="B11332" s="30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32" t="str">
        <f>VLOOKUP(C11333, 'DB    '!$A:$M, 13, FALSE)</f>
        <v xml:space="preserve"> </v>
      </c>
    </row>
    <row r="11333" spans="1:9">
      <c r="B11333" s="30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32"/>
    </row>
    <row r="11334" spans="1:9">
      <c r="B11334" s="31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32" t="str">
        <f>VLOOKUP(C11335, 'DB    '!$A:$M, 13, FALSE)</f>
        <v xml:space="preserve"> </v>
      </c>
    </row>
    <row r="11335" spans="1:9">
      <c r="B11335" s="31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32"/>
    </row>
    <row r="11336" spans="1:9">
      <c r="B11336" s="6" t="s">
        <v>6733</v>
      </c>
      <c r="C11336" s="26"/>
      <c r="D11336" s="27"/>
      <c r="E11336" s="27"/>
      <c r="F11336" s="27"/>
      <c r="G11336" s="27"/>
      <c r="H11336" s="27"/>
      <c r="I11336" s="28"/>
    </row>
    <row r="11337" spans="1:9">
      <c r="A11337" s="4">
        <f>A11329+1</f>
        <v>1418</v>
      </c>
    </row>
    <row r="11338" spans="1:9">
      <c r="B11338" s="29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32" t="str">
        <f>VLOOKUP(C11339, 'DB    '!$A:$M, 13, FALSE)</f>
        <v>여자 두명을 겸하여 잡으면 여자들이 서로 혐오한다. 싫어한다</v>
      </c>
    </row>
    <row r="11339" spans="1:9">
      <c r="B11339" s="30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32"/>
    </row>
    <row r="11340" spans="1:9">
      <c r="B11340" s="30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32" t="str">
        <f>VLOOKUP(C11341, 'DB    '!$A:$M, 13, FALSE)</f>
        <v>한 손에 벼 두포기를 겸하여 잡은 모양. 겸임</v>
      </c>
    </row>
    <row r="11341" spans="1:9">
      <c r="B11341" s="30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32"/>
    </row>
    <row r="11342" spans="1:9">
      <c r="B11342" s="31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32" t="str">
        <f>VLOOKUP(C11343, 'DB    '!$A:$M, 13, FALSE)</f>
        <v xml:space="preserve"> </v>
      </c>
    </row>
    <row r="11343" spans="1:9">
      <c r="B11343" s="31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32"/>
    </row>
    <row r="11344" spans="1:9">
      <c r="B11344" s="6" t="s">
        <v>6738</v>
      </c>
      <c r="C11344" s="26"/>
      <c r="D11344" s="27"/>
      <c r="E11344" s="27"/>
      <c r="F11344" s="27"/>
      <c r="G11344" s="27"/>
      <c r="H11344" s="27"/>
      <c r="I11344" s="28"/>
    </row>
    <row r="11345" spans="1:9">
      <c r="A11345" s="4">
        <f>A11337+1</f>
        <v>1419</v>
      </c>
    </row>
    <row r="11346" spans="1:9">
      <c r="B11346" s="29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32" t="str">
        <f>VLOOKUP(C11347, 'DB    '!$A:$M, 13, FALSE)</f>
        <v>힘으로 사람을 위협하는 모양</v>
      </c>
    </row>
    <row r="11347" spans="1:9">
      <c r="B11347" s="30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32"/>
    </row>
    <row r="11348" spans="1:9">
      <c r="B11348" s="30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32" t="str">
        <f>VLOOKUP(C11349, 'DB    '!$A:$M, 13, FALSE)</f>
        <v xml:space="preserve"> </v>
      </c>
    </row>
    <row r="11349" spans="1:9">
      <c r="B11349" s="30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32"/>
    </row>
    <row r="11350" spans="1:9">
      <c r="B11350" s="31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32" t="str">
        <f>VLOOKUP(C11351, 'DB    '!$A:$M, 13, FALSE)</f>
        <v xml:space="preserve"> </v>
      </c>
    </row>
    <row r="11351" spans="1:9">
      <c r="B11351" s="31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32"/>
    </row>
    <row r="11352" spans="1:9">
      <c r="B11352" s="6" t="s">
        <v>6742</v>
      </c>
      <c r="C11352" s="26"/>
      <c r="D11352" s="27"/>
      <c r="E11352" s="27"/>
      <c r="F11352" s="27"/>
      <c r="G11352" s="27"/>
      <c r="H11352" s="27"/>
      <c r="I11352" s="28"/>
    </row>
    <row r="11353" spans="1:9">
      <c r="A11353" s="4">
        <f>A11345+1</f>
        <v>1420</v>
      </c>
    </row>
    <row r="11354" spans="1:9">
      <c r="B11354" s="29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32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30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32"/>
    </row>
    <row r="11356" spans="1:9">
      <c r="B11356" s="30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32" t="str">
        <f>VLOOKUP(C11357, 'DB    '!$A:$M, 13, FALSE)</f>
        <v xml:space="preserve"> </v>
      </c>
    </row>
    <row r="11357" spans="1:9">
      <c r="B11357" s="30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32"/>
    </row>
    <row r="11358" spans="1:9">
      <c r="B11358" s="31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32" t="str">
        <f>VLOOKUP(C11359, 'DB    '!$A:$M, 13, FALSE)</f>
        <v xml:space="preserve"> </v>
      </c>
    </row>
    <row r="11359" spans="1:9">
      <c r="B11359" s="31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32"/>
    </row>
    <row r="11360" spans="1:9">
      <c r="B11360" s="6" t="s">
        <v>6747</v>
      </c>
      <c r="C11360" s="26"/>
      <c r="D11360" s="27"/>
      <c r="E11360" s="27"/>
      <c r="F11360" s="27"/>
      <c r="G11360" s="27"/>
      <c r="H11360" s="27"/>
      <c r="I11360" s="28"/>
    </row>
    <row r="11361" spans="1:9">
      <c r="A11361" s="4">
        <f>A11353+1</f>
        <v>1421</v>
      </c>
    </row>
    <row r="11362" spans="1:9">
      <c r="B11362" s="29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32" t="str">
        <f>VLOOKUP(C11363, 'DB    '!$A:$M, 13, FALSE)</f>
        <v>혹시 적이 쳐들어 올까봐하는 마음을 미혹하여 사람들을 잘못된 길로 이끄는 모양</v>
      </c>
    </row>
    <row r="11363" spans="1:9">
      <c r="B11363" s="30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32"/>
    </row>
    <row r="11364" spans="1:9">
      <c r="B11364" s="30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32" t="str">
        <f>VLOOKUP(C11365, 'DB    '!$A:$M, 13, FALSE)</f>
        <v>혹시 적이 쳐들어올까봐 창을 들고 성을 지키는 모습</v>
      </c>
    </row>
    <row r="11365" spans="1:9">
      <c r="B11365" s="30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32"/>
    </row>
    <row r="11366" spans="1:9">
      <c r="B11366" s="31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32" t="str">
        <f>VLOOKUP(C11367, 'DB    '!$A:$M, 13, FALSE)</f>
        <v xml:space="preserve"> </v>
      </c>
    </row>
    <row r="11367" spans="1:9">
      <c r="B11367" s="31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32"/>
    </row>
    <row r="11368" spans="1:9">
      <c r="B11368" s="6" t="s">
        <v>6753</v>
      </c>
      <c r="C11368" s="26"/>
      <c r="D11368" s="27"/>
      <c r="E11368" s="27"/>
      <c r="F11368" s="27"/>
      <c r="G11368" s="27"/>
      <c r="H11368" s="27"/>
      <c r="I11368" s="28"/>
    </row>
    <row r="11369" spans="1:9">
      <c r="A11369" s="4">
        <f>A11361+1</f>
        <v>1422</v>
      </c>
    </row>
    <row r="11370" spans="1:9">
      <c r="B11370" s="29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32" t="str">
        <f>VLOOKUP(C11371, 'DB    '!$A:$M, 13, FALSE)</f>
        <v>무당이 귀신탈을 쓰고 다니면서 넋을 위로하는 모습. 영혼</v>
      </c>
    </row>
    <row r="11371" spans="1:9">
      <c r="B11371" s="30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32"/>
    </row>
    <row r="11372" spans="1:9">
      <c r="B11372" s="30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32" t="str">
        <f>VLOOKUP(C11373, 'DB    '!$A:$M, 13, FALSE)</f>
        <v xml:space="preserve"> </v>
      </c>
    </row>
    <row r="11373" spans="1:9">
      <c r="B11373" s="30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32"/>
    </row>
    <row r="11374" spans="1:9">
      <c r="B11374" s="31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32" t="str">
        <f>VLOOKUP(C11375, 'DB    '!$A:$M, 13, FALSE)</f>
        <v xml:space="preserve"> </v>
      </c>
    </row>
    <row r="11375" spans="1:9">
      <c r="B11375" s="31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32"/>
    </row>
    <row r="11376" spans="1:9">
      <c r="B11376" s="6" t="s">
        <v>6758</v>
      </c>
      <c r="C11376" s="26"/>
      <c r="D11376" s="27"/>
      <c r="E11376" s="27"/>
      <c r="F11376" s="27"/>
      <c r="G11376" s="27"/>
      <c r="H11376" s="27"/>
      <c r="I11376" s="28"/>
    </row>
    <row r="11377" spans="1:9">
      <c r="A11377" s="4">
        <f>A11369+1</f>
        <v>1423</v>
      </c>
    </row>
    <row r="11378" spans="1:9">
      <c r="B11378" s="29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32" t="str">
        <f>VLOOKUP(C11379, 'DB    '!$A:$M, 13, FALSE)</f>
        <v>마음속에 문득 무슨 생각이 들면 하려고 했던 일을 멈춘다. 못하게된다. 홀연히</v>
      </c>
    </row>
    <row r="11379" spans="1:9">
      <c r="B11379" s="30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32"/>
    </row>
    <row r="11380" spans="1:9">
      <c r="B11380" s="30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32" t="str">
        <f>VLOOKUP(C11381, 'DB    '!$A:$M, 13, FALSE)</f>
        <v xml:space="preserve"> </v>
      </c>
    </row>
    <row r="11381" spans="1:9">
      <c r="B11381" s="30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32"/>
    </row>
    <row r="11382" spans="1:9">
      <c r="B11382" s="31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32" t="str">
        <f>VLOOKUP(C11383, 'DB    '!$A:$M, 13, FALSE)</f>
        <v xml:space="preserve"> </v>
      </c>
    </row>
    <row r="11383" spans="1:9">
      <c r="B11383" s="31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32"/>
    </row>
    <row r="11384" spans="1:9">
      <c r="B11384" s="6" t="s">
        <v>6763</v>
      </c>
      <c r="C11384" s="26"/>
      <c r="D11384" s="27"/>
      <c r="E11384" s="27"/>
      <c r="F11384" s="27"/>
      <c r="G11384" s="27"/>
      <c r="H11384" s="27"/>
      <c r="I11384" s="28"/>
    </row>
    <row r="11385" spans="1:9">
      <c r="A11385" s="4">
        <f>A11377+1</f>
        <v>1424</v>
      </c>
    </row>
    <row r="11386" spans="1:9">
      <c r="B11386" s="29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32" t="str">
        <f>VLOOKUP(C11387, 'DB    '!$A:$M, 13, FALSE)</f>
        <v>상복을 입은 사람의 눈에 눈물이 가득하니 마음에 많은 생각을 품게된다. 회포</v>
      </c>
    </row>
    <row r="11387" spans="1:9">
      <c r="B11387" s="30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32"/>
    </row>
    <row r="11388" spans="1:9">
      <c r="B11388" s="30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32" t="str">
        <f>VLOOKUP(C11389, 'DB    '!$A:$M, 13, FALSE)</f>
        <v xml:space="preserve"> </v>
      </c>
    </row>
    <row r="11389" spans="1:9">
      <c r="B11389" s="30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32"/>
    </row>
    <row r="11390" spans="1:9">
      <c r="B11390" s="31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32" t="str">
        <f>VLOOKUP(C11391, 'DB    '!$A:$M, 13, FALSE)</f>
        <v xml:space="preserve"> </v>
      </c>
    </row>
    <row r="11391" spans="1:9">
      <c r="B11391" s="31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32"/>
    </row>
    <row r="11392" spans="1:9">
      <c r="B11392" s="6" t="s">
        <v>6768</v>
      </c>
      <c r="C11392" s="26"/>
      <c r="D11392" s="27"/>
      <c r="E11392" s="27"/>
      <c r="F11392" s="27"/>
      <c r="G11392" s="27"/>
      <c r="H11392" s="27"/>
      <c r="I11392" s="28"/>
    </row>
    <row r="11393" spans="1:9">
      <c r="A11393" s="4">
        <f>A11385+1</f>
        <v>1425</v>
      </c>
    </row>
    <row r="11394" spans="1:9">
      <c r="B11394" s="29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32" t="str">
        <f>VLOOKUP(C11395, 'DB    '!$A:$M, 13, FALSE)</f>
        <v>나무로 만들어 쌀을 되어 밥을 할 때 사용하는 평미래. 요약 대개</v>
      </c>
    </row>
    <row r="11395" spans="1:9">
      <c r="B11395" s="30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32"/>
    </row>
    <row r="11396" spans="1:9">
      <c r="B11396" s="30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32" t="str">
        <f>VLOOKUP(C11397, 'DB    '!$A:$M, 13, FALSE)</f>
        <v>흰 밥을 숟갈로 이미 많이 먹어서 목이 메이는 모습</v>
      </c>
    </row>
    <row r="11397" spans="1:9">
      <c r="B11397" s="30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32"/>
    </row>
    <row r="11398" spans="1:9">
      <c r="B11398" s="31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32" t="str">
        <f>VLOOKUP(C11399, 'DB    '!$A:$M, 13, FALSE)</f>
        <v xml:space="preserve"> </v>
      </c>
    </row>
    <row r="11399" spans="1:9">
      <c r="B11399" s="31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32"/>
    </row>
    <row r="11400" spans="1:9">
      <c r="B11400" s="6" t="s">
        <v>6772</v>
      </c>
      <c r="C11400" s="26"/>
      <c r="D11400" s="27"/>
      <c r="E11400" s="27"/>
      <c r="F11400" s="27"/>
      <c r="G11400" s="27"/>
      <c r="H11400" s="27"/>
      <c r="I11400" s="28"/>
    </row>
    <row r="11401" spans="1:9">
      <c r="A11401" s="4">
        <f>A11393+1</f>
        <v>1426</v>
      </c>
    </row>
    <row r="11402" spans="1:9">
      <c r="B11402" s="29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32" t="str">
        <f>VLOOKUP(C11403, 'DB    '!$A:$M, 13, FALSE)</f>
        <v>말을 크게하고 공교롭게 과장되게 하는 모습. 과장</v>
      </c>
    </row>
    <row r="11403" spans="1:9">
      <c r="B11403" s="30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32"/>
    </row>
    <row r="11404" spans="1:9">
      <c r="B11404" s="30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32" t="str">
        <f>VLOOKUP(C11405, 'DB    '!$A:$M, 13, FALSE)</f>
        <v xml:space="preserve"> </v>
      </c>
    </row>
    <row r="11405" spans="1:9">
      <c r="B11405" s="30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32"/>
    </row>
    <row r="11406" spans="1:9">
      <c r="B11406" s="31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32" t="str">
        <f>VLOOKUP(C11407, 'DB    '!$A:$M, 13, FALSE)</f>
        <v xml:space="preserve"> </v>
      </c>
    </row>
    <row r="11407" spans="1:9">
      <c r="B11407" s="31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32"/>
    </row>
    <row r="11408" spans="1:9">
      <c r="B11408" s="6" t="s">
        <v>6776</v>
      </c>
      <c r="C11408" s="26"/>
      <c r="D11408" s="27"/>
      <c r="E11408" s="27"/>
      <c r="F11408" s="27"/>
      <c r="G11408" s="27"/>
      <c r="H11408" s="27"/>
      <c r="I11408" s="28"/>
    </row>
    <row r="11409" spans="1:9">
      <c r="A11409" s="4">
        <f>A11401+1</f>
        <v>1427</v>
      </c>
    </row>
    <row r="11410" spans="1:9">
      <c r="B11410" s="29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32" t="str">
        <f>VLOOKUP(C11411, 'DB    '!$A:$M, 13, FALSE)</f>
        <v>나무를 우물정자 처럼 겹치고 또 다시 겹치서 잘 구성하는 모습. 구성</v>
      </c>
    </row>
    <row r="11411" spans="1:9">
      <c r="B11411" s="30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32"/>
    </row>
    <row r="11412" spans="1:9">
      <c r="B11412" s="30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32" t="str">
        <f>VLOOKUP(C11413, 'DB    '!$A:$M, 13, FALSE)</f>
        <v xml:space="preserve"> </v>
      </c>
    </row>
    <row r="11413" spans="1:9">
      <c r="B11413" s="30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32"/>
    </row>
    <row r="11414" spans="1:9">
      <c r="B11414" s="31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32" t="str">
        <f>VLOOKUP(C11415, 'DB    '!$A:$M, 13, FALSE)</f>
        <v xml:space="preserve"> </v>
      </c>
    </row>
    <row r="11415" spans="1:9">
      <c r="B11415" s="31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32"/>
    </row>
    <row r="11416" spans="1:9">
      <c r="B11416" s="6" t="s">
        <v>2012</v>
      </c>
      <c r="C11416" s="26"/>
      <c r="D11416" s="27"/>
      <c r="E11416" s="27"/>
      <c r="F11416" s="27"/>
      <c r="G11416" s="27"/>
      <c r="H11416" s="27"/>
      <c r="I11416" s="28"/>
    </row>
    <row r="11417" spans="1:9">
      <c r="A11417" s="4">
        <f>A11409+1</f>
        <v>1428</v>
      </c>
    </row>
    <row r="11418" spans="1:9">
      <c r="B11418" s="29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32" t="str">
        <f>VLOOKUP(C11419, 'DB    '!$A:$M, 13, FALSE)</f>
        <v>입으로 부르짖으면 실이 엉키듯 목소리가 갈라지고 엉키는 모습. 절규</v>
      </c>
    </row>
    <row r="11419" spans="1:9">
      <c r="B11419" s="30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32"/>
    </row>
    <row r="11420" spans="1:9">
      <c r="B11420" s="30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32" t="str">
        <f>VLOOKUP(C11421, 'DB    '!$A:$M, 13, FALSE)</f>
        <v xml:space="preserve"> </v>
      </c>
    </row>
    <row r="11421" spans="1:9">
      <c r="B11421" s="30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32"/>
    </row>
    <row r="11422" spans="1:9">
      <c r="B11422" s="31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32" t="str">
        <f>VLOOKUP(C11423, 'DB    '!$A:$M, 13, FALSE)</f>
        <v xml:space="preserve"> </v>
      </c>
    </row>
    <row r="11423" spans="1:9">
      <c r="B11423" s="31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32"/>
    </row>
    <row r="11424" spans="1:9">
      <c r="B11424" s="6" t="s">
        <v>6782</v>
      </c>
      <c r="C11424" s="26"/>
      <c r="D11424" s="27"/>
      <c r="E11424" s="27"/>
      <c r="F11424" s="27"/>
      <c r="G11424" s="27"/>
      <c r="H11424" s="27"/>
      <c r="I11424" s="28"/>
    </row>
    <row r="11425" spans="1:9">
      <c r="A11425" s="4">
        <f>A11417+1</f>
        <v>1429</v>
      </c>
    </row>
    <row r="11426" spans="1:9">
      <c r="B11426" s="29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32" t="str">
        <f>VLOOKUP(C11427, 'DB    '!$A:$M, 13, FALSE)</f>
        <v>실이 얽히듯 모이는 모양. 분규</v>
      </c>
    </row>
    <row r="11427" spans="1:9">
      <c r="B11427" s="30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32"/>
    </row>
    <row r="11428" spans="1:9">
      <c r="B11428" s="30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32" t="str">
        <f>VLOOKUP(C11429, 'DB    '!$A:$M, 13, FALSE)</f>
        <v xml:space="preserve"> </v>
      </c>
    </row>
    <row r="11429" spans="1:9">
      <c r="B11429" s="30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32"/>
    </row>
    <row r="11430" spans="1:9">
      <c r="B11430" s="31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32" t="str">
        <f>VLOOKUP(C11431, 'DB    '!$A:$M, 13, FALSE)</f>
        <v xml:space="preserve"> </v>
      </c>
    </row>
    <row r="11431" spans="1:9">
      <c r="B11431" s="31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32"/>
    </row>
    <row r="11432" spans="1:9">
      <c r="B11432" s="6" t="s">
        <v>6787</v>
      </c>
      <c r="C11432" s="26"/>
      <c r="D11432" s="27"/>
      <c r="E11432" s="27"/>
      <c r="F11432" s="27"/>
      <c r="G11432" s="27"/>
      <c r="H11432" s="27"/>
      <c r="I11432" s="28"/>
    </row>
    <row r="11433" spans="1:9">
      <c r="A11433" s="4">
        <f>A11425+1</f>
        <v>1430</v>
      </c>
    </row>
    <row r="11434" spans="1:9">
      <c r="B11434" s="29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32" t="str">
        <f>VLOOKUP(C11435, 'DB    '!$A:$M, 13, FALSE)</f>
        <v>사람이 걸음을 멈추고 무언가 더 잘할려고 기획하는 모습</v>
      </c>
    </row>
    <row r="11435" spans="1:9">
      <c r="B11435" s="30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32"/>
    </row>
    <row r="11436" spans="1:9">
      <c r="B11436" s="30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32" t="str">
        <f>VLOOKUP(C11437, 'DB    '!$A:$M, 13, FALSE)</f>
        <v xml:space="preserve"> </v>
      </c>
    </row>
    <row r="11437" spans="1:9">
      <c r="B11437" s="30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32"/>
    </row>
    <row r="11438" spans="1:9">
      <c r="B11438" s="31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32" t="str">
        <f>VLOOKUP(C11439, 'DB    '!$A:$M, 13, FALSE)</f>
        <v xml:space="preserve"> </v>
      </c>
    </row>
    <row r="11439" spans="1:9">
      <c r="B11439" s="31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32"/>
    </row>
    <row r="11440" spans="1:9">
      <c r="B11440" s="6" t="s">
        <v>6791</v>
      </c>
      <c r="C11440" s="26"/>
      <c r="D11440" s="27"/>
      <c r="E11440" s="27"/>
      <c r="F11440" s="27"/>
      <c r="G11440" s="27"/>
      <c r="H11440" s="27"/>
      <c r="I11440" s="28"/>
    </row>
    <row r="11441" spans="1:9">
      <c r="A11441" s="4">
        <f>A11433+1</f>
        <v>1431</v>
      </c>
    </row>
    <row r="11442" spans="1:9">
      <c r="B11442" s="29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32" t="str">
        <f>VLOOKUP(C11443, 'DB    '!$A:$M, 13, FALSE)</f>
        <v>말로 상대방의 의사와 같다고 말하면서 허락하는 모습</v>
      </c>
    </row>
    <row r="11443" spans="1:9">
      <c r="B11443" s="30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32"/>
    </row>
    <row r="11444" spans="1:9">
      <c r="B11444" s="30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32" t="str">
        <f>VLOOKUP(C11445, 'DB    '!$A:$M, 13, FALSE)</f>
        <v>마음 먹은 것과 같은 풀, 약초를 캐서 오른손에 든 모양, 만약</v>
      </c>
    </row>
    <row r="11445" spans="1:9">
      <c r="B11445" s="30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32"/>
    </row>
    <row r="11446" spans="1:9">
      <c r="B11446" s="31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32" t="str">
        <f>VLOOKUP(C11447, 'DB    '!$A:$M, 13, FALSE)</f>
        <v xml:space="preserve"> </v>
      </c>
    </row>
    <row r="11447" spans="1:9">
      <c r="B11447" s="31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32"/>
    </row>
    <row r="11448" spans="1:9">
      <c r="B11448" s="6" t="s">
        <v>6795</v>
      </c>
      <c r="C11448" s="26"/>
      <c r="D11448" s="27"/>
      <c r="E11448" s="27"/>
      <c r="F11448" s="27"/>
      <c r="G11448" s="27"/>
      <c r="H11448" s="27"/>
      <c r="I11448" s="28"/>
    </row>
    <row r="11449" spans="1:9">
      <c r="A11449" s="4">
        <f>A11441+1</f>
        <v>1432</v>
      </c>
    </row>
    <row r="11450" spans="1:9">
      <c r="B11450" s="29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32" t="str">
        <f>VLOOKUP(C11451, 'DB    '!$A:$M, 13, FALSE)</f>
        <v>쇠로 원판을 만들고 푸른 염료를 칠해서 기록한 것을 인쇄하는 모양</v>
      </c>
    </row>
    <row r="11451" spans="1:9">
      <c r="B11451" s="30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32"/>
    </row>
    <row r="11452" spans="1:9">
      <c r="B11452" s="30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32" t="str">
        <f>VLOOKUP(C11453, 'DB    '!$A:$M, 13, FALSE)</f>
        <v>실에 식물에서 녹색 물감을 짜서 얻은 염료로 염색하는 모습. 녹색</v>
      </c>
    </row>
    <row r="11453" spans="1:9">
      <c r="B11453" s="30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32"/>
    </row>
    <row r="11454" spans="1:9">
      <c r="B11454" s="31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32" t="str">
        <f>VLOOKUP(C11455, 'DB    '!$A:$M, 13, FALSE)</f>
        <v xml:space="preserve"> </v>
      </c>
    </row>
    <row r="11455" spans="1:9">
      <c r="B11455" s="31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32"/>
    </row>
    <row r="11456" spans="1:9">
      <c r="B11456" s="6" t="s">
        <v>6800</v>
      </c>
      <c r="C11456" s="26"/>
      <c r="D11456" s="27"/>
      <c r="E11456" s="27"/>
      <c r="F11456" s="27"/>
      <c r="G11456" s="27"/>
      <c r="H11456" s="27"/>
      <c r="I11456" s="28"/>
    </row>
    <row r="11457" spans="1:9">
      <c r="A11457" s="4">
        <f>A11449+1</f>
        <v>1433</v>
      </c>
    </row>
    <row r="11458" spans="1:9">
      <c r="B11458" s="29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32" t="str">
        <f>VLOOKUP(C11459, 'DB    '!$A:$M, 13, FALSE)</f>
        <v>쇠로된 금속판에 이름을 새기는 모습. 명심, 명기</v>
      </c>
    </row>
    <row r="11459" spans="1:9">
      <c r="B11459" s="30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32"/>
    </row>
    <row r="11460" spans="1:9">
      <c r="B11460" s="30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32" t="str">
        <f>VLOOKUP(C11461, 'DB    '!$A:$M, 13, FALSE)</f>
        <v>저녁이 되어 사람이 잘 보이지 않아 입으로 사람 이름을 부를는 모양</v>
      </c>
    </row>
    <row r="11461" spans="1:9">
      <c r="B11461" s="30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32"/>
    </row>
    <row r="11462" spans="1:9">
      <c r="B11462" s="31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32" t="str">
        <f>VLOOKUP(C11463, 'DB    '!$A:$M, 13, FALSE)</f>
        <v xml:space="preserve"> </v>
      </c>
    </row>
    <row r="11463" spans="1:9">
      <c r="B11463" s="31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32"/>
    </row>
    <row r="11464" spans="1:9">
      <c r="B11464" s="6" t="s">
        <v>6805</v>
      </c>
      <c r="C11464" s="26"/>
      <c r="D11464" s="27"/>
      <c r="E11464" s="27"/>
      <c r="F11464" s="27"/>
      <c r="G11464" s="27"/>
      <c r="H11464" s="27"/>
      <c r="I11464" s="28"/>
    </row>
    <row r="11465" spans="1:9">
      <c r="A11465" s="4">
        <f>A11457+1</f>
        <v>1434</v>
      </c>
    </row>
    <row r="11466" spans="1:9">
      <c r="B11466" s="29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32" t="str">
        <f>VLOOKUP(C11467, 'DB    '!$A:$M, 13, FALSE)</f>
        <v>손에 숟가락과 숟가락을 들고 어디가 문제 있는지 비평하는 모습</v>
      </c>
    </row>
    <row r="11467" spans="1:9">
      <c r="B11467" s="30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32"/>
    </row>
    <row r="11468" spans="1:9">
      <c r="B11468" s="30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32" t="str">
        <f>VLOOKUP(C11469, 'DB    '!$A:$M, 13, FALSE)</f>
        <v xml:space="preserve"> </v>
      </c>
    </row>
    <row r="11469" spans="1:9">
      <c r="B11469" s="30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32"/>
    </row>
    <row r="11470" spans="1:9">
      <c r="B11470" s="31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32" t="str">
        <f>VLOOKUP(C11471, 'DB    '!$A:$M, 13, FALSE)</f>
        <v xml:space="preserve"> </v>
      </c>
    </row>
    <row r="11471" spans="1:9">
      <c r="B11471" s="31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32"/>
    </row>
    <row r="11472" spans="1:9">
      <c r="B11472" s="6" t="s">
        <v>6810</v>
      </c>
      <c r="C11472" s="26"/>
      <c r="D11472" s="27"/>
      <c r="E11472" s="27"/>
      <c r="F11472" s="27"/>
      <c r="G11472" s="27"/>
      <c r="H11472" s="27"/>
      <c r="I11472" s="28"/>
    </row>
    <row r="11473" spans="1:9">
      <c r="A11473" s="4">
        <f>A11465+1</f>
        <v>1435</v>
      </c>
    </row>
    <row r="11474" spans="1:9">
      <c r="B11474" s="29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32" t="str">
        <f>VLOOKUP(C11475, 'DB    '!$A:$M, 13, FALSE)</f>
        <v>집인 청사에서 손에 붓을 들과 새발자국 같은 문서를 베끼는 모습</v>
      </c>
    </row>
    <row r="11475" spans="1:9">
      <c r="B11475" s="30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32"/>
    </row>
    <row r="11476" spans="1:9">
      <c r="B11476" s="30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32" t="str">
        <f>VLOOKUP(C11477, 'DB    '!$A:$M, 13, FALSE)</f>
        <v xml:space="preserve"> </v>
      </c>
    </row>
    <row r="11477" spans="1:9">
      <c r="B11477" s="30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32"/>
    </row>
    <row r="11478" spans="1:9">
      <c r="B11478" s="31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32" t="str">
        <f>VLOOKUP(C11479, 'DB    '!$A:$M, 13, FALSE)</f>
        <v xml:space="preserve"> </v>
      </c>
    </row>
    <row r="11479" spans="1:9">
      <c r="B11479" s="31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32"/>
    </row>
    <row r="11480" spans="1:9">
      <c r="B11480" s="6" t="s">
        <v>6814</v>
      </c>
      <c r="C11480" s="26"/>
      <c r="D11480" s="27"/>
      <c r="E11480" s="27"/>
      <c r="F11480" s="27"/>
      <c r="G11480" s="27"/>
      <c r="H11480" s="27"/>
      <c r="I11480" s="28"/>
    </row>
    <row r="11481" spans="1:9">
      <c r="A11481" s="4">
        <f>A11473+1</f>
        <v>1436</v>
      </c>
    </row>
    <row r="11482" spans="1:9">
      <c r="B11482" s="29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32" t="str">
        <f>VLOOKUP(C11483, 'DB    '!$A:$M, 13, FALSE)</f>
        <v>그것이었던 것을 도끼로 잘라 오면 이것이 된다</v>
      </c>
    </row>
    <row r="11483" spans="1:9">
      <c r="B11483" s="30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32"/>
    </row>
    <row r="11484" spans="1:9">
      <c r="B11484" s="30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32" t="str">
        <f>VLOOKUP(C11485, 'DB    '!$A:$M, 13, FALSE)</f>
        <v xml:space="preserve"> </v>
      </c>
    </row>
    <row r="11485" spans="1:9">
      <c r="B11485" s="30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32"/>
    </row>
    <row r="11486" spans="1:9">
      <c r="B11486" s="31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32" t="str">
        <f>VLOOKUP(C11487, 'DB    '!$A:$M, 13, FALSE)</f>
        <v xml:space="preserve"> </v>
      </c>
    </row>
    <row r="11487" spans="1:9">
      <c r="B11487" s="31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32"/>
    </row>
    <row r="11488" spans="1:9">
      <c r="B11488" s="6" t="s">
        <v>6820</v>
      </c>
      <c r="C11488" s="26"/>
      <c r="D11488" s="27"/>
      <c r="E11488" s="27"/>
      <c r="F11488" s="27"/>
      <c r="G11488" s="27"/>
      <c r="H11488" s="27"/>
      <c r="I11488" s="28"/>
    </row>
    <row r="11489" spans="1:9">
      <c r="A11489" s="4">
        <f>A11481+1</f>
        <v>1437</v>
      </c>
    </row>
    <row r="11490" spans="1:9">
      <c r="B11490" s="29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32" t="str">
        <f>VLOOKUP(C11491, 'DB    '!$A:$M, 13, FALSE)</f>
        <v>제사 맡은 사람이 축문을 써놓어 읽어보는 모습. 축문은 글이다. 명사, 동사, 가사</v>
      </c>
    </row>
    <row r="11491" spans="1:9">
      <c r="B11491" s="30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32"/>
    </row>
    <row r="11492" spans="1:9">
      <c r="B11492" s="30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32" t="str">
        <f>VLOOKUP(C11493, 'DB    '!$A:$M, 13, FALSE)</f>
        <v xml:space="preserve"> </v>
      </c>
    </row>
    <row r="11493" spans="1:9">
      <c r="B11493" s="30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32"/>
    </row>
    <row r="11494" spans="1:9">
      <c r="B11494" s="31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32" t="str">
        <f>VLOOKUP(C11495, 'DB    '!$A:$M, 13, FALSE)</f>
        <v xml:space="preserve"> </v>
      </c>
    </row>
    <row r="11495" spans="1:9">
      <c r="B11495" s="31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32"/>
    </row>
    <row r="11496" spans="1:9">
      <c r="B11496" s="6" t="s">
        <v>6826</v>
      </c>
      <c r="C11496" s="26"/>
      <c r="D11496" s="27"/>
      <c r="E11496" s="27"/>
      <c r="F11496" s="27"/>
      <c r="G11496" s="27"/>
      <c r="H11496" s="27"/>
      <c r="I11496" s="28"/>
    </row>
    <row r="11497" spans="1:9">
      <c r="A11497" s="4">
        <f>A11489+1</f>
        <v>1438</v>
      </c>
    </row>
    <row r="11498" spans="1:9">
      <c r="B11498" s="29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32" t="str">
        <f>VLOOKUP(C11499, 'DB    '!$A:$M, 13, FALSE)</f>
        <v>어지러운 범인의 범죄에 대한 판결을 말로 하는 모습. 기념사</v>
      </c>
    </row>
    <row r="11499" spans="1:9">
      <c r="B11499" s="30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32"/>
    </row>
    <row r="11500" spans="1:9">
      <c r="B11500" s="30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32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30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32"/>
    </row>
    <row r="11502" spans="1:9">
      <c r="B11502" s="31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32" t="str">
        <f>VLOOKUP(C11503, 'DB    '!$A:$M, 13, FALSE)</f>
        <v xml:space="preserve"> </v>
      </c>
    </row>
    <row r="11503" spans="1:9">
      <c r="B11503" s="31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32"/>
    </row>
    <row r="11504" spans="1:9">
      <c r="B11504" s="6" t="s">
        <v>6831</v>
      </c>
      <c r="C11504" s="26"/>
      <c r="D11504" s="27"/>
      <c r="E11504" s="27"/>
      <c r="F11504" s="27"/>
      <c r="G11504" s="27"/>
      <c r="H11504" s="27"/>
      <c r="I11504" s="28"/>
    </row>
    <row r="11505" spans="1:9">
      <c r="A11505" s="4">
        <f>A11497+1</f>
        <v>1439</v>
      </c>
    </row>
    <row r="11506" spans="1:9">
      <c r="B11506" s="29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32" t="str">
        <f>VLOOKUP(C11507, 'DB    '!$A:$M, 13, FALSE)</f>
        <v>말을 거침없이 하면서 외우는 모습</v>
      </c>
    </row>
    <row r="11507" spans="1:9">
      <c r="B11507" s="30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32"/>
    </row>
    <row r="11508" spans="1:9">
      <c r="B11508" s="30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32" t="str">
        <f>VLOOKUP(C11509, 'DB    '!$A:$M, 13, FALSE)</f>
        <v xml:space="preserve"> </v>
      </c>
    </row>
    <row r="11509" spans="1:9">
      <c r="B11509" s="30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32"/>
    </row>
    <row r="11510" spans="1:9">
      <c r="B11510" s="31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32" t="str">
        <f>VLOOKUP(C11511, 'DB    '!$A:$M, 13, FALSE)</f>
        <v xml:space="preserve"> </v>
      </c>
    </row>
    <row r="11511" spans="1:9">
      <c r="B11511" s="31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32"/>
    </row>
    <row r="11512" spans="1:9">
      <c r="B11512" s="6" t="s">
        <v>6841</v>
      </c>
      <c r="C11512" s="26"/>
      <c r="D11512" s="27"/>
      <c r="E11512" s="27"/>
      <c r="F11512" s="27"/>
      <c r="G11512" s="27"/>
      <c r="H11512" s="27"/>
      <c r="I11512" s="28"/>
    </row>
    <row r="11513" spans="1:9">
      <c r="A11513" s="4">
        <f>A11505+1</f>
        <v>1440</v>
      </c>
    </row>
    <row r="11514" spans="1:9">
      <c r="B11514" s="29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32" t="str">
        <f>VLOOKUP(C11515, 'DB    '!$A:$M, 13, FALSE)</f>
        <v>목판에 구부려 글을 새기고 종이를 얹고 수건으로 문질러 인쇄하는 모습</v>
      </c>
    </row>
    <row r="11515" spans="1:9">
      <c r="B11515" s="30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32"/>
    </row>
    <row r="11516" spans="1:9">
      <c r="B11516" s="30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32" t="str">
        <f>VLOOKUP(C11517, 'DB    '!$A:$M, 13, FALSE)</f>
        <v xml:space="preserve"> </v>
      </c>
    </row>
    <row r="11517" spans="1:9">
      <c r="B11517" s="30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32"/>
    </row>
    <row r="11518" spans="1:9">
      <c r="B11518" s="31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32" t="str">
        <f>VLOOKUP(C11519, 'DB    '!$A:$M, 13, FALSE)</f>
        <v xml:space="preserve"> </v>
      </c>
    </row>
    <row r="11519" spans="1:9">
      <c r="B11519" s="31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32"/>
    </row>
    <row r="11520" spans="1:9">
      <c r="B11520" s="6" t="s">
        <v>6845</v>
      </c>
      <c r="C11520" s="26"/>
      <c r="D11520" s="27"/>
      <c r="E11520" s="27"/>
      <c r="F11520" s="27"/>
      <c r="G11520" s="27"/>
      <c r="H11520" s="27"/>
      <c r="I11520" s="28"/>
    </row>
    <row r="11521" spans="1:9">
      <c r="A11521" s="4">
        <f>A11513+1</f>
        <v>1441</v>
      </c>
    </row>
    <row r="11522" spans="1:9">
      <c r="B11522" s="29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32" t="str">
        <f>VLOOKUP(C11523, 'DB    '!$A:$M, 13, FALSE)</f>
        <v>돼지고기를 삶아 아들에게 누리게 해주려 불을 때는 저 사람은 누구인가</v>
      </c>
    </row>
    <row r="11523" spans="1:9">
      <c r="B11523" s="30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32"/>
    </row>
    <row r="11524" spans="1:9">
      <c r="B11524" s="30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32" t="str">
        <f>VLOOKUP(C11525, 'DB    '!$A:$M, 13, FALSE)</f>
        <v>돼지고기를 삶아 아들에게 누리게 해주는 모습</v>
      </c>
    </row>
    <row r="11525" spans="1:9">
      <c r="B11525" s="30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32"/>
    </row>
    <row r="11526" spans="1:9">
      <c r="B11526" s="31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32" t="str">
        <f>VLOOKUP(C11527, 'DB    '!$A:$M, 13, FALSE)</f>
        <v xml:space="preserve"> </v>
      </c>
    </row>
    <row r="11527" spans="1:9">
      <c r="B11527" s="31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32"/>
    </row>
    <row r="11528" spans="1:9">
      <c r="B11528" s="6" t="s">
        <v>6850</v>
      </c>
      <c r="C11528" s="26"/>
      <c r="D11528" s="27"/>
      <c r="E11528" s="27"/>
      <c r="F11528" s="27"/>
      <c r="G11528" s="27"/>
      <c r="H11528" s="27"/>
      <c r="I11528" s="28"/>
    </row>
    <row r="11529" spans="1:9">
      <c r="A11529" s="4">
        <f>A11521+1</f>
        <v>1442</v>
      </c>
    </row>
    <row r="11530" spans="1:9">
      <c r="B11530" s="29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32" t="str">
        <f>VLOOKUP(C11531, 'DB    '!$A:$M, 13, FALSE)</f>
        <v>여기저기 다니며 차조를 재배하는 기술을 베푸는 모양</v>
      </c>
    </row>
    <row r="11531" spans="1:9">
      <c r="B11531" s="30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32"/>
    </row>
    <row r="11532" spans="1:9">
      <c r="B11532" s="30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32" t="str">
        <f>VLOOKUP(C11533, 'DB    '!$A:$M, 13, FALSE)</f>
        <v>도시 사거리 처럼 만든 차조 밭을 돌보는 기술</v>
      </c>
    </row>
    <row r="11533" spans="1:9">
      <c r="B11533" s="30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32"/>
    </row>
    <row r="11534" spans="1:9">
      <c r="B11534" s="31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32" t="str">
        <f>VLOOKUP(C11535, 'DB    '!$A:$M, 13, FALSE)</f>
        <v xml:space="preserve"> </v>
      </c>
    </row>
    <row r="11535" spans="1:9">
      <c r="B11535" s="31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32"/>
    </row>
    <row r="11536" spans="1:9">
      <c r="B11536" s="6" t="s">
        <v>6860</v>
      </c>
      <c r="C11536" s="26"/>
      <c r="D11536" s="27"/>
      <c r="E11536" s="27"/>
      <c r="F11536" s="27"/>
      <c r="G11536" s="27"/>
      <c r="H11536" s="27"/>
      <c r="I11536" s="28"/>
    </row>
    <row r="11537" spans="1:9">
      <c r="A11537" s="4">
        <f>A11529+1</f>
        <v>1443</v>
      </c>
    </row>
    <row r="11538" spans="1:9">
      <c r="B11538" s="29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32" t="str">
        <f>VLOOKUP(C11539, 'DB    '!$A:$M, 13, FALSE)</f>
        <v>언덕마을 사람들의 말을 귀로 듣는 사람 예수, 그런가? 하는 어조사</v>
      </c>
    </row>
    <row r="11539" spans="1:9">
      <c r="B11539" s="30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32"/>
    </row>
    <row r="11540" spans="1:9">
      <c r="B11540" s="30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32" t="str">
        <f>VLOOKUP(C11541, 'DB    '!$A:$M, 13, FALSE)</f>
        <v xml:space="preserve"> </v>
      </c>
    </row>
    <row r="11541" spans="1:9">
      <c r="B11541" s="30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32"/>
    </row>
    <row r="11542" spans="1:9">
      <c r="B11542" s="31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32" t="str">
        <f>VLOOKUP(C11543, 'DB    '!$A:$M, 13, FALSE)</f>
        <v xml:space="preserve"> </v>
      </c>
    </row>
    <row r="11543" spans="1:9">
      <c r="B11543" s="31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32"/>
    </row>
    <row r="11544" spans="1:9">
      <c r="B11544" s="6" t="s">
        <v>6865</v>
      </c>
      <c r="C11544" s="26"/>
      <c r="D11544" s="27"/>
      <c r="E11544" s="27"/>
      <c r="F11544" s="27"/>
      <c r="G11544" s="27"/>
      <c r="H11544" s="27"/>
      <c r="I11544" s="28"/>
    </row>
    <row r="11545" spans="1:9">
      <c r="A11545" s="4">
        <f>A11537+1</f>
        <v>1444</v>
      </c>
    </row>
    <row r="11546" spans="1:9">
      <c r="B11546" s="29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32" t="str">
        <f>VLOOKUP(C11547, 'DB    '!$A:$M, 13, FALSE)</f>
        <v>긴 벼슬과 긴 꼬리를 가진 새, 어찌 이렇게 이쁜가? 하는 어조사</v>
      </c>
    </row>
    <row r="11547" spans="1:9">
      <c r="B11547" s="30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32"/>
    </row>
    <row r="11548" spans="1:9">
      <c r="B11548" s="30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32" t="str">
        <f>VLOOKUP(C11549, 'DB    '!$A:$M, 13, FALSE)</f>
        <v xml:space="preserve"> </v>
      </c>
    </row>
    <row r="11549" spans="1:9">
      <c r="B11549" s="30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32"/>
    </row>
    <row r="11550" spans="1:9">
      <c r="B11550" s="31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32" t="str">
        <f>VLOOKUP(C11551, 'DB    '!$A:$M, 13, FALSE)</f>
        <v xml:space="preserve"> </v>
      </c>
    </row>
    <row r="11551" spans="1:9">
      <c r="B11551" s="31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32"/>
    </row>
    <row r="11552" spans="1:9">
      <c r="B11552" s="6" t="s">
        <v>6869</v>
      </c>
      <c r="C11552" s="26"/>
      <c r="D11552" s="27"/>
      <c r="E11552" s="27"/>
      <c r="F11552" s="27"/>
      <c r="G11552" s="27"/>
      <c r="H11552" s="27"/>
      <c r="I11552" s="28"/>
    </row>
    <row r="11553" spans="1:9">
      <c r="A11553" s="4">
        <f>A11545+1</f>
        <v>1445</v>
      </c>
    </row>
    <row r="11554" spans="1:9">
      <c r="B11554" s="29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32" t="str">
        <f>VLOOKUP(C11555, 'DB    '!$A:$M, 13, FALSE)</f>
        <v>수갑을 채운 죄인을 눈으로 살피면서 말하는 통역</v>
      </c>
    </row>
    <row r="11555" spans="1:9">
      <c r="B11555" s="30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32"/>
    </row>
    <row r="11556" spans="1:9">
      <c r="B11556" s="30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32" t="str">
        <f>VLOOKUP(C11557, 'DB    '!$A:$M, 13, FALSE)</f>
        <v xml:space="preserve"> </v>
      </c>
    </row>
    <row r="11557" spans="1:9">
      <c r="B11557" s="30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32"/>
    </row>
    <row r="11558" spans="1:9">
      <c r="B11558" s="31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32" t="str">
        <f>VLOOKUP(C11559, 'DB    '!$A:$M, 13, FALSE)</f>
        <v xml:space="preserve"> </v>
      </c>
    </row>
    <row r="11559" spans="1:9">
      <c r="B11559" s="31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32"/>
    </row>
    <row r="11560" spans="1:9">
      <c r="B11560" s="6" t="s">
        <v>6873</v>
      </c>
      <c r="C11560" s="26"/>
      <c r="D11560" s="27"/>
      <c r="E11560" s="27"/>
      <c r="F11560" s="27"/>
      <c r="G11560" s="27"/>
      <c r="H11560" s="27"/>
      <c r="I11560" s="28"/>
    </row>
    <row r="11561" spans="1:9">
      <c r="A11561" s="4">
        <f>A11553+1</f>
        <v>1446</v>
      </c>
    </row>
    <row r="11562" spans="1:9">
      <c r="B11562" s="29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32" t="str">
        <f>VLOOKUP(C11563, 'DB    '!$A:$M, 13, FALSE)</f>
        <v>말을 길게하여 읊는 모양. 영가</v>
      </c>
    </row>
    <row r="11563" spans="1:9">
      <c r="B11563" s="30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32"/>
    </row>
    <row r="11564" spans="1:9">
      <c r="B11564" s="30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32" t="str">
        <f>VLOOKUP(C11565, 'DB    '!$A:$M, 13, FALSE)</f>
        <v xml:space="preserve"> </v>
      </c>
    </row>
    <row r="11565" spans="1:9">
      <c r="B11565" s="30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32"/>
    </row>
    <row r="11566" spans="1:9">
      <c r="B11566" s="31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32" t="str">
        <f>VLOOKUP(C11567, 'DB    '!$A:$M, 13, FALSE)</f>
        <v xml:space="preserve"> </v>
      </c>
    </row>
    <row r="11567" spans="1:9">
      <c r="B11567" s="31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32"/>
    </row>
    <row r="11568" spans="1:9">
      <c r="B11568" s="6" t="s">
        <v>6878</v>
      </c>
      <c r="C11568" s="26"/>
      <c r="D11568" s="27"/>
      <c r="E11568" s="27"/>
      <c r="F11568" s="27"/>
      <c r="G11568" s="27"/>
      <c r="H11568" s="27"/>
      <c r="I11568" s="28"/>
    </row>
    <row r="11569" spans="1:9">
      <c r="A11569" s="4">
        <f>A11561+1</f>
        <v>1447</v>
      </c>
    </row>
    <row r="11570" spans="1:9">
      <c r="B11570" s="29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32" t="str">
        <f>VLOOKUP(C11571, 'DB    '!$A:$M, 13, FALSE)</f>
        <v>소리가 돈으로 동원된 인원처럼 둥글게 모아진 운</v>
      </c>
    </row>
    <row r="11571" spans="1:9">
      <c r="B11571" s="30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32"/>
    </row>
    <row r="11572" spans="1:9">
      <c r="B11572" s="30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32" t="str">
        <f>VLOOKUP(C11573, 'DB    '!$A:$M, 13, FALSE)</f>
        <v>선사람이 입으로 소리를 내는 모습. 음향</v>
      </c>
    </row>
    <row r="11573" spans="1:9">
      <c r="B11573" s="30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32"/>
    </row>
    <row r="11574" spans="1:9">
      <c r="B11574" s="31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32" t="str">
        <f>VLOOKUP(C11575, 'DB    '!$A:$M, 13, FALSE)</f>
        <v>돈으로 산 인원들의 이름을 부르면 인원들이 대답하는 모습</v>
      </c>
    </row>
    <row r="11575" spans="1:9">
      <c r="B11575" s="31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32"/>
    </row>
    <row r="11576" spans="1:9">
      <c r="B11576" s="6" t="s">
        <v>6883</v>
      </c>
      <c r="C11576" s="26"/>
      <c r="D11576" s="27"/>
      <c r="E11576" s="27"/>
      <c r="F11576" s="27"/>
      <c r="G11576" s="27"/>
      <c r="H11576" s="27"/>
      <c r="I11576" s="28"/>
    </row>
    <row r="11577" spans="1:9">
      <c r="A11577" s="4">
        <f>A11569+1</f>
        <v>1448</v>
      </c>
    </row>
    <row r="11578" spans="1:9">
      <c r="B11578" s="29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32" t="str">
        <f>VLOOKUP(C11579, 'DB    '!$A:$M, 13, FALSE)</f>
        <v>배속에서 나온 말로 무언가 말하는 모습. 소위</v>
      </c>
    </row>
    <row r="11579" spans="1:9">
      <c r="B11579" s="30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32"/>
    </row>
    <row r="11580" spans="1:9">
      <c r="B11580" s="30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32" t="str">
        <f>VLOOKUP(C11581, 'DB    '!$A:$M, 13, FALSE)</f>
        <v>소의 장기 중 여러 개로 나뉘어 있는 밥통, 위</v>
      </c>
    </row>
    <row r="11581" spans="1:9">
      <c r="B11581" s="30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32"/>
    </row>
    <row r="11582" spans="1:9">
      <c r="B11582" s="31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32" t="str">
        <f>VLOOKUP(C11583, 'DB    '!$A:$M, 13, FALSE)</f>
        <v xml:space="preserve"> </v>
      </c>
    </row>
    <row r="11583" spans="1:9">
      <c r="B11583" s="31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32"/>
    </row>
    <row r="11584" spans="1:9">
      <c r="B11584" s="6" t="s">
        <v>6888</v>
      </c>
      <c r="C11584" s="26"/>
      <c r="D11584" s="27"/>
      <c r="E11584" s="27"/>
      <c r="F11584" s="27"/>
      <c r="G11584" s="27"/>
      <c r="H11584" s="27"/>
      <c r="I11584" s="28"/>
    </row>
    <row r="11585" spans="1:9">
      <c r="A11585" s="4">
        <f>A11577+1</f>
        <v>1449</v>
      </c>
    </row>
    <row r="11586" spans="1:9">
      <c r="B11586" s="29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32" t="str">
        <f>VLOOKUP(C11587, 'DB    '!$A:$M, 13, FALSE)</f>
        <v>대나무에 쟁기로 옛날 밭갈았던 날짜를 적어 문서 서적을 만든 모습</v>
      </c>
    </row>
    <row r="11587" spans="1:9">
      <c r="B11587" s="30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32"/>
    </row>
    <row r="11588" spans="1:9">
      <c r="B11588" s="30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32" t="str">
        <f>VLOOKUP(C11589, 'DB    '!$A:$M, 13, FALSE)</f>
        <v>풀 아래로 해가 내려간 옛날 옛적 홍수 이야기</v>
      </c>
    </row>
    <row r="11589" spans="1:9">
      <c r="B11589" s="30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32"/>
    </row>
    <row r="11590" spans="1:9">
      <c r="B11590" s="31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32" t="str">
        <f>VLOOKUP(C11591, 'DB    '!$A:$M, 13, FALSE)</f>
        <v xml:space="preserve"> </v>
      </c>
    </row>
    <row r="11591" spans="1:9">
      <c r="B11591" s="31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32"/>
    </row>
    <row r="11592" spans="1:9">
      <c r="B11592" s="6" t="s">
        <v>6892</v>
      </c>
      <c r="C11592" s="26"/>
      <c r="D11592" s="27"/>
      <c r="E11592" s="27"/>
      <c r="F11592" s="27"/>
      <c r="G11592" s="27"/>
      <c r="H11592" s="27"/>
      <c r="I11592" s="28"/>
    </row>
    <row r="11593" spans="1:9">
      <c r="A11593" s="4">
        <f>A11585+1</f>
        <v>1450</v>
      </c>
    </row>
    <row r="11594" spans="1:9">
      <c r="B11594" s="29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32" t="str">
        <f>VLOOKUP(C11595, 'DB    '!$A:$M, 13, FALSE)</f>
        <v>검은 색 먹물로 차지할 곳에 점을 찍는 모습</v>
      </c>
    </row>
    <row r="11595" spans="1:9">
      <c r="B11595" s="30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32"/>
    </row>
    <row r="11596" spans="1:9">
      <c r="B11596" s="30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32" t="str">
        <f>VLOOKUP(C11597, 'DB    '!$A:$M, 13, FALSE)</f>
        <v xml:space="preserve"> </v>
      </c>
    </row>
    <row r="11597" spans="1:9">
      <c r="B11597" s="30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32"/>
    </row>
    <row r="11598" spans="1:9">
      <c r="B11598" s="31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32" t="str">
        <f>VLOOKUP(C11599, 'DB    '!$A:$M, 13, FALSE)</f>
        <v xml:space="preserve"> </v>
      </c>
    </row>
    <row r="11599" spans="1:9">
      <c r="B11599" s="31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32"/>
    </row>
    <row r="11600" spans="1:9">
      <c r="B11600" s="6" t="s">
        <v>6898</v>
      </c>
      <c r="C11600" s="26"/>
      <c r="D11600" s="27"/>
      <c r="E11600" s="27"/>
      <c r="F11600" s="27"/>
      <c r="G11600" s="27"/>
      <c r="H11600" s="27"/>
      <c r="I11600" s="28"/>
    </row>
    <row r="11601" spans="1:9">
      <c r="A11601" s="4">
        <f>A11593+1</f>
        <v>1451</v>
      </c>
    </row>
    <row r="11602" spans="1:9">
      <c r="B11602" s="29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32" t="str">
        <f>VLOOKUP(C11603, 'DB    '!$A:$M, 13, FALSE)</f>
        <v>말을 고무래로 펴서 말을 수정하는 모습</v>
      </c>
    </row>
    <row r="11603" spans="1:9">
      <c r="B11603" s="30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32"/>
    </row>
    <row r="11604" spans="1:9">
      <c r="B11604" s="30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32" t="str">
        <f>VLOOKUP(C11605, 'DB    '!$A:$M, 13, FALSE)</f>
        <v xml:space="preserve"> </v>
      </c>
    </row>
    <row r="11605" spans="1:9">
      <c r="B11605" s="30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32"/>
    </row>
    <row r="11606" spans="1:9">
      <c r="B11606" s="31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32" t="str">
        <f>VLOOKUP(C11607, 'DB    '!$A:$M, 13, FALSE)</f>
        <v xml:space="preserve"> </v>
      </c>
    </row>
    <row r="11607" spans="1:9">
      <c r="B11607" s="31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32"/>
    </row>
    <row r="11608" spans="1:9">
      <c r="B11608" s="6" t="s">
        <v>6904</v>
      </c>
      <c r="C11608" s="26"/>
      <c r="D11608" s="27"/>
      <c r="E11608" s="27"/>
      <c r="F11608" s="27"/>
      <c r="G11608" s="27"/>
      <c r="H11608" s="27"/>
      <c r="I11608" s="28"/>
    </row>
    <row r="11609" spans="1:9">
      <c r="A11609" s="4">
        <f>A11601+1</f>
        <v>1452</v>
      </c>
    </row>
    <row r="11610" spans="1:9">
      <c r="B11610" s="29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32" t="str">
        <f>VLOOKUP(C11611, 'DB    '!$A:$M, 13, FALSE)</f>
        <v>선비가 마음에 품은 뜻을 입으로 말하고 글로 기록한 것이 지이다. 잡지</v>
      </c>
    </row>
    <row r="11611" spans="1:9">
      <c r="B11611" s="30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32"/>
    </row>
    <row r="11612" spans="1:9">
      <c r="B11612" s="30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32" t="str">
        <f>VLOOKUP(C11613, 'DB    '!$A:$M, 13, FALSE)</f>
        <v xml:space="preserve"> </v>
      </c>
    </row>
    <row r="11613" spans="1:9">
      <c r="B11613" s="30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32"/>
    </row>
    <row r="11614" spans="1:9">
      <c r="B11614" s="31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32" t="str">
        <f>VLOOKUP(C11615, 'DB    '!$A:$M, 13, FALSE)</f>
        <v xml:space="preserve"> </v>
      </c>
    </row>
    <row r="11615" spans="1:9">
      <c r="B11615" s="31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32"/>
    </row>
    <row r="11616" spans="1:9">
      <c r="B11616" s="6" t="s">
        <v>6908</v>
      </c>
      <c r="C11616" s="26"/>
      <c r="D11616" s="27"/>
      <c r="E11616" s="27"/>
      <c r="F11616" s="27"/>
      <c r="G11616" s="27"/>
      <c r="H11616" s="27"/>
      <c r="I11616" s="28"/>
    </row>
    <row r="11617" spans="1:9">
      <c r="A11617" s="4">
        <f>A11609+1</f>
        <v>1453</v>
      </c>
    </row>
    <row r="11618" spans="1:9">
      <c r="B11618" s="29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32" t="str">
        <f>VLOOKUP(C11619, 'DB    '!$A:$M, 13, FALSE)</f>
        <v>손으로 본문에서 작은 것들을 뽑아 초록을 만든다는 뜻</v>
      </c>
    </row>
    <row r="11619" spans="1:9">
      <c r="B11619" s="30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32"/>
    </row>
    <row r="11620" spans="1:9">
      <c r="B11620" s="30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32" t="str">
        <f>VLOOKUP(C11621, 'DB    '!$A:$M, 13, FALSE)</f>
        <v xml:space="preserve"> </v>
      </c>
    </row>
    <row r="11621" spans="1:9">
      <c r="B11621" s="30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32"/>
    </row>
    <row r="11622" spans="1:9">
      <c r="B11622" s="31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32" t="str">
        <f>VLOOKUP(C11623, 'DB    '!$A:$M, 13, FALSE)</f>
        <v xml:space="preserve"> </v>
      </c>
    </row>
    <row r="11623" spans="1:9">
      <c r="B11623" s="31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32"/>
    </row>
    <row r="11624" spans="1:9">
      <c r="B11624" s="6" t="s">
        <v>6913</v>
      </c>
      <c r="C11624" s="26"/>
      <c r="D11624" s="27"/>
      <c r="E11624" s="27"/>
      <c r="F11624" s="27"/>
      <c r="G11624" s="27"/>
      <c r="H11624" s="27"/>
      <c r="I11624" s="28"/>
    </row>
    <row r="11625" spans="1:9">
      <c r="A11625" s="4">
        <f>A11617+1</f>
        <v>1454</v>
      </c>
    </row>
    <row r="11626" spans="1:9">
      <c r="B11626" s="29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32" t="str">
        <f>VLOOKUP(C11627, 'DB    '!$A:$M, 13, FALSE)</f>
        <v>진흙에 빠져서 하품하듯 입을 크게 벌리고 탄식하는 모습</v>
      </c>
    </row>
    <row r="11627" spans="1:9">
      <c r="B11627" s="30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32"/>
    </row>
    <row r="11628" spans="1:9">
      <c r="B11628" s="30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32" t="str">
        <f>VLOOKUP(C11629, 'DB    '!$A:$M, 13, FALSE)</f>
        <v xml:space="preserve"> </v>
      </c>
    </row>
    <row r="11629" spans="1:9">
      <c r="B11629" s="30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32"/>
    </row>
    <row r="11630" spans="1:9">
      <c r="B11630" s="31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32" t="str">
        <f>VLOOKUP(C11631, 'DB    '!$A:$M, 13, FALSE)</f>
        <v xml:space="preserve"> </v>
      </c>
    </row>
    <row r="11631" spans="1:9">
      <c r="B11631" s="31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32"/>
    </row>
    <row r="11632" spans="1:9">
      <c r="B11632" s="6" t="s">
        <v>6918</v>
      </c>
      <c r="C11632" s="26"/>
      <c r="D11632" s="27"/>
      <c r="E11632" s="27"/>
      <c r="F11632" s="27"/>
      <c r="G11632" s="27"/>
      <c r="H11632" s="27"/>
      <c r="I11632" s="28"/>
    </row>
    <row r="11633" spans="1:9">
      <c r="A11633" s="4">
        <f>A11625+1</f>
        <v>1455</v>
      </c>
    </row>
    <row r="11634" spans="1:9">
      <c r="B11634" s="29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32" t="str">
        <f>VLOOKUP(C11635, 'DB    '!$A:$M, 13, FALSE)</f>
        <v>말을 평이하게 하며 사실을 적은 평론</v>
      </c>
    </row>
    <row r="11635" spans="1:9">
      <c r="B11635" s="30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32"/>
    </row>
    <row r="11636" spans="1:9">
      <c r="B11636" s="30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32" t="str">
        <f>VLOOKUP(C11637, 'DB    '!$A:$M, 13, FALSE)</f>
        <v xml:space="preserve"> </v>
      </c>
    </row>
    <row r="11637" spans="1:9">
      <c r="B11637" s="30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32"/>
    </row>
    <row r="11638" spans="1:9">
      <c r="B11638" s="31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32" t="str">
        <f>VLOOKUP(C11639, 'DB    '!$A:$M, 13, FALSE)</f>
        <v xml:space="preserve"> </v>
      </c>
    </row>
    <row r="11639" spans="1:9">
      <c r="B11639" s="31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32"/>
    </row>
    <row r="11640" spans="1:9">
      <c r="B11640" s="6" t="s">
        <v>6923</v>
      </c>
      <c r="C11640" s="26"/>
      <c r="D11640" s="27"/>
      <c r="E11640" s="27"/>
      <c r="F11640" s="27"/>
      <c r="G11640" s="27"/>
      <c r="H11640" s="27"/>
      <c r="I11640" s="28"/>
    </row>
    <row r="11641" spans="1:9">
      <c r="A11641" s="4">
        <f>A11633+1</f>
        <v>1456</v>
      </c>
    </row>
    <row r="11642" spans="1:9">
      <c r="B11642" s="29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32" t="str">
        <f>VLOOKUP(C11643, 'DB    '!$A:$M, 13, FALSE)</f>
        <v>사람이 실타래 같은 머리채를 잡히고 어찌 내 머리를 잡느냐고 말함</v>
      </c>
    </row>
    <row r="11643" spans="1:9">
      <c r="B11643" s="30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32"/>
    </row>
    <row r="11644" spans="1:9">
      <c r="B11644" s="30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32" t="str">
        <f>VLOOKUP(C11645, 'DB    '!$A:$M, 13, FALSE)</f>
        <v xml:space="preserve"> </v>
      </c>
    </row>
    <row r="11645" spans="1:9">
      <c r="B11645" s="30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32"/>
    </row>
    <row r="11646" spans="1:9">
      <c r="B11646" s="31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32" t="str">
        <f>VLOOKUP(C11647, 'DB    '!$A:$M, 13, FALSE)</f>
        <v xml:space="preserve"> </v>
      </c>
    </row>
    <row r="11647" spans="1:9">
      <c r="B11647" s="31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32"/>
    </row>
    <row r="11648" spans="1:9">
      <c r="B11648" s="6" t="s">
        <v>6928</v>
      </c>
      <c r="C11648" s="26"/>
      <c r="D11648" s="27"/>
      <c r="E11648" s="27"/>
      <c r="F11648" s="27"/>
      <c r="G11648" s="27"/>
      <c r="H11648" s="27"/>
      <c r="I11648" s="28"/>
    </row>
    <row r="11649" spans="1:9">
      <c r="A11649" s="4">
        <f>A11641+1</f>
        <v>1457</v>
      </c>
    </row>
    <row r="11650" spans="1:9">
      <c r="B11650" s="29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32" t="str">
        <f>VLOOKUP(C11651, 'DB    '!$A:$M, 13, FALSE)</f>
        <v>공교한 솜씨에 감탄하는 모양. 감탄사</v>
      </c>
    </row>
    <row r="11651" spans="1:9">
      <c r="B11651" s="30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32"/>
    </row>
    <row r="11652" spans="1:9">
      <c r="B11652" s="30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32" t="str">
        <f>VLOOKUP(C11653, 'DB    '!$A:$M, 13, FALSE)</f>
        <v xml:space="preserve"> </v>
      </c>
    </row>
    <row r="11653" spans="1:9">
      <c r="B11653" s="30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32"/>
    </row>
    <row r="11654" spans="1:9">
      <c r="B11654" s="31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32" t="str">
        <f>VLOOKUP(C11655, 'DB    '!$A:$M, 13, FALSE)</f>
        <v xml:space="preserve"> </v>
      </c>
    </row>
    <row r="11655" spans="1:9">
      <c r="B11655" s="31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32"/>
    </row>
    <row r="11656" spans="1:9">
      <c r="B11656" s="6" t="s">
        <v>6933</v>
      </c>
      <c r="C11656" s="26"/>
      <c r="D11656" s="27"/>
      <c r="E11656" s="27"/>
      <c r="F11656" s="27"/>
      <c r="G11656" s="27"/>
      <c r="H11656" s="27"/>
      <c r="I11656" s="28"/>
    </row>
    <row r="11657" spans="1:9">
      <c r="A11657" s="4">
        <f>A11649+1</f>
        <v>1458</v>
      </c>
    </row>
    <row r="11658" spans="1:9">
      <c r="B11658" s="29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32" t="str">
        <f>VLOOKUP(C11659, 'DB    '!$A:$M, 13, FALSE)</f>
        <v>그림을 그리듯 칼날같은 획을 긋는 모양. 한획 두획</v>
      </c>
    </row>
    <row r="11659" spans="1:9">
      <c r="B11659" s="30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32"/>
    </row>
    <row r="11660" spans="1:9">
      <c r="B11660" s="30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32" t="str">
        <f>VLOOKUP(C11661, 'DB    '!$A:$M, 13, FALSE)</f>
        <v>붓으로 프레임 안에 격자 무늬를 그리는 모양. 화가</v>
      </c>
    </row>
    <row r="11661" spans="1:9">
      <c r="B11661" s="30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32"/>
    </row>
    <row r="11662" spans="1:9">
      <c r="B11662" s="31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32" t="str">
        <f>VLOOKUP(C11663, 'DB    '!$A:$M, 13, FALSE)</f>
        <v xml:space="preserve"> </v>
      </c>
    </row>
    <row r="11663" spans="1:9">
      <c r="B11663" s="31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32"/>
    </row>
    <row r="11664" spans="1:9">
      <c r="B11664" s="6" t="s">
        <v>6938</v>
      </c>
      <c r="C11664" s="26"/>
      <c r="D11664" s="27"/>
      <c r="E11664" s="27"/>
      <c r="F11664" s="27"/>
      <c r="G11664" s="27"/>
      <c r="H11664" s="27"/>
      <c r="I11664" s="28"/>
    </row>
    <row r="11665" spans="1:9">
      <c r="A11665" s="4">
        <f>A11657+1</f>
        <v>1459</v>
      </c>
    </row>
    <row r="11666" spans="1:9">
      <c r="B11666" s="29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32" t="str">
        <f>VLOOKUP(C11667, 'DB    '!$A:$M, 13, FALSE)</f>
        <v>아들에게 산가지로 수를 가르치고 아들이 수를 셈하는 모습을 보고 깨듣는다는 뜻. 각성</v>
      </c>
    </row>
    <row r="11667" spans="1:9">
      <c r="B11667" s="30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32"/>
    </row>
    <row r="11668" spans="1:9">
      <c r="B11668" s="30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32" t="str">
        <f>VLOOKUP(C11669, 'DB    '!$A:$M, 13, FALSE)</f>
        <v>산가지를 손에 잡고 아들에게 수를 가르치면 아들은 수를 셈하는 법을 배운다. 학습</v>
      </c>
    </row>
    <row r="11669" spans="1:9">
      <c r="B11669" s="30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32"/>
    </row>
    <row r="11670" spans="1:9">
      <c r="B11670" s="31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32" t="str">
        <f>VLOOKUP(C11671, 'DB    '!$A:$M, 13, FALSE)</f>
        <v xml:space="preserve"> </v>
      </c>
    </row>
    <row r="11671" spans="1:9">
      <c r="B11671" s="31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32"/>
    </row>
    <row r="11672" spans="1:9">
      <c r="B11672" s="6" t="s">
        <v>6944</v>
      </c>
      <c r="C11672" s="26"/>
      <c r="D11672" s="27"/>
      <c r="E11672" s="27"/>
      <c r="F11672" s="27"/>
      <c r="G11672" s="27"/>
      <c r="H11672" s="27"/>
      <c r="I11672" s="28"/>
    </row>
    <row r="11673" spans="1:9">
      <c r="A11673" s="4">
        <f>A11665+1</f>
        <v>1460</v>
      </c>
    </row>
    <row r="11674" spans="1:9">
      <c r="B11674" s="29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32" t="str">
        <f>VLOOKUP(C11675, 'DB    '!$A:$M, 13, FALSE)</f>
        <v>방패같은 목판에 칼로 새겨서 책을 간행하는 모습</v>
      </c>
    </row>
    <row r="11675" spans="1:9">
      <c r="B11675" s="30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32"/>
    </row>
    <row r="11676" spans="1:9">
      <c r="B11676" s="30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32" t="str">
        <f>VLOOKUP(C11677, 'DB    '!$A:$M, 13, FALSE)</f>
        <v xml:space="preserve"> </v>
      </c>
    </row>
    <row r="11677" spans="1:9">
      <c r="B11677" s="30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32"/>
    </row>
    <row r="11678" spans="1:9">
      <c r="B11678" s="31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32" t="str">
        <f>VLOOKUP(C11679, 'DB    '!$A:$M, 13, FALSE)</f>
        <v xml:space="preserve"> </v>
      </c>
    </row>
    <row r="11679" spans="1:9">
      <c r="B11679" s="31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32"/>
    </row>
    <row r="11680" spans="1:9">
      <c r="B11680" s="6" t="s">
        <v>6949</v>
      </c>
      <c r="C11680" s="26"/>
      <c r="D11680" s="27"/>
      <c r="E11680" s="27"/>
      <c r="F11680" s="27"/>
      <c r="G11680" s="27"/>
      <c r="H11680" s="27"/>
      <c r="I11680" s="28"/>
    </row>
    <row r="11681" spans="1:9">
      <c r="A11681" s="4">
        <f>A11673+1</f>
        <v>1461</v>
      </c>
    </row>
    <row r="11682" spans="1:9">
      <c r="B11682" s="29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32" t="str">
        <f>VLOOKUP(C11683, 'DB    '!$A:$M, 13, FALSE)</f>
        <v>사내가 팔에 칼을 잡고 적당하게 잘라서 책을 만드는 모습</v>
      </c>
    </row>
    <row r="11683" spans="1:9">
      <c r="B11683" s="30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32"/>
    </row>
    <row r="11684" spans="1:9">
      <c r="B11684" s="30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32" t="str">
        <f>VLOOKUP(C11685, 'DB    '!$A:$M, 13, FALSE)</f>
        <v xml:space="preserve"> </v>
      </c>
    </row>
    <row r="11685" spans="1:9">
      <c r="B11685" s="30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32"/>
    </row>
    <row r="11686" spans="1:9">
      <c r="B11686" s="31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32" t="str">
        <f>VLOOKUP(C11687, 'DB    '!$A:$M, 13, FALSE)</f>
        <v xml:space="preserve"> </v>
      </c>
    </row>
    <row r="11687" spans="1:9">
      <c r="B11687" s="31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32"/>
    </row>
    <row r="11688" spans="1:9">
      <c r="B11688" s="6" t="s">
        <v>6953</v>
      </c>
      <c r="C11688" s="26"/>
      <c r="D11688" s="27"/>
      <c r="E11688" s="27"/>
      <c r="F11688" s="27"/>
      <c r="G11688" s="27"/>
      <c r="H11688" s="27"/>
      <c r="I11688" s="28"/>
    </row>
    <row r="11689" spans="1:9">
      <c r="A11689" s="4">
        <f>A11681+1</f>
        <v>1462</v>
      </c>
    </row>
    <row r="11690" spans="1:9">
      <c r="B11690" s="29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32" t="str">
        <f>VLOOKUP(C11691, 'DB    '!$A:$M, 13, FALSE)</f>
        <v>대나무로 만들어 얇은 문서들. 장부, 가계부</v>
      </c>
    </row>
    <row r="11691" spans="1:9">
      <c r="B11691" s="30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32"/>
    </row>
    <row r="11692" spans="1:9">
      <c r="B11692" s="30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32" t="str">
        <f>VLOOKUP(C11693, 'DB    '!$A:$M, 13, FALSE)</f>
        <v xml:space="preserve">손에 물을 들고 채마밭이 물을 주면 물이 작물위로 얇게 퍼진다. </v>
      </c>
    </row>
    <row r="11693" spans="1:9">
      <c r="B11693" s="30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32"/>
    </row>
    <row r="11694" spans="1:9">
      <c r="B11694" s="31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32" t="str">
        <f>VLOOKUP(C11695, 'DB    '!$A:$M, 13, FALSE)</f>
        <v xml:space="preserve"> </v>
      </c>
    </row>
    <row r="11695" spans="1:9">
      <c r="B11695" s="31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32"/>
    </row>
    <row r="11696" spans="1:9">
      <c r="B11696" s="6" t="s">
        <v>6958</v>
      </c>
      <c r="C11696" s="26"/>
      <c r="D11696" s="27"/>
      <c r="E11696" s="27"/>
      <c r="F11696" s="27"/>
      <c r="G11696" s="27"/>
      <c r="H11696" s="27"/>
      <c r="I11696" s="28"/>
    </row>
    <row r="11697" spans="1:9">
      <c r="A11697" s="4">
        <f>A11689+1</f>
        <v>1463</v>
      </c>
    </row>
    <row r="11698" spans="1:9">
      <c r="B11698" s="29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32" t="str">
        <f>VLOOKUP(C11699, 'DB    '!$A:$M, 13, FALSE)</f>
        <v>알고 있는 바를 말로 하는 것이 지혜이다</v>
      </c>
    </row>
    <row r="11699" spans="1:9">
      <c r="B11699" s="30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32"/>
    </row>
    <row r="11700" spans="1:9">
      <c r="B11700" s="30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32" t="str">
        <f>VLOOKUP(C11701, 'DB    '!$A:$M, 13, FALSE)</f>
        <v xml:space="preserve"> </v>
      </c>
    </row>
    <row r="11701" spans="1:9">
      <c r="B11701" s="30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32"/>
    </row>
    <row r="11702" spans="1:9">
      <c r="B11702" s="31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32" t="str">
        <f>VLOOKUP(C11703, 'DB    '!$A:$M, 13, FALSE)</f>
        <v xml:space="preserve"> </v>
      </c>
    </row>
    <row r="11703" spans="1:9">
      <c r="B11703" s="31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32"/>
    </row>
    <row r="11704" spans="1:9">
      <c r="B11704" s="6" t="s">
        <v>6967</v>
      </c>
      <c r="C11704" s="26"/>
      <c r="D11704" s="27"/>
      <c r="E11704" s="27"/>
      <c r="F11704" s="27"/>
      <c r="G11704" s="27"/>
      <c r="H11704" s="27"/>
      <c r="I11704" s="28"/>
    </row>
    <row r="11705" spans="1:9">
      <c r="A11705" s="4">
        <f>A11697+1</f>
        <v>1464</v>
      </c>
    </row>
    <row r="11706" spans="1:9">
      <c r="B11706" s="29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32" t="str">
        <f>VLOOKUP(C11707, 'DB    '!$A:$M, 13, FALSE)</f>
        <v>귀로 듣고 마음의 창을 열어 듣는 총명함</v>
      </c>
    </row>
    <row r="11707" spans="1:9">
      <c r="B11707" s="30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32"/>
    </row>
    <row r="11708" spans="1:9">
      <c r="B11708" s="30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32" t="str">
        <f>VLOOKUP(C11709, 'DB    '!$A:$M, 13, FALSE)</f>
        <v xml:space="preserve"> </v>
      </c>
    </row>
    <row r="11709" spans="1:9">
      <c r="B11709" s="30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32"/>
    </row>
    <row r="11710" spans="1:9">
      <c r="B11710" s="31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32" t="str">
        <f>VLOOKUP(C11711, 'DB    '!$A:$M, 13, FALSE)</f>
        <v xml:space="preserve"> </v>
      </c>
    </row>
    <row r="11711" spans="1:9">
      <c r="B11711" s="31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32"/>
    </row>
    <row r="11712" spans="1:9">
      <c r="B11712" s="6" t="s">
        <v>6972</v>
      </c>
      <c r="C11712" s="26"/>
      <c r="D11712" s="27"/>
      <c r="E11712" s="27"/>
      <c r="F11712" s="27"/>
      <c r="G11712" s="27"/>
      <c r="H11712" s="27"/>
      <c r="I11712" s="28"/>
    </row>
    <row r="11713" spans="1:9">
      <c r="A11713" s="4">
        <f>A11705+1</f>
        <v>1465</v>
      </c>
    </row>
    <row r="11714" spans="1:9">
      <c r="B11714" s="29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32" t="str">
        <f>VLOOKUP(C11715, 'DB    '!$A:$M, 13, FALSE)</f>
        <v>책의 한쪽 끝을 실로 지게문처럼 엮는 모습. 편집</v>
      </c>
    </row>
    <row r="11715" spans="1:9">
      <c r="B11715" s="30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32"/>
    </row>
    <row r="11716" spans="1:9">
      <c r="B11716" s="30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32" t="str">
        <f>VLOOKUP(C11717, 'DB    '!$A:$M, 13, FALSE)</f>
        <v xml:space="preserve"> </v>
      </c>
    </row>
    <row r="11717" spans="1:9">
      <c r="B11717" s="30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32"/>
    </row>
    <row r="11718" spans="1:9">
      <c r="B11718" s="31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32" t="str">
        <f>VLOOKUP(C11719, 'DB    '!$A:$M, 13, FALSE)</f>
        <v xml:space="preserve"> </v>
      </c>
    </row>
    <row r="11719" spans="1:9">
      <c r="B11719" s="31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32"/>
    </row>
    <row r="11720" spans="1:9">
      <c r="B11720" s="6" t="s">
        <v>6977</v>
      </c>
      <c r="C11720" s="26"/>
      <c r="D11720" s="27"/>
      <c r="E11720" s="27"/>
      <c r="F11720" s="27"/>
      <c r="G11720" s="27"/>
      <c r="H11720" s="27"/>
      <c r="I11720" s="28"/>
    </row>
    <row r="11721" spans="1:9">
      <c r="A11721" s="4">
        <f>A11713+1</f>
        <v>1466</v>
      </c>
    </row>
    <row r="11722" spans="1:9">
      <c r="B11722" s="29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32" t="str">
        <f>VLOOKUP(C11723, 'DB    '!$A:$M, 13, FALSE)</f>
        <v>말에 대해 삼합집 사람들이 한마디씩 하면서 말을 시험하는 모습</v>
      </c>
    </row>
    <row r="11723" spans="1:9">
      <c r="B11723" s="30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32"/>
    </row>
    <row r="11724" spans="1:9">
      <c r="B11724" s="30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32" t="str">
        <f>VLOOKUP(C11725, 'DB    '!$A:$M, 13, FALSE)</f>
        <v>삼합집 사람들이 옹기종기 모여서 다같이 밥을 먹는 모양</v>
      </c>
    </row>
    <row r="11725" spans="1:9">
      <c r="B11725" s="30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32"/>
    </row>
    <row r="11726" spans="1:9">
      <c r="B11726" s="31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32" t="str">
        <f>VLOOKUP(C11727, 'DB    '!$A:$M, 13, FALSE)</f>
        <v xml:space="preserve"> </v>
      </c>
    </row>
    <row r="11727" spans="1:9">
      <c r="B11727" s="31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32"/>
    </row>
    <row r="11728" spans="1:9">
      <c r="B11728" s="6" t="s">
        <v>6982</v>
      </c>
      <c r="C11728" s="26"/>
      <c r="D11728" s="27"/>
      <c r="E11728" s="27"/>
      <c r="F11728" s="27"/>
      <c r="G11728" s="27"/>
      <c r="H11728" s="27"/>
      <c r="I11728" s="28"/>
    </row>
    <row r="11729" spans="1:9">
      <c r="A11729" s="4">
        <f>A11721+1</f>
        <v>1467</v>
      </c>
    </row>
    <row r="11730" spans="1:9">
      <c r="B11730" s="29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32" t="str">
        <f>VLOOKUP(C11731, 'DB    '!$A:$M, 13, FALSE)</f>
        <v>어지러운 지식들을 빗자루로 쓸어 정리하는 지혜</v>
      </c>
    </row>
    <row r="11731" spans="1:9">
      <c r="B11731" s="30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32"/>
    </row>
    <row r="11732" spans="1:9">
      <c r="B11732" s="30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32" t="str">
        <f>VLOOKUP(C11733, 'DB    '!$A:$M, 13, FALSE)</f>
        <v>손에 예쁜 풀로 빗자루를 만든 모양</v>
      </c>
    </row>
    <row r="11733" spans="1:9">
      <c r="B11733" s="30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32"/>
    </row>
    <row r="11734" spans="1:9">
      <c r="B11734" s="31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32" t="str">
        <f>VLOOKUP(C11735, 'DB    '!$A:$M, 13, FALSE)</f>
        <v xml:space="preserve"> </v>
      </c>
    </row>
    <row r="11735" spans="1:9">
      <c r="B11735" s="31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32"/>
    </row>
    <row r="11736" spans="1:9">
      <c r="B11736" s="6" t="s">
        <v>6988</v>
      </c>
      <c r="C11736" s="26"/>
      <c r="D11736" s="27"/>
      <c r="E11736" s="27"/>
      <c r="F11736" s="27"/>
      <c r="G11736" s="27"/>
      <c r="H11736" s="27"/>
      <c r="I11736" s="28"/>
    </row>
    <row r="11737" spans="1:9">
      <c r="A11737" s="4">
        <f>A11729+1</f>
        <v>1468</v>
      </c>
    </row>
    <row r="11738" spans="1:9">
      <c r="B11738" s="29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32" t="str">
        <f>VLOOKUP(C11739, 'DB    '!$A:$M, 13, FALSE)</f>
        <v xml:space="preserve">거문고의 판과 줄이 걸린 모양. </v>
      </c>
    </row>
    <row r="11739" spans="1:9">
      <c r="B11739" s="30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32"/>
    </row>
    <row r="11740" spans="1:9">
      <c r="B11740" s="30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32" t="str">
        <f>VLOOKUP(C11741, 'DB    '!$A:$M, 13, FALSE)</f>
        <v xml:space="preserve"> </v>
      </c>
    </row>
    <row r="11741" spans="1:9">
      <c r="B11741" s="30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32"/>
    </row>
    <row r="11742" spans="1:9">
      <c r="B11742" s="31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32" t="str">
        <f>VLOOKUP(C11743, 'DB    '!$A:$M, 13, FALSE)</f>
        <v xml:space="preserve"> </v>
      </c>
    </row>
    <row r="11743" spans="1:9">
      <c r="B11743" s="31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32"/>
    </row>
    <row r="11744" spans="1:9">
      <c r="B11744" s="6" t="s">
        <v>6997</v>
      </c>
      <c r="C11744" s="26"/>
      <c r="D11744" s="27"/>
      <c r="E11744" s="27"/>
      <c r="F11744" s="27"/>
      <c r="G11744" s="27"/>
      <c r="H11744" s="27"/>
      <c r="I11744" s="28"/>
    </row>
    <row r="11745" spans="1:9">
      <c r="A11745" s="4">
        <f>A11737+1</f>
        <v>1469</v>
      </c>
    </row>
    <row r="11746" spans="1:9">
      <c r="B11746" s="29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32" t="str">
        <f>VLOOKUP(C11747, 'DB    '!$A:$M, 13, FALSE)</f>
        <v>집에 여자 기생을 불러다 노래를 부르게하고 잔치를 하는 모양</v>
      </c>
    </row>
    <row r="11747" spans="1:9">
      <c r="B11747" s="30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32"/>
    </row>
    <row r="11748" spans="1:9">
      <c r="B11748" s="30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32" t="str">
        <f>VLOOKUP(C11749, 'DB    '!$A:$M, 13, FALSE)</f>
        <v xml:space="preserve"> </v>
      </c>
    </row>
    <row r="11749" spans="1:9">
      <c r="B11749" s="30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32"/>
    </row>
    <row r="11750" spans="1:9">
      <c r="B11750" s="31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32" t="str">
        <f>VLOOKUP(C11751, 'DB    '!$A:$M, 13, FALSE)</f>
        <v xml:space="preserve"> </v>
      </c>
    </row>
    <row r="11751" spans="1:9">
      <c r="B11751" s="31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32"/>
    </row>
    <row r="11752" spans="1:9">
      <c r="B11752" s="6" t="s">
        <v>7001</v>
      </c>
      <c r="C11752" s="26"/>
      <c r="D11752" s="27"/>
      <c r="E11752" s="27"/>
      <c r="F11752" s="27"/>
      <c r="G11752" s="27"/>
      <c r="H11752" s="27"/>
      <c r="I11752" s="28"/>
    </row>
    <row r="11753" spans="1:9">
      <c r="A11753" s="4">
        <f>A11745+1</f>
        <v>1470</v>
      </c>
    </row>
    <row r="11754" spans="1:9">
      <c r="B11754" s="29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32" t="str">
        <f>VLOOKUP(C11755, 'DB    '!$A:$M, 13, FALSE)</f>
        <v>장군과 같은 북에 가죽을 달고 치면서 입으로 노래를 부르는 모양. 가요</v>
      </c>
    </row>
    <row r="11755" spans="1:9">
      <c r="B11755" s="30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32"/>
    </row>
    <row r="11756" spans="1:9">
      <c r="B11756" s="30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32" t="str">
        <f>VLOOKUP(C11757, 'DB    '!$A:$M, 13, FALSE)</f>
        <v xml:space="preserve"> </v>
      </c>
    </row>
    <row r="11757" spans="1:9">
      <c r="B11757" s="30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32"/>
    </row>
    <row r="11758" spans="1:9">
      <c r="B11758" s="31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32" t="str">
        <f>VLOOKUP(C11759, 'DB    '!$A:$M, 13, FALSE)</f>
        <v xml:space="preserve"> </v>
      </c>
    </row>
    <row r="11759" spans="1:9">
      <c r="B11759" s="31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32"/>
    </row>
    <row r="11760" spans="1:9">
      <c r="B11760" s="6" t="s">
        <v>7005</v>
      </c>
      <c r="C11760" s="26"/>
      <c r="D11760" s="27"/>
      <c r="E11760" s="27"/>
      <c r="F11760" s="27"/>
      <c r="G11760" s="27"/>
      <c r="H11760" s="27"/>
      <c r="I11760" s="28"/>
    </row>
    <row r="11761" spans="1:9">
      <c r="A11761" s="4">
        <f>A11753+1</f>
        <v>1471</v>
      </c>
    </row>
    <row r="11762" spans="1:9">
      <c r="B11762" s="29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32" t="str">
        <f>VLOOKUP(C11763, 'DB    '!$A:$M, 13, FALSE)</f>
        <v>호랑이가 나타나 숲이 비고 창으로 호랑이를 잡는 유희를 즐기는 모양</v>
      </c>
    </row>
    <row r="11763" spans="1:9">
      <c r="B11763" s="30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32"/>
    </row>
    <row r="11764" spans="1:9">
      <c r="B11764" s="30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32" t="str">
        <f>VLOOKUP(C11765, 'DB    '!$A:$M, 13, FALSE)</f>
        <v>호랑이 나타나면 동물들이 풀숲에 숨어 숲이 공허해진다</v>
      </c>
    </row>
    <row r="11765" spans="1:9">
      <c r="B11765" s="30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32"/>
    </row>
    <row r="11766" spans="1:9">
      <c r="B11766" s="31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32" t="str">
        <f>VLOOKUP(C11767, 'DB    '!$A:$M, 13, FALSE)</f>
        <v xml:space="preserve"> </v>
      </c>
    </row>
    <row r="11767" spans="1:9">
      <c r="B11767" s="31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32"/>
    </row>
    <row r="11768" spans="1:9">
      <c r="B11768" s="6" t="s">
        <v>7010</v>
      </c>
      <c r="C11768" s="26"/>
      <c r="D11768" s="27"/>
      <c r="E11768" s="27"/>
      <c r="F11768" s="27"/>
      <c r="G11768" s="27"/>
      <c r="H11768" s="27"/>
      <c r="I11768" s="28"/>
    </row>
    <row r="11769" spans="1:9">
      <c r="A11769" s="4">
        <f>A11761+1</f>
        <v>1472</v>
      </c>
    </row>
    <row r="11770" spans="1:9">
      <c r="B11770" s="29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32" t="str">
        <f>VLOOKUP(C11771, 'DB    '!$A:$M, 13, FALSE)</f>
        <v>흙이 무너져서 사람이 죽어 상복을 입고 눈에 눈물을 흘리는 모습</v>
      </c>
    </row>
    <row r="11771" spans="1:9">
      <c r="B11771" s="30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32"/>
    </row>
    <row r="11772" spans="1:9">
      <c r="B11772" s="30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32" t="str">
        <f>VLOOKUP(C11773, 'DB    '!$A:$M, 13, FALSE)</f>
        <v>상복을 입은 사람의 눈에 눈물이 가득하니 마음에 많은 생각을 품게된다. 회포</v>
      </c>
    </row>
    <row r="11773" spans="1:9">
      <c r="B11773" s="30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32"/>
    </row>
    <row r="11774" spans="1:9">
      <c r="B11774" s="31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32" t="str">
        <f>VLOOKUP(C11775, 'DB    '!$A:$M, 13, FALSE)</f>
        <v xml:space="preserve"> </v>
      </c>
    </row>
    <row r="11775" spans="1:9">
      <c r="B11775" s="31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32"/>
    </row>
    <row r="11776" spans="1:9">
      <c r="B11776" s="6" t="s">
        <v>7015</v>
      </c>
      <c r="C11776" s="26"/>
      <c r="D11776" s="27"/>
      <c r="E11776" s="27"/>
      <c r="F11776" s="27"/>
      <c r="G11776" s="27"/>
      <c r="H11776" s="27"/>
      <c r="I11776" s="28"/>
    </row>
    <row r="11777" spans="1:9">
      <c r="A11777" s="4">
        <f>A11769+1</f>
        <v>1473</v>
      </c>
    </row>
    <row r="11778" spans="1:9">
      <c r="B11778" s="29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32" t="str">
        <f>VLOOKUP(C11779, 'DB    '!$A:$M, 13, FALSE)</f>
        <v>사람이 화살과 칼을 맞고 거꾸러지는 모습. 전도</v>
      </c>
    </row>
    <row r="11779" spans="1:9">
      <c r="B11779" s="30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32"/>
    </row>
    <row r="11780" spans="1:9">
      <c r="B11780" s="30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32" t="str">
        <f>VLOOKUP(C11781, 'DB    '!$A:$M, 13, FALSE)</f>
        <v xml:space="preserve"> </v>
      </c>
    </row>
    <row r="11781" spans="1:9">
      <c r="B11781" s="30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32"/>
    </row>
    <row r="11782" spans="1:9">
      <c r="B11782" s="31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32" t="str">
        <f>VLOOKUP(C11783, 'DB    '!$A:$M, 13, FALSE)</f>
        <v xml:space="preserve"> </v>
      </c>
    </row>
    <row r="11783" spans="1:9">
      <c r="B11783" s="31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32"/>
    </row>
    <row r="11784" spans="1:9">
      <c r="B11784" s="6" t="s">
        <v>7019</v>
      </c>
      <c r="C11784" s="26"/>
      <c r="D11784" s="27"/>
      <c r="E11784" s="27"/>
      <c r="F11784" s="27"/>
      <c r="G11784" s="27"/>
      <c r="H11784" s="27"/>
      <c r="I11784" s="28"/>
    </row>
    <row r="11785" spans="1:9">
      <c r="A11785" s="4">
        <f>A11777+1</f>
        <v>1474</v>
      </c>
    </row>
    <row r="11786" spans="1:9">
      <c r="B11786" s="29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32" t="str">
        <f>VLOOKUP(C11787, 'DB    '!$A:$M, 13, FALSE)</f>
        <v>산이 붕괴되어 사람들이 흙에 깔린 모양</v>
      </c>
    </row>
    <row r="11787" spans="1:9">
      <c r="B11787" s="30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32"/>
    </row>
    <row r="11788" spans="1:9">
      <c r="B11788" s="30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32" t="str">
        <f>VLOOKUP(C11789, 'DB    '!$A:$M, 13, FALSE)</f>
        <v xml:space="preserve"> </v>
      </c>
    </row>
    <row r="11789" spans="1:9">
      <c r="B11789" s="30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32"/>
    </row>
    <row r="11790" spans="1:9">
      <c r="B11790" s="31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32" t="str">
        <f>VLOOKUP(C11791, 'DB    '!$A:$M, 13, FALSE)</f>
        <v xml:space="preserve"> </v>
      </c>
    </row>
    <row r="11791" spans="1:9">
      <c r="B11791" s="31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32"/>
    </row>
    <row r="11792" spans="1:9">
      <c r="B11792" s="6" t="s">
        <v>7024</v>
      </c>
      <c r="C11792" s="26"/>
      <c r="D11792" s="27"/>
      <c r="E11792" s="27"/>
      <c r="F11792" s="27"/>
      <c r="G11792" s="27"/>
      <c r="H11792" s="27"/>
      <c r="I11792" s="28"/>
    </row>
    <row r="11793" spans="1:9">
      <c r="A11793" s="4">
        <f>A11785+1</f>
        <v>1475</v>
      </c>
    </row>
    <row r="11794" spans="1:9">
      <c r="B11794" s="29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32" t="str">
        <f>VLOOKUP(C11795, 'DB    '!$A:$M, 13, FALSE)</f>
        <v>뼈가 드러나고 가운데 칼을 찬 모습은 재앙이다. 재앙</v>
      </c>
    </row>
    <row r="11795" spans="1:9">
      <c r="B11795" s="30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32"/>
    </row>
    <row r="11796" spans="1:9">
      <c r="B11796" s="30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32" t="str">
        <f>VLOOKUP(C11797, 'DB    '!$A:$M, 13, FALSE)</f>
        <v xml:space="preserve"> </v>
      </c>
    </row>
    <row r="11797" spans="1:9">
      <c r="B11797" s="30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32"/>
    </row>
    <row r="11798" spans="1:9">
      <c r="B11798" s="31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32" t="str">
        <f>VLOOKUP(C11799, 'DB    '!$A:$M, 13, FALSE)</f>
        <v xml:space="preserve"> </v>
      </c>
    </row>
    <row r="11799" spans="1:9">
      <c r="B11799" s="31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32"/>
    </row>
    <row r="11800" spans="1:9">
      <c r="B11800" s="6" t="s">
        <v>7029</v>
      </c>
      <c r="C11800" s="26"/>
      <c r="D11800" s="27"/>
      <c r="E11800" s="27"/>
      <c r="F11800" s="27"/>
      <c r="G11800" s="27"/>
      <c r="H11800" s="27"/>
      <c r="I11800" s="28"/>
    </row>
    <row r="11801" spans="1:9">
      <c r="A11801" s="4">
        <f>A11793+1</f>
        <v>1476</v>
      </c>
    </row>
    <row r="11802" spans="1:9">
      <c r="B11802" s="29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32" t="str">
        <f>VLOOKUP(C11803, 'DB    '!$A:$M, 13, FALSE)</f>
        <v>기슭에서 재앙을 만나 구부러져 있는 사람</v>
      </c>
    </row>
    <row r="11803" spans="1:9">
      <c r="B11803" s="30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32"/>
    </row>
    <row r="11804" spans="1:9">
      <c r="B11804" s="30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32" t="str">
        <f>VLOOKUP(C11805, 'DB    '!$A:$M, 13, FALSE)</f>
        <v xml:space="preserve"> </v>
      </c>
    </row>
    <row r="11805" spans="1:9">
      <c r="B11805" s="30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32"/>
    </row>
    <row r="11806" spans="1:9">
      <c r="B11806" s="31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32" t="str">
        <f>VLOOKUP(C11807, 'DB    '!$A:$M, 13, FALSE)</f>
        <v xml:space="preserve"> </v>
      </c>
    </row>
    <row r="11807" spans="1:9">
      <c r="B11807" s="31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32"/>
    </row>
    <row r="11808" spans="1:9">
      <c r="B11808" s="6" t="s">
        <v>7035</v>
      </c>
      <c r="C11808" s="26"/>
      <c r="D11808" s="27"/>
      <c r="E11808" s="27"/>
      <c r="F11808" s="27"/>
      <c r="G11808" s="27"/>
      <c r="H11808" s="27"/>
      <c r="I11808" s="28"/>
    </row>
    <row r="11809" spans="1:9">
      <c r="A11809" s="4">
        <f>A11801+1</f>
        <v>1477</v>
      </c>
    </row>
    <row r="11810" spans="1:9">
      <c r="B11810" s="29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32" t="str">
        <f>VLOOKUP(C11811, 'DB    '!$A:$M, 13, FALSE)</f>
        <v>물과 불이 가장 큰 재앙이다.</v>
      </c>
    </row>
    <row r="11811" spans="1:9">
      <c r="B11811" s="30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32"/>
    </row>
    <row r="11812" spans="1:9">
      <c r="B11812" s="30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32" t="str">
        <f>VLOOKUP(C11813, 'DB    '!$A:$M, 13, FALSE)</f>
        <v xml:space="preserve"> </v>
      </c>
    </row>
    <row r="11813" spans="1:9">
      <c r="B11813" s="30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32"/>
    </row>
    <row r="11814" spans="1:9">
      <c r="B11814" s="31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32" t="str">
        <f>VLOOKUP(C11815, 'DB    '!$A:$M, 13, FALSE)</f>
        <v xml:space="preserve"> </v>
      </c>
    </row>
    <row r="11815" spans="1:9">
      <c r="B11815" s="31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32"/>
    </row>
    <row r="11816" spans="1:9">
      <c r="B11816" s="6" t="s">
        <v>7041</v>
      </c>
      <c r="C11816" s="26"/>
      <c r="D11816" s="27"/>
      <c r="E11816" s="27"/>
      <c r="F11816" s="27"/>
      <c r="G11816" s="27"/>
      <c r="H11816" s="27"/>
      <c r="I11816" s="28"/>
    </row>
    <row r="11817" spans="1:9">
      <c r="A11817" s="4">
        <f>A11809+1</f>
        <v>1478</v>
      </c>
    </row>
    <row r="11818" spans="1:9">
      <c r="B11818" s="29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32" t="str">
        <f>VLOOKUP(C11819, 'DB    '!$A:$M, 13, FALSE)</f>
        <v>팔로 지휘하고 입으로 말하는 사람이 대에서 떨어져서 죽은뼈가 드러나는 위태한 모습</v>
      </c>
    </row>
    <row r="11819" spans="1:9">
      <c r="B11819" s="30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32"/>
    </row>
    <row r="11820" spans="1:9">
      <c r="B11820" s="30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32" t="str">
        <f>VLOOKUP(C11821, 'DB    '!$A:$M, 13, FALSE)</f>
        <v xml:space="preserve"> </v>
      </c>
    </row>
    <row r="11821" spans="1:9">
      <c r="B11821" s="30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32"/>
    </row>
    <row r="11822" spans="1:9">
      <c r="B11822" s="31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32" t="str">
        <f>VLOOKUP(C11823, 'DB    '!$A:$M, 13, FALSE)</f>
        <v xml:space="preserve"> </v>
      </c>
    </row>
    <row r="11823" spans="1:9">
      <c r="B11823" s="31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32"/>
    </row>
    <row r="11824" spans="1:9">
      <c r="B11824" s="6" t="s">
        <v>7045</v>
      </c>
      <c r="C11824" s="26"/>
      <c r="D11824" s="27"/>
      <c r="E11824" s="27"/>
      <c r="F11824" s="27"/>
      <c r="G11824" s="27"/>
      <c r="H11824" s="27"/>
      <c r="I11824" s="28"/>
    </row>
    <row r="11825" spans="1:9">
      <c r="A11825" s="4">
        <f>A11817+1</f>
        <v>1479</v>
      </c>
    </row>
    <row r="11826" spans="1:9">
      <c r="B11826" s="29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32" t="str">
        <f>VLOOKUP(C11827, 'DB    '!$A:$M, 13, FALSE)</f>
        <v>삼합집 사람들이 모두 언덕이 험하다고 말하는 모습. 위험</v>
      </c>
    </row>
    <row r="11827" spans="1:9">
      <c r="B11827" s="30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32"/>
    </row>
    <row r="11828" spans="1:9">
      <c r="B11828" s="30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32" t="str">
        <f>VLOOKUP(C11829, 'DB    '!$A:$M, 13, FALSE)</f>
        <v xml:space="preserve"> </v>
      </c>
    </row>
    <row r="11829" spans="1:9">
      <c r="B11829" s="30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32"/>
    </row>
    <row r="11830" spans="1:9">
      <c r="B11830" s="31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32" t="str">
        <f>VLOOKUP(C11831, 'DB    '!$A:$M, 13, FALSE)</f>
        <v xml:space="preserve"> </v>
      </c>
    </row>
    <row r="11831" spans="1:9">
      <c r="B11831" s="31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32"/>
    </row>
    <row r="11832" spans="1:9">
      <c r="B11832" s="6" t="s">
        <v>7049</v>
      </c>
      <c r="C11832" s="26"/>
      <c r="D11832" s="27"/>
      <c r="E11832" s="27"/>
      <c r="F11832" s="27"/>
      <c r="G11832" s="27"/>
      <c r="H11832" s="27"/>
      <c r="I11832" s="28"/>
    </row>
    <row r="11833" spans="1:9">
      <c r="A11833" s="4">
        <f>A11825+1</f>
        <v>1480</v>
      </c>
    </row>
    <row r="11834" spans="1:9">
      <c r="B11834" s="29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32" t="str">
        <f>VLOOKUP(C11835, 'DB    '!$A:$M, 13, FALSE)</f>
        <v>입비뚤어 지는 재앙을 겪어 제삿상을 차리고 쾌유를 비는 모습. 참화</v>
      </c>
    </row>
    <row r="11835" spans="1:9">
      <c r="B11835" s="30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32"/>
    </row>
    <row r="11836" spans="1:9">
      <c r="B11836" s="30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32" t="str">
        <f>VLOOKUP(C11837, 'DB    '!$A:$M, 13, FALSE)</f>
        <v xml:space="preserve"> </v>
      </c>
    </row>
    <row r="11837" spans="1:9">
      <c r="B11837" s="30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32"/>
    </row>
    <row r="11838" spans="1:9">
      <c r="B11838" s="31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32" t="str">
        <f>VLOOKUP(C11839, 'DB    '!$A:$M, 13, FALSE)</f>
        <v xml:space="preserve"> </v>
      </c>
    </row>
    <row r="11839" spans="1:9">
      <c r="B11839" s="31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32"/>
    </row>
    <row r="11840" spans="1:9">
      <c r="B11840" s="6" t="s">
        <v>7052</v>
      </c>
      <c r="C11840" s="26"/>
      <c r="D11840" s="27"/>
      <c r="E11840" s="27"/>
      <c r="F11840" s="27"/>
      <c r="G11840" s="27"/>
      <c r="H11840" s="27"/>
      <c r="I11840" s="28"/>
    </row>
    <row r="11841" spans="1:9">
      <c r="A11841" s="4">
        <f>A11833+1</f>
        <v>1481</v>
      </c>
    </row>
    <row r="11842" spans="1:9">
      <c r="B11842" s="29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32" t="str">
        <f>VLOOKUP(C11843, 'DB    '!$A:$M, 13, FALSE)</f>
        <v>해가 나서 서울의 높은 집위에 해가 비치는 모양. 해가 비치면 그림자가 나타난다. 음영</v>
      </c>
    </row>
    <row r="11843" spans="1:9">
      <c r="B11843" s="30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32"/>
    </row>
    <row r="11844" spans="1:9">
      <c r="B11844" s="30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32" t="str">
        <f>VLOOKUP(C11845, 'DB    '!$A:$M, 13, FALSE)</f>
        <v xml:space="preserve"> </v>
      </c>
    </row>
    <row r="11845" spans="1:9">
      <c r="B11845" s="30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32"/>
    </row>
    <row r="11846" spans="1:9">
      <c r="B11846" s="31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32" t="str">
        <f>VLOOKUP(C11847, 'DB    '!$A:$M, 13, FALSE)</f>
        <v xml:space="preserve"> </v>
      </c>
    </row>
    <row r="11847" spans="1:9">
      <c r="B11847" s="31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32"/>
    </row>
    <row r="11848" spans="1:9">
      <c r="B11848" s="6" t="s">
        <v>7058</v>
      </c>
      <c r="C11848" s="26"/>
      <c r="D11848" s="27"/>
      <c r="E11848" s="27"/>
      <c r="F11848" s="27"/>
      <c r="G11848" s="27"/>
      <c r="H11848" s="27"/>
      <c r="I11848" s="28"/>
    </row>
    <row r="11849" spans="1:9">
      <c r="A11849" s="4">
        <f>A11841+1</f>
        <v>1482</v>
      </c>
    </row>
    <row r="11850" spans="1:9">
      <c r="B11850" s="29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32" t="str">
        <f>VLOOKUP(C11851, 'DB    '!$A:$M, 13, FALSE)</f>
        <v>해가 나서 칼을 찬 죄인에게 비치는 모양. 영화</v>
      </c>
    </row>
    <row r="11851" spans="1:9">
      <c r="B11851" s="30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32"/>
    </row>
    <row r="11852" spans="1:9">
      <c r="B11852" s="30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32" t="str">
        <f>VLOOKUP(C11853, 'DB    '!$A:$M, 13, FALSE)</f>
        <v xml:space="preserve"> </v>
      </c>
    </row>
    <row r="11853" spans="1:9">
      <c r="B11853" s="30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32"/>
    </row>
    <row r="11854" spans="1:9">
      <c r="B11854" s="31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32" t="str">
        <f>VLOOKUP(C11855, 'DB    '!$A:$M, 13, FALSE)</f>
        <v xml:space="preserve"> </v>
      </c>
    </row>
    <row r="11855" spans="1:9">
      <c r="B11855" s="31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32"/>
    </row>
    <row r="11856" spans="1:9">
      <c r="B11856" s="6" t="s">
        <v>7063</v>
      </c>
      <c r="C11856" s="26"/>
      <c r="D11856" s="27"/>
      <c r="E11856" s="27"/>
      <c r="F11856" s="27"/>
      <c r="G11856" s="27"/>
      <c r="H11856" s="27"/>
      <c r="I11856" s="28"/>
    </row>
    <row r="11857" spans="1:9">
      <c r="A11857" s="4">
        <f>A11849+1</f>
        <v>1483</v>
      </c>
    </row>
    <row r="11858" spans="1:9">
      <c r="B11858" s="29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32" t="str">
        <f>VLOOKUP(C11859, 'DB    '!$A:$M, 13, FALSE)</f>
        <v>해와 불을 부르면 해와 불에서 빛이 나와서 비친다</v>
      </c>
    </row>
    <row r="11859" spans="1:9">
      <c r="B11859" s="30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32"/>
    </row>
    <row r="11860" spans="1:9">
      <c r="B11860" s="30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32" t="str">
        <f>VLOOKUP(C11861, 'DB    '!$A:$M, 13, FALSE)</f>
        <v>입이 숫가락을 부른다</v>
      </c>
    </row>
    <row r="11861" spans="1:9">
      <c r="B11861" s="30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32"/>
    </row>
    <row r="11862" spans="1:9">
      <c r="B11862" s="31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32" t="str">
        <f>VLOOKUP(C11863, 'DB    '!$A:$M, 13, FALSE)</f>
        <v xml:space="preserve"> </v>
      </c>
    </row>
    <row r="11863" spans="1:9">
      <c r="B11863" s="31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32"/>
    </row>
    <row r="11864" spans="1:9">
      <c r="B11864" s="6" t="s">
        <v>7068</v>
      </c>
      <c r="C11864" s="26"/>
      <c r="D11864" s="27"/>
      <c r="E11864" s="27"/>
      <c r="F11864" s="27"/>
      <c r="G11864" s="27"/>
      <c r="H11864" s="27"/>
      <c r="I11864" s="28"/>
    </row>
    <row r="11865" spans="1:9">
      <c r="A11865" s="4">
        <f>A11857+1</f>
        <v>1484</v>
      </c>
    </row>
    <row r="11866" spans="1:9">
      <c r="B11866" s="29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32" t="str">
        <f>VLOOKUP(C11867, 'DB    '!$A:$M, 13, FALSE)</f>
        <v>촛불을 키면 불 주위로 벌레가 모이는 모양</v>
      </c>
    </row>
    <row r="11867" spans="1:9">
      <c r="B11867" s="30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32"/>
    </row>
    <row r="11868" spans="1:9">
      <c r="B11868" s="30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32" t="str">
        <f>VLOOKUP(C11869, 'DB    '!$A:$M, 13, FALSE)</f>
        <v>그물눈을 가지고 고치에 쌓이고 나중에 날개 달린 벌레가 나오는 모양</v>
      </c>
    </row>
    <row r="11869" spans="1:9">
      <c r="B11869" s="30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32"/>
    </row>
    <row r="11870" spans="1:9">
      <c r="B11870" s="31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32" t="str">
        <f>VLOOKUP(C11871, 'DB    '!$A:$M, 13, FALSE)</f>
        <v xml:space="preserve"> </v>
      </c>
    </row>
    <row r="11871" spans="1:9">
      <c r="B11871" s="31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32"/>
    </row>
    <row r="11872" spans="1:9">
      <c r="B11872" s="6" t="s">
        <v>7076</v>
      </c>
      <c r="C11872" s="26"/>
      <c r="D11872" s="27"/>
      <c r="E11872" s="27"/>
      <c r="F11872" s="27"/>
      <c r="G11872" s="27"/>
      <c r="H11872" s="27"/>
      <c r="I11872" s="28"/>
    </row>
    <row r="11873" spans="1:9">
      <c r="A11873" s="4">
        <f>A11865+1</f>
        <v>1485</v>
      </c>
    </row>
    <row r="11874" spans="1:9">
      <c r="B11874" s="29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32" t="str">
        <f>VLOOKUP(C11875, 'DB    '!$A:$M, 13, FALSE)</f>
        <v>빛이 비쳐서 덮개를 덮은 전차가 빛나는 모습. 휘도</v>
      </c>
    </row>
    <row r="11875" spans="1:9">
      <c r="B11875" s="30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32"/>
    </row>
    <row r="11876" spans="1:9">
      <c r="B11876" s="30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32" t="str">
        <f>VLOOKUP(C11877, 'DB    '!$A:$M, 13, FALSE)</f>
        <v>덮개를 덮은 수레 주변으로 군사들이 따르는 모양. 군대</v>
      </c>
    </row>
    <row r="11877" spans="1:9">
      <c r="B11877" s="30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32"/>
    </row>
    <row r="11878" spans="1:9">
      <c r="B11878" s="31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32" t="str">
        <f>VLOOKUP(C11879, 'DB    '!$A:$M, 13, FALSE)</f>
        <v xml:space="preserve"> </v>
      </c>
    </row>
    <row r="11879" spans="1:9">
      <c r="B11879" s="31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32"/>
    </row>
    <row r="11880" spans="1:9">
      <c r="B11880" s="6" t="s">
        <v>7081</v>
      </c>
      <c r="C11880" s="26"/>
      <c r="D11880" s="27"/>
      <c r="E11880" s="27"/>
      <c r="F11880" s="27"/>
      <c r="G11880" s="27"/>
      <c r="H11880" s="27"/>
      <c r="I11880" s="28"/>
    </row>
    <row r="11881" spans="1:9">
      <c r="A11881" s="4">
        <f>A11873+1</f>
        <v>1486</v>
      </c>
    </row>
    <row r="11882" spans="1:9">
      <c r="B11882" s="29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32" t="str">
        <f>VLOOKUP(C11883, 'DB    '!$A:$M, 13, FALSE)</f>
        <v>산봉우리가 2개인 언덕. 구릉</v>
      </c>
    </row>
    <row r="11883" spans="1:9">
      <c r="B11883" s="30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32"/>
    </row>
    <row r="11884" spans="1:9">
      <c r="B11884" s="30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32" t="str">
        <f>VLOOKUP(C11885, 'DB    '!$A:$M, 13, FALSE)</f>
        <v xml:space="preserve"> </v>
      </c>
    </row>
    <row r="11885" spans="1:9">
      <c r="B11885" s="30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32"/>
    </row>
    <row r="11886" spans="1:9">
      <c r="B11886" s="31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32" t="str">
        <f>VLOOKUP(C11887, 'DB    '!$A:$M, 13, FALSE)</f>
        <v xml:space="preserve"> </v>
      </c>
    </row>
    <row r="11887" spans="1:9">
      <c r="B11887" s="31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32"/>
    </row>
    <row r="11888" spans="1:9">
      <c r="B11888" s="6" t="s">
        <v>7087</v>
      </c>
      <c r="C11888" s="26"/>
      <c r="D11888" s="27"/>
      <c r="E11888" s="27"/>
      <c r="F11888" s="27"/>
      <c r="G11888" s="27"/>
      <c r="H11888" s="27"/>
      <c r="I11888" s="28"/>
    </row>
    <row r="11889" spans="1:9">
      <c r="A11889" s="4">
        <f>A11881+1</f>
        <v>1487</v>
      </c>
    </row>
    <row r="11890" spans="1:9">
      <c r="B11890" s="29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32" t="str">
        <f>VLOOKUP(C11891, 'DB    '!$A:$M, 13, FALSE)</f>
        <v>산에서 사람의 머리 고개에 해당하는 재, 고개, 령</v>
      </c>
    </row>
    <row r="11891" spans="1:9">
      <c r="B11891" s="30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32"/>
    </row>
    <row r="11892" spans="1:9">
      <c r="B11892" s="30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32" t="str">
        <f>VLOOKUP(C11893, 'DB    '!$A:$M, 13, FALSE)</f>
        <v xml:space="preserve"> </v>
      </c>
    </row>
    <row r="11893" spans="1:9">
      <c r="B11893" s="30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32"/>
    </row>
    <row r="11894" spans="1:9">
      <c r="B11894" s="31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32" t="str">
        <f>VLOOKUP(C11895, 'DB    '!$A:$M, 13, FALSE)</f>
        <v xml:space="preserve"> </v>
      </c>
    </row>
    <row r="11895" spans="1:9">
      <c r="B11895" s="31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32"/>
    </row>
    <row r="11896" spans="1:9">
      <c r="B11896" s="6" t="s">
        <v>7091</v>
      </c>
      <c r="C11896" s="26"/>
      <c r="D11896" s="27"/>
      <c r="E11896" s="27"/>
      <c r="F11896" s="27"/>
      <c r="G11896" s="27"/>
      <c r="H11896" s="27"/>
      <c r="I11896" s="28"/>
    </row>
    <row r="11897" spans="1:9">
      <c r="A11897" s="4">
        <f>A11889+1</f>
        <v>1488</v>
      </c>
    </row>
    <row r="11898" spans="1:9">
      <c r="B11898" s="29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32" t="str">
        <f>VLOOKUP(C11899, 'DB    '!$A:$M, 13, FALSE)</f>
        <v>흙이 많은 언덕이 높아서 사람들이 지친 다리로 오르는 모습. 구릉</v>
      </c>
    </row>
    <row r="11899" spans="1:9">
      <c r="B11899" s="30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32"/>
    </row>
    <row r="11900" spans="1:9">
      <c r="B11900" s="30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32" t="str">
        <f>VLOOKUP(C11901, 'DB    '!$A:$M, 13, FALSE)</f>
        <v xml:space="preserve"> </v>
      </c>
    </row>
    <row r="11901" spans="1:9">
      <c r="B11901" s="30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32"/>
    </row>
    <row r="11902" spans="1:9">
      <c r="B11902" s="31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32" t="str">
        <f>VLOOKUP(C11903, 'DB    '!$A:$M, 13, FALSE)</f>
        <v xml:space="preserve"> </v>
      </c>
    </row>
    <row r="11903" spans="1:9">
      <c r="B11903" s="31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32"/>
    </row>
    <row r="11904" spans="1:9">
      <c r="B11904" s="6" t="s">
        <v>7096</v>
      </c>
      <c r="C11904" s="26"/>
      <c r="D11904" s="27"/>
      <c r="E11904" s="27"/>
      <c r="F11904" s="27"/>
      <c r="G11904" s="27"/>
      <c r="H11904" s="27"/>
      <c r="I11904" s="28"/>
    </row>
    <row r="11905" spans="1:9">
      <c r="A11905" s="4">
        <f>A11897+1</f>
        <v>1489</v>
      </c>
    </row>
    <row r="11906" spans="1:9">
      <c r="B11906" s="29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32" t="str">
        <f>VLOOKUP(C11907, 'DB    '!$A:$M, 13, FALSE)</f>
        <v>높은 산에 지친 다리로 옮겨다니며 예쁜 약초를 캐는 모습</v>
      </c>
    </row>
    <row r="11907" spans="1:9">
      <c r="B11907" s="30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32"/>
    </row>
    <row r="11908" spans="1:9">
      <c r="B11908" s="30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32" t="str">
        <f>VLOOKUP(C11909, 'DB    '!$A:$M, 13, FALSE)</f>
        <v xml:space="preserve"> </v>
      </c>
    </row>
    <row r="11909" spans="1:9">
      <c r="B11909" s="30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32"/>
    </row>
    <row r="11910" spans="1:9">
      <c r="B11910" s="31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32" t="str">
        <f>VLOOKUP(C11911, 'DB    '!$A:$M, 13, FALSE)</f>
        <v xml:space="preserve"> </v>
      </c>
    </row>
    <row r="11911" spans="1:9">
      <c r="B11911" s="31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32"/>
    </row>
    <row r="11912" spans="1:9">
      <c r="B11912" s="6" t="s">
        <v>7100</v>
      </c>
      <c r="C11912" s="26"/>
      <c r="D11912" s="27"/>
      <c r="E11912" s="27"/>
      <c r="F11912" s="27"/>
      <c r="G11912" s="27"/>
      <c r="H11912" s="27"/>
      <c r="I11912" s="28"/>
    </row>
    <row r="11913" spans="1:9">
      <c r="A11913" s="4">
        <f>A11905+1</f>
        <v>1490</v>
      </c>
    </row>
    <row r="11914" spans="1:9">
      <c r="B11914" s="29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32" t="str">
        <f>VLOOKUP(C11915, 'DB    '!$A:$M, 13, FALSE)</f>
        <v>물이 적으면 흙이 모래가 된다. 사막이 된다.</v>
      </c>
    </row>
    <row r="11915" spans="1:9">
      <c r="B11915" s="30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32"/>
    </row>
    <row r="11916" spans="1:9">
      <c r="B11916" s="30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32" t="str">
        <f>VLOOKUP(C11917, 'DB    '!$A:$M, 13, FALSE)</f>
        <v xml:space="preserve"> </v>
      </c>
    </row>
    <row r="11917" spans="1:9">
      <c r="B11917" s="30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32"/>
    </row>
    <row r="11918" spans="1:9">
      <c r="B11918" s="31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32" t="str">
        <f>VLOOKUP(C11919, 'DB    '!$A:$M, 13, FALSE)</f>
        <v xml:space="preserve"> </v>
      </c>
    </row>
    <row r="11919" spans="1:9">
      <c r="B11919" s="31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32"/>
    </row>
    <row r="11920" spans="1:9">
      <c r="B11920" s="6" t="s">
        <v>7104</v>
      </c>
      <c r="C11920" s="26"/>
      <c r="D11920" s="27"/>
      <c r="E11920" s="27"/>
      <c r="F11920" s="27"/>
      <c r="G11920" s="27"/>
      <c r="H11920" s="27"/>
      <c r="I11920" s="28"/>
    </row>
    <row r="11921" spans="1:9">
      <c r="A11921" s="4">
        <f>A11913+1</f>
        <v>1491</v>
      </c>
    </row>
    <row r="11922" spans="1:9">
      <c r="B11922" s="29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32" t="str">
        <f>VLOOKUP(C11923, 'DB    '!$A:$M, 13, FALSE)</f>
        <v>언덕도 있고 산도 있는 큰 산</v>
      </c>
    </row>
    <row r="11923" spans="1:9">
      <c r="B11923" s="30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32"/>
    </row>
    <row r="11924" spans="1:9">
      <c r="B11924" s="30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32" t="str">
        <f>VLOOKUP(C11925, 'DB    '!$A:$M, 13, FALSE)</f>
        <v xml:space="preserve"> </v>
      </c>
    </row>
    <row r="11925" spans="1:9">
      <c r="B11925" s="30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32"/>
    </row>
    <row r="11926" spans="1:9">
      <c r="B11926" s="31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32" t="str">
        <f>VLOOKUP(C11927, 'DB    '!$A:$M, 13, FALSE)</f>
        <v xml:space="preserve"> </v>
      </c>
    </row>
    <row r="11927" spans="1:9">
      <c r="B11927" s="31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32"/>
    </row>
    <row r="11928" spans="1:9">
      <c r="B11928" s="6" t="s">
        <v>7110</v>
      </c>
      <c r="C11928" s="26"/>
      <c r="D11928" s="27"/>
      <c r="E11928" s="27"/>
      <c r="F11928" s="27"/>
      <c r="G11928" s="27"/>
      <c r="H11928" s="27"/>
      <c r="I11928" s="28"/>
    </row>
    <row r="11929" spans="1:9">
      <c r="A11929" s="4">
        <f>A11921+1</f>
        <v>1492</v>
      </c>
    </row>
    <row r="11930" spans="1:9">
      <c r="B11930" s="29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32" t="str">
        <f>VLOOKUP(C11931, 'DB    '!$A:$M, 13, FALSE)</f>
        <v>산옆에 절벽이 있고 절벽이 방책 역할을 하는 절벽, 해안, 안벽</v>
      </c>
    </row>
    <row r="11931" spans="1:9">
      <c r="B11931" s="30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32"/>
    </row>
    <row r="11932" spans="1:9">
      <c r="B11932" s="30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32" t="str">
        <f>VLOOKUP(C11933, 'DB    '!$A:$M, 13, FALSE)</f>
        <v xml:space="preserve"> </v>
      </c>
    </row>
    <row r="11933" spans="1:9">
      <c r="B11933" s="30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32"/>
    </row>
    <row r="11934" spans="1:9">
      <c r="B11934" s="31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32" t="str">
        <f>VLOOKUP(C11935, 'DB    '!$A:$M, 13, FALSE)</f>
        <v xml:space="preserve"> </v>
      </c>
    </row>
    <row r="11935" spans="1:9">
      <c r="B11935" s="31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32"/>
    </row>
    <row r="11936" spans="1:9">
      <c r="B11936" s="6" t="s">
        <v>7116</v>
      </c>
      <c r="C11936" s="26"/>
      <c r="D11936" s="27"/>
      <c r="E11936" s="27"/>
      <c r="F11936" s="27"/>
      <c r="G11936" s="27"/>
      <c r="H11936" s="27"/>
      <c r="I11936" s="28"/>
    </row>
    <row r="11937" spans="1:9">
      <c r="A11937" s="4">
        <f>A11929+1</f>
        <v>1493</v>
      </c>
    </row>
    <row r="11938" spans="1:9">
      <c r="B11938" s="29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32" t="str">
        <f>VLOOKUP(C11939, 'DB    '!$A:$M, 13, FALSE)</f>
        <v>물가에 절벽이 있고 흙이 쌓여 있는 모양. 해안 단애</v>
      </c>
    </row>
    <row r="11939" spans="1:9">
      <c r="B11939" s="30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32"/>
    </row>
    <row r="11940" spans="1:9">
      <c r="B11940" s="30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32" t="str">
        <f>VLOOKUP(C11941, 'DB    '!$A:$M, 13, FALSE)</f>
        <v xml:space="preserve"> </v>
      </c>
    </row>
    <row r="11941" spans="1:9">
      <c r="B11941" s="30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32"/>
    </row>
    <row r="11942" spans="1:9">
      <c r="B11942" s="31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32" t="str">
        <f>VLOOKUP(C11943, 'DB    '!$A:$M, 13, FALSE)</f>
        <v xml:space="preserve"> </v>
      </c>
    </row>
    <row r="11943" spans="1:9">
      <c r="B11943" s="31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32"/>
    </row>
    <row r="11944" spans="1:9">
      <c r="B11944" s="6" t="s">
        <v>7122</v>
      </c>
      <c r="C11944" s="26"/>
      <c r="D11944" s="27"/>
      <c r="E11944" s="27"/>
      <c r="F11944" s="27"/>
      <c r="G11944" s="27"/>
      <c r="H11944" s="27"/>
      <c r="I11944" s="28"/>
    </row>
    <row r="11945" spans="1:9">
      <c r="A11945" s="4">
        <f>A11937+1</f>
        <v>1494</v>
      </c>
    </row>
    <row r="11946" spans="1:9">
      <c r="B11946" s="29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32" t="str">
        <f>VLOOKUP(C11947, 'DB    '!$A:$M, 13, FALSE)</f>
        <v>흙덩이가 무너져서 사람들이 죽어 상복을 입은 사람들이 곡을 하는 모습. 토양</v>
      </c>
    </row>
    <row r="11947" spans="1:9">
      <c r="B11947" s="30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32"/>
    </row>
    <row r="11948" spans="1:9">
      <c r="B11948" s="30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32" t="str">
        <f>VLOOKUP(C11949, 'DB    '!$A:$M, 13, FALSE)</f>
        <v xml:space="preserve"> </v>
      </c>
    </row>
    <row r="11949" spans="1:9">
      <c r="B11949" s="30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32"/>
    </row>
    <row r="11950" spans="1:9">
      <c r="B11950" s="31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32" t="str">
        <f>VLOOKUP(C11951, 'DB    '!$A:$M, 13, FALSE)</f>
        <v xml:space="preserve"> </v>
      </c>
    </row>
    <row r="11951" spans="1:9">
      <c r="B11951" s="31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32"/>
    </row>
    <row r="11952" spans="1:9">
      <c r="B11952" s="6" t="s">
        <v>7127</v>
      </c>
      <c r="C11952" s="26"/>
      <c r="D11952" s="27"/>
      <c r="E11952" s="27"/>
      <c r="F11952" s="27"/>
      <c r="G11952" s="27"/>
      <c r="H11952" s="27"/>
      <c r="I11952" s="28"/>
    </row>
    <row r="11953" spans="1:9">
      <c r="A11953" s="4">
        <f>A11945+1</f>
        <v>1495</v>
      </c>
    </row>
    <row r="11954" spans="1:9">
      <c r="B11954" s="29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32" t="str">
        <f>VLOOKUP(C11955, 'DB    '!$A:$M, 13, FALSE)</f>
        <v>밑동이 있는 화초에 물을 주어 물방울이 흩어지는 모습</v>
      </c>
    </row>
    <row r="11955" spans="1:9">
      <c r="B11955" s="30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32"/>
    </row>
    <row r="11956" spans="1:9">
      <c r="B11956" s="30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32" t="str">
        <f>VLOOKUP(C11957, 'DB    '!$A:$M, 13, FALSE)</f>
        <v>위에 화초가 있고 아래에 화초 밑동이 있는 모습</v>
      </c>
    </row>
    <row r="11957" spans="1:9">
      <c r="B11957" s="30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32"/>
    </row>
    <row r="11958" spans="1:9">
      <c r="B11958" s="31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32" t="str">
        <f>VLOOKUP(C11959, 'DB    '!$A:$M, 13, FALSE)</f>
        <v xml:space="preserve"> </v>
      </c>
    </row>
    <row r="11959" spans="1:9">
      <c r="B11959" s="31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32"/>
    </row>
    <row r="11960" spans="1:9">
      <c r="B11960" s="6" t="s">
        <v>7133</v>
      </c>
      <c r="C11960" s="26"/>
      <c r="D11960" s="27"/>
      <c r="E11960" s="27"/>
      <c r="F11960" s="27"/>
      <c r="G11960" s="27"/>
      <c r="H11960" s="27"/>
      <c r="I11960" s="28"/>
    </row>
    <row r="11961" spans="1:9">
      <c r="A11961" s="4">
        <f>A11953+1</f>
        <v>1496</v>
      </c>
    </row>
    <row r="11962" spans="1:9">
      <c r="B11962" s="29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32" t="str">
        <f>VLOOKUP(C11963, 'DB    '!$A:$M, 13, FALSE)</f>
        <v>해가 나무에 걸려있고 달이 떠있을 때 밀려오는 밀물</v>
      </c>
    </row>
    <row r="11963" spans="1:9">
      <c r="B11963" s="30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32"/>
    </row>
    <row r="11964" spans="1:9">
      <c r="B11964" s="30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32" t="str">
        <f>VLOOKUP(C11965, 'DB    '!$A:$M, 13, FALSE)</f>
        <v>동쪽 나무에 해가 걸리고 달도 떠있는 아침. 조식.</v>
      </c>
    </row>
    <row r="11965" spans="1:9">
      <c r="B11965" s="30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32"/>
    </row>
    <row r="11966" spans="1:9">
      <c r="B11966" s="31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32" t="str">
        <f>VLOOKUP(C11967, 'DB    '!$A:$M, 13, FALSE)</f>
        <v xml:space="preserve"> </v>
      </c>
    </row>
    <row r="11967" spans="1:9">
      <c r="B11967" s="31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32"/>
    </row>
    <row r="11968" spans="1:9">
      <c r="B11968" s="6" t="s">
        <v>7138</v>
      </c>
      <c r="C11968" s="26"/>
      <c r="D11968" s="27"/>
      <c r="E11968" s="27"/>
      <c r="F11968" s="27"/>
      <c r="G11968" s="27"/>
      <c r="H11968" s="27"/>
      <c r="I11968" s="28"/>
    </row>
    <row r="11969" spans="1:9">
      <c r="A11969" s="4">
        <f>A11961+1</f>
        <v>1497</v>
      </c>
    </row>
    <row r="11970" spans="1:9">
      <c r="B11970" s="29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32" t="str">
        <f>VLOOKUP(C11971, 'DB    '!$A:$M, 13, FALSE)</f>
        <v>삼각주 마을은 물가에 있다</v>
      </c>
    </row>
    <row r="11971" spans="1:9">
      <c r="B11971" s="30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32"/>
    </row>
    <row r="11972" spans="1:9">
      <c r="B11972" s="30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32" t="str">
        <f>VLOOKUP(C11973, 'DB    '!$A:$M, 13, FALSE)</f>
        <v xml:space="preserve"> </v>
      </c>
    </row>
    <row r="11973" spans="1:9">
      <c r="B11973" s="30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32"/>
    </row>
    <row r="11974" spans="1:9">
      <c r="B11974" s="31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32" t="str">
        <f>VLOOKUP(C11975, 'DB    '!$A:$M, 13, FALSE)</f>
        <v xml:space="preserve"> </v>
      </c>
    </row>
    <row r="11975" spans="1:9">
      <c r="B11975" s="31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32"/>
    </row>
    <row r="11976" spans="1:9">
      <c r="B11976" s="6" t="s">
        <v>7143</v>
      </c>
      <c r="C11976" s="26"/>
      <c r="D11976" s="27"/>
      <c r="E11976" s="27"/>
      <c r="F11976" s="27"/>
      <c r="G11976" s="27"/>
      <c r="H11976" s="27"/>
      <c r="I11976" s="28"/>
    </row>
    <row r="11977" spans="1:9">
      <c r="A11977" s="4">
        <f>A11969+1</f>
        <v>1498</v>
      </c>
    </row>
    <row r="11978" spans="1:9">
      <c r="B11978" s="29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32" t="str">
        <f>VLOOKUP(C11979, 'DB    '!$A:$M, 13, FALSE)</f>
        <v>주전자 처럼 물을 공급해주는 못</v>
      </c>
    </row>
    <row r="11979" spans="1:9">
      <c r="B11979" s="30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32"/>
    </row>
    <row r="11980" spans="1:9">
      <c r="B11980" s="30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32" t="str">
        <f>VLOOKUP(C11981, 'DB    '!$A:$M, 13, FALSE)</f>
        <v xml:space="preserve"> </v>
      </c>
    </row>
    <row r="11981" spans="1:9">
      <c r="B11981" s="30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32"/>
    </row>
    <row r="11982" spans="1:9">
      <c r="B11982" s="31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32" t="str">
        <f>VLOOKUP(C11983, 'DB    '!$A:$M, 13, FALSE)</f>
        <v xml:space="preserve"> </v>
      </c>
    </row>
    <row r="11983" spans="1:9">
      <c r="B11983" s="31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32"/>
    </row>
    <row r="11984" spans="1:9">
      <c r="B11984" s="6" t="s">
        <v>7148</v>
      </c>
      <c r="C11984" s="26"/>
      <c r="D11984" s="27"/>
      <c r="E11984" s="27"/>
      <c r="F11984" s="27"/>
      <c r="G11984" s="27"/>
      <c r="H11984" s="27"/>
      <c r="I11984" s="28"/>
    </row>
    <row r="11985" spans="1:9">
      <c r="A11985" s="4">
        <f>A11977+1</f>
        <v>1499</v>
      </c>
    </row>
    <row r="11986" spans="1:9">
      <c r="B11986" s="29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32" t="str">
        <f>VLOOKUP(C11987, 'DB    '!$A:$M, 13, FALSE)</f>
        <v>죄인을 호송하다 물가가 있는 택에 들러서 쉬는 모습. 윤택</v>
      </c>
    </row>
    <row r="11987" spans="1:9">
      <c r="B11987" s="30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32"/>
    </row>
    <row r="11988" spans="1:9">
      <c r="B11988" s="30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32" t="str">
        <f>VLOOKUP(C11989, 'DB    '!$A:$M, 13, FALSE)</f>
        <v>죄인을 잡아서 손에 수갑을 채운 후 눈으로 엿보며 지키는 모습</v>
      </c>
    </row>
    <row r="11989" spans="1:9">
      <c r="B11989" s="30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32"/>
    </row>
    <row r="11990" spans="1:9">
      <c r="B11990" s="31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32" t="str">
        <f>VLOOKUP(C11991, 'DB    '!$A:$M, 13, FALSE)</f>
        <v xml:space="preserve"> </v>
      </c>
    </row>
    <row r="11991" spans="1:9">
      <c r="B11991" s="31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32"/>
    </row>
    <row r="11992" spans="1:9">
      <c r="B11992" s="6" t="s">
        <v>7153</v>
      </c>
      <c r="C11992" s="26"/>
      <c r="D11992" s="27"/>
      <c r="E11992" s="27"/>
      <c r="F11992" s="27"/>
      <c r="G11992" s="27"/>
      <c r="H11992" s="27"/>
      <c r="I11992" s="28"/>
    </row>
    <row r="11993" spans="1:9">
      <c r="A11993" s="4">
        <f>A11985+1</f>
        <v>1500</v>
      </c>
    </row>
    <row r="11994" spans="1:9">
      <c r="B11994" s="29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32" t="str">
        <f>VLOOKUP(C11995, 'DB    '!$A:$M, 13, FALSE)</f>
        <v>물가에 있는 채마밭 모양. 포구</v>
      </c>
    </row>
    <row r="11995" spans="1:9">
      <c r="B11995" s="30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32"/>
    </row>
    <row r="11996" spans="1:9">
      <c r="B11996" s="30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32" t="str">
        <f>VLOOKUP(C11997, 'DB    '!$A:$M, 13, FALSE)</f>
        <v xml:space="preserve"> </v>
      </c>
    </row>
    <row r="11997" spans="1:9">
      <c r="B11997" s="30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32"/>
    </row>
    <row r="11998" spans="1:9">
      <c r="B11998" s="31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32" t="str">
        <f>VLOOKUP(C11999, 'DB    '!$A:$M, 13, FALSE)</f>
        <v xml:space="preserve"> </v>
      </c>
    </row>
    <row r="11999" spans="1:9">
      <c r="B11999" s="31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32"/>
    </row>
    <row r="12000" spans="1:9">
      <c r="B12000" s="6" t="s">
        <v>7158</v>
      </c>
      <c r="C12000" s="26"/>
      <c r="D12000" s="27"/>
      <c r="E12000" s="27"/>
      <c r="F12000" s="27"/>
      <c r="G12000" s="27"/>
      <c r="H12000" s="27"/>
      <c r="I12000" s="28"/>
    </row>
    <row r="12001" spans="1:9">
      <c r="A12001" s="4">
        <f>A11993+1</f>
        <v>1501</v>
      </c>
    </row>
    <row r="12002" spans="1:9">
      <c r="B12002" s="29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32" t="str">
        <f>VLOOKUP(C12003, 'DB    '!$A:$M, 13, FALSE)</f>
        <v>옥돌에 흰 빛을 비추면 푸른 색으로 보인다. 상전벽해</v>
      </c>
    </row>
    <row r="12003" spans="1:9">
      <c r="B12003" s="30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32"/>
    </row>
    <row r="12004" spans="1:9">
      <c r="B12004" s="30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32" t="str">
        <f>VLOOKUP(C12005, 'DB    '!$A:$M, 13, FALSE)</f>
        <v xml:space="preserve"> </v>
      </c>
    </row>
    <row r="12005" spans="1:9">
      <c r="B12005" s="30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32"/>
    </row>
    <row r="12006" spans="1:9">
      <c r="B12006" s="31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32" t="str">
        <f>VLOOKUP(C12007, 'DB    '!$A:$M, 13, FALSE)</f>
        <v xml:space="preserve"> </v>
      </c>
    </row>
    <row r="12007" spans="1:9">
      <c r="B12007" s="31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32"/>
    </row>
    <row r="12008" spans="1:9">
      <c r="B12008" s="6" t="s">
        <v>7163</v>
      </c>
      <c r="C12008" s="26"/>
      <c r="D12008" s="27"/>
      <c r="E12008" s="27"/>
      <c r="F12008" s="27"/>
      <c r="G12008" s="27"/>
      <c r="H12008" s="27"/>
      <c r="I12008" s="28"/>
    </row>
    <row r="12009" spans="1:9">
      <c r="A12009" s="4">
        <f>A12001+1</f>
        <v>1502</v>
      </c>
    </row>
    <row r="12010" spans="1:9">
      <c r="B12010" s="29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32" t="str">
        <f>VLOOKUP(C12011, 'DB    '!$A:$M, 13, FALSE)</f>
        <v xml:space="preserve">검은 밧줄을 두개 모으면 더욱 검어 진다. </v>
      </c>
    </row>
    <row r="12011" spans="1:9">
      <c r="B12011" s="30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32"/>
    </row>
    <row r="12012" spans="1:9">
      <c r="B12012" s="30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32" t="str">
        <f>VLOOKUP(C12013, 'DB    '!$A:$M, 13, FALSE)</f>
        <v xml:space="preserve"> </v>
      </c>
    </row>
    <row r="12013" spans="1:9">
      <c r="B12013" s="30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32"/>
    </row>
    <row r="12014" spans="1:9">
      <c r="B12014" s="31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32" t="str">
        <f>VLOOKUP(C12015, 'DB    '!$A:$M, 13, FALSE)</f>
        <v xml:space="preserve"> </v>
      </c>
    </row>
    <row r="12015" spans="1:9">
      <c r="B12015" s="31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32"/>
    </row>
    <row r="12016" spans="1:9">
      <c r="B12016" s="6" t="s">
        <v>7170</v>
      </c>
      <c r="C12016" s="26"/>
      <c r="D12016" s="27"/>
      <c r="E12016" s="27"/>
      <c r="F12016" s="27"/>
      <c r="G12016" s="27"/>
      <c r="H12016" s="27"/>
      <c r="I12016" s="28"/>
    </row>
    <row r="12017" spans="1:9">
      <c r="A12017" s="4">
        <f>A12009+1</f>
        <v>1503</v>
      </c>
    </row>
    <row r="12018" spans="1:9">
      <c r="B12018" s="29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32" t="str">
        <f>VLOOKUP(C12019, 'DB    '!$A:$M, 13, FALSE)</f>
        <v>실타래를 발로 밟고 비수로 쳐서 자줏빛으로 염색하는 모습</v>
      </c>
    </row>
    <row r="12019" spans="1:9">
      <c r="B12019" s="30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32"/>
    </row>
    <row r="12020" spans="1:9">
      <c r="B12020" s="30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32" t="str">
        <f>VLOOKUP(C12021, 'DB    '!$A:$M, 13, FALSE)</f>
        <v xml:space="preserve"> </v>
      </c>
    </row>
    <row r="12021" spans="1:9">
      <c r="B12021" s="30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32"/>
    </row>
    <row r="12022" spans="1:9">
      <c r="B12022" s="31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32" t="str">
        <f>VLOOKUP(C12023, 'DB    '!$A:$M, 13, FALSE)</f>
        <v xml:space="preserve"> </v>
      </c>
    </row>
    <row r="12023" spans="1:9">
      <c r="B12023" s="31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32"/>
    </row>
    <row r="12024" spans="1:9">
      <c r="B12024" s="6" t="s">
        <v>7175</v>
      </c>
      <c r="C12024" s="26"/>
      <c r="D12024" s="27"/>
      <c r="E12024" s="27"/>
      <c r="F12024" s="27"/>
      <c r="G12024" s="27"/>
      <c r="H12024" s="27"/>
      <c r="I12024" s="28"/>
    </row>
    <row r="12025" spans="1:9">
      <c r="A12025" s="4">
        <f>A12017+1</f>
        <v>1504</v>
      </c>
    </row>
    <row r="12026" spans="1:9">
      <c r="B12026" s="29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32" t="str">
        <f>VLOOKUP(C12027, 'DB    '!$A:$M, 13, FALSE)</f>
        <v>창고를 위장하기 위해 풀로 덮으니 창고가 푸르게 보인다. 창파</v>
      </c>
    </row>
    <row r="12027" spans="1:9">
      <c r="B12027" s="30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32"/>
    </row>
    <row r="12028" spans="1:9">
      <c r="B12028" s="30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32" t="str">
        <f>VLOOKUP(C12029, 'DB    '!$A:$M, 13, FALSE)</f>
        <v>삼합집을 만들고 출입구를 뚫어서 지게문을 설치한 창고</v>
      </c>
    </row>
    <row r="12029" spans="1:9">
      <c r="B12029" s="30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32"/>
    </row>
    <row r="12030" spans="1:9">
      <c r="B12030" s="31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32" t="str">
        <f>VLOOKUP(C12031, 'DB    '!$A:$M, 13, FALSE)</f>
        <v xml:space="preserve"> </v>
      </c>
    </row>
    <row r="12031" spans="1:9">
      <c r="B12031" s="31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32"/>
    </row>
    <row r="12032" spans="1:9">
      <c r="B12032" s="6" t="s">
        <v>7182</v>
      </c>
      <c r="C12032" s="26"/>
      <c r="D12032" s="27"/>
      <c r="E12032" s="27"/>
      <c r="F12032" s="27"/>
      <c r="G12032" s="27"/>
      <c r="H12032" s="27"/>
      <c r="I12032" s="28"/>
    </row>
    <row r="12033" spans="1:9">
      <c r="A12033" s="4">
        <f>A12025+1</f>
        <v>1505</v>
      </c>
    </row>
    <row r="12034" spans="1:9">
      <c r="B12034" s="29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32" t="str">
        <f>VLOOKUP(C12035, 'DB    '!$A:$M, 13, FALSE)</f>
        <v>염색용 나무를 캐어서 염색한 후 빛을 비추면 색이 나온다. 채색</v>
      </c>
    </row>
    <row r="12035" spans="1:9">
      <c r="B12035" s="30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32"/>
    </row>
    <row r="12036" spans="1:9">
      <c r="B12036" s="30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32" t="str">
        <f>VLOOKUP(C12037, 'DB    '!$A:$M, 13, FALSE)</f>
        <v xml:space="preserve"> </v>
      </c>
    </row>
    <row r="12037" spans="1:9">
      <c r="B12037" s="30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32"/>
    </row>
    <row r="12038" spans="1:9">
      <c r="B12038" s="31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32" t="str">
        <f>VLOOKUP(C12039, 'DB    '!$A:$M, 13, FALSE)</f>
        <v xml:space="preserve"> </v>
      </c>
    </row>
    <row r="12039" spans="1:9">
      <c r="B12039" s="31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32"/>
    </row>
    <row r="12040" spans="1:9">
      <c r="B12040" s="6" t="s">
        <v>7189</v>
      </c>
      <c r="C12040" s="26"/>
      <c r="D12040" s="27"/>
      <c r="E12040" s="27"/>
      <c r="F12040" s="27"/>
      <c r="G12040" s="27"/>
      <c r="H12040" s="27"/>
      <c r="I12040" s="28"/>
    </row>
    <row r="12041" spans="1:9">
      <c r="A12041" s="4">
        <f>A12033+1</f>
        <v>1506</v>
      </c>
    </row>
    <row r="12042" spans="1:9">
      <c r="B12042" s="29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32" t="str">
        <f>VLOOKUP(C12043, 'DB    '!$A:$M, 13, FALSE)</f>
        <v xml:space="preserve">돼지기름을 실로 만든 밧줄에 뿌려 검게 만든 모습. </v>
      </c>
    </row>
    <row r="12043" spans="1:9">
      <c r="B12043" s="30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32"/>
    </row>
    <row r="12044" spans="1:9">
      <c r="B12044" s="30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32" t="str">
        <f>VLOOKUP(C12045, 'DB    '!$A:$M, 13, FALSE)</f>
        <v xml:space="preserve"> </v>
      </c>
    </row>
    <row r="12045" spans="1:9">
      <c r="B12045" s="30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32"/>
    </row>
    <row r="12046" spans="1:9">
      <c r="B12046" s="31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32" t="str">
        <f>VLOOKUP(C12047, 'DB    '!$A:$M, 13, FALSE)</f>
        <v xml:space="preserve"> </v>
      </c>
    </row>
    <row r="12047" spans="1:9">
      <c r="B12047" s="31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32"/>
    </row>
    <row r="12048" spans="1:9">
      <c r="B12048" s="6" t="s">
        <v>1686</v>
      </c>
      <c r="C12048" s="26"/>
      <c r="D12048" s="27"/>
      <c r="E12048" s="27"/>
      <c r="F12048" s="27"/>
      <c r="G12048" s="27"/>
      <c r="H12048" s="27"/>
      <c r="I12048" s="28"/>
    </row>
    <row r="12049" spans="1:9">
      <c r="A12049" s="4">
        <f>A12041+1</f>
        <v>1507</v>
      </c>
    </row>
    <row r="12050" spans="1:9">
      <c r="B12050" s="29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32" t="str">
        <f>VLOOKUP(C12051, 'DB    '!$A:$M, 13, FALSE)</f>
        <v>걸어가서 적을 무릎꿇게 한다. 퇴각</v>
      </c>
    </row>
    <row r="12051" spans="1:9">
      <c r="B12051" s="30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32"/>
    </row>
    <row r="12052" spans="1:9">
      <c r="B12052" s="30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32" t="str">
        <f>VLOOKUP(C12053, 'DB    '!$A:$M, 13, FALSE)</f>
        <v xml:space="preserve"> </v>
      </c>
    </row>
    <row r="12053" spans="1:9">
      <c r="B12053" s="30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32"/>
    </row>
    <row r="12054" spans="1:9">
      <c r="B12054" s="31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32" t="str">
        <f>VLOOKUP(C12055, 'DB    '!$A:$M, 13, FALSE)</f>
        <v xml:space="preserve"> </v>
      </c>
    </row>
    <row r="12055" spans="1:9">
      <c r="B12055" s="31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32"/>
    </row>
    <row r="12056" spans="1:9">
      <c r="B12056" s="6" t="s">
        <v>7195</v>
      </c>
      <c r="C12056" s="26"/>
      <c r="D12056" s="27"/>
      <c r="E12056" s="27"/>
      <c r="F12056" s="27"/>
      <c r="G12056" s="27"/>
      <c r="H12056" s="27"/>
      <c r="I12056" s="28"/>
    </row>
    <row r="12057" spans="1:9">
      <c r="A12057" s="4">
        <f>A12049+1</f>
        <v>1508</v>
      </c>
    </row>
    <row r="12058" spans="1:9">
      <c r="B12058" s="29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32" t="str">
        <f>VLOOKUP(C12059, 'DB    '!$A:$M, 13, FALSE)</f>
        <v>사람이 갑옷을 위로 올리고 그 아래로 끼어 입는 모양. 개입</v>
      </c>
    </row>
    <row r="12059" spans="1:9">
      <c r="B12059" s="30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32"/>
    </row>
    <row r="12060" spans="1:9">
      <c r="B12060" s="30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32" t="str">
        <f>VLOOKUP(C12061, 'DB    '!$A:$M, 13, FALSE)</f>
        <v xml:space="preserve"> </v>
      </c>
    </row>
    <row r="12061" spans="1:9">
      <c r="B12061" s="30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32"/>
    </row>
    <row r="12062" spans="1:9">
      <c r="B12062" s="31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32" t="str">
        <f>VLOOKUP(C12063, 'DB    '!$A:$M, 13, FALSE)</f>
        <v xml:space="preserve"> </v>
      </c>
    </row>
    <row r="12063" spans="1:9">
      <c r="B12063" s="31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32"/>
    </row>
    <row r="12064" spans="1:9">
      <c r="B12064" s="6" t="s">
        <v>7201</v>
      </c>
      <c r="C12064" s="26"/>
      <c r="D12064" s="27"/>
      <c r="E12064" s="27"/>
      <c r="F12064" s="27"/>
      <c r="G12064" s="27"/>
      <c r="H12064" s="27"/>
      <c r="I12064" s="28"/>
    </row>
    <row r="12065" spans="1:9">
      <c r="A12065" s="4">
        <f>A12057+1</f>
        <v>1509</v>
      </c>
    </row>
    <row r="12066" spans="1:9">
      <c r="B12066" s="29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32" t="str">
        <f>VLOOKUP(C12067, 'DB    '!$A:$M, 13, FALSE)</f>
        <v>손에 큰자를 들고 측정하느라 다른 사람이 들어오지 못하게 막고 있는 모양</v>
      </c>
    </row>
    <row r="12067" spans="1:9">
      <c r="B12067" s="30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32"/>
    </row>
    <row r="12068" spans="1:9">
      <c r="B12068" s="30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32" t="str">
        <f>VLOOKUP(C12069, 'DB    '!$A:$M, 13, FALSE)</f>
        <v xml:space="preserve"> </v>
      </c>
    </row>
    <row r="12069" spans="1:9">
      <c r="B12069" s="30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32"/>
    </row>
    <row r="12070" spans="1:9">
      <c r="B12070" s="31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32" t="str">
        <f>VLOOKUP(C12071, 'DB    '!$A:$M, 13, FALSE)</f>
        <v xml:space="preserve"> </v>
      </c>
    </row>
    <row r="12071" spans="1:9">
      <c r="B12071" s="31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32"/>
    </row>
    <row r="12072" spans="1:9">
      <c r="B12072" s="6" t="s">
        <v>7204</v>
      </c>
      <c r="C12072" s="26"/>
      <c r="D12072" s="27"/>
      <c r="E12072" s="27"/>
      <c r="F12072" s="27"/>
      <c r="G12072" s="27"/>
      <c r="H12072" s="27"/>
      <c r="I12072" s="28"/>
    </row>
    <row r="12073" spans="1:9">
      <c r="A12073" s="4">
        <f>A12065+1</f>
        <v>1510</v>
      </c>
    </row>
    <row r="12074" spans="1:9">
      <c r="B12074" s="29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32" t="str">
        <f>VLOOKUP(C12075, 'DB    '!$A:$M, 13, FALSE)</f>
        <v>손으로 범이 새겨진 제사 솥에 돼지를 삶아 제사지내고 의거하는 모양</v>
      </c>
    </row>
    <row r="12075" spans="1:9">
      <c r="B12075" s="30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32"/>
    </row>
    <row r="12076" spans="1:9">
      <c r="B12076" s="30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32" t="str">
        <f>VLOOKUP(C12077, 'DB    '!$A:$M, 13, FALSE)</f>
        <v xml:space="preserve"> </v>
      </c>
    </row>
    <row r="12077" spans="1:9">
      <c r="B12077" s="30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32"/>
    </row>
    <row r="12078" spans="1:9">
      <c r="B12078" s="31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32" t="str">
        <f>VLOOKUP(C12079, 'DB    '!$A:$M, 13, FALSE)</f>
        <v xml:space="preserve"> </v>
      </c>
    </row>
    <row r="12079" spans="1:9">
      <c r="B12079" s="31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32"/>
    </row>
    <row r="12080" spans="1:9">
      <c r="B12080" s="6" t="s">
        <v>7210</v>
      </c>
      <c r="C12080" s="26"/>
      <c r="D12080" s="27"/>
      <c r="E12080" s="27"/>
      <c r="F12080" s="27"/>
      <c r="G12080" s="27"/>
      <c r="H12080" s="27"/>
      <c r="I12080" s="28"/>
    </row>
    <row r="12081" spans="1:9">
      <c r="A12081" s="4">
        <f>A12073+1</f>
        <v>1511</v>
      </c>
    </row>
    <row r="12082" spans="1:9">
      <c r="B12082" s="29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32" t="str">
        <f>VLOOKUP(C12083, 'DB    '!$A:$M, 13, FALSE)</f>
        <v>차를 타고 손에 창을 들고 적을 격파하는 모습</v>
      </c>
    </row>
    <row r="12083" spans="1:9">
      <c r="B12083" s="30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32"/>
    </row>
    <row r="12084" spans="1:9">
      <c r="B12084" s="30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32" t="str">
        <f>VLOOKUP(C12085, 'DB    '!$A:$M, 13, FALSE)</f>
        <v xml:space="preserve"> </v>
      </c>
    </row>
    <row r="12085" spans="1:9">
      <c r="B12085" s="30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32"/>
    </row>
    <row r="12086" spans="1:9">
      <c r="B12086" s="31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32" t="str">
        <f>VLOOKUP(C12087, 'DB    '!$A:$M, 13, FALSE)</f>
        <v xml:space="preserve"> </v>
      </c>
    </row>
    <row r="12087" spans="1:9">
      <c r="B12087" s="31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32"/>
    </row>
    <row r="12088" spans="1:9">
      <c r="B12088" s="6" t="s">
        <v>7216</v>
      </c>
      <c r="C12088" s="26"/>
      <c r="D12088" s="27"/>
      <c r="E12088" s="27"/>
      <c r="F12088" s="27"/>
      <c r="G12088" s="27"/>
      <c r="H12088" s="27"/>
      <c r="I12088" s="28"/>
    </row>
    <row r="12089" spans="1:9">
      <c r="A12089" s="4">
        <f>A12081+1</f>
        <v>1512</v>
      </c>
    </row>
    <row r="12090" spans="1:9">
      <c r="B12090" s="29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32" t="str">
        <f>VLOOKUP(C12091, 'DB    '!$A:$M, 13, FALSE)</f>
        <v>주인의 말을 듣고 무언가 경계하는 모습</v>
      </c>
    </row>
    <row r="12091" spans="1:9">
      <c r="B12091" s="30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32"/>
    </row>
    <row r="12092" spans="1:9">
      <c r="B12092" s="30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32" t="str">
        <f>VLOOKUP(C12093, 'DB    '!$A:$M, 13, FALSE)</f>
        <v>귀가 쫑긋하고 입이 큰 개를 몽둥이로 쳐서 공경하게 만드는 모습</v>
      </c>
    </row>
    <row r="12093" spans="1:9">
      <c r="B12093" s="30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32"/>
    </row>
    <row r="12094" spans="1:9">
      <c r="B12094" s="31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32" t="str">
        <f>VLOOKUP(C12095, 'DB    '!$A:$M, 13, FALSE)</f>
        <v xml:space="preserve"> </v>
      </c>
    </row>
    <row r="12095" spans="1:9">
      <c r="B12095" s="31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32"/>
    </row>
    <row r="12096" spans="1:9">
      <c r="B12096" s="6" t="s">
        <v>7223</v>
      </c>
      <c r="C12096" s="26"/>
      <c r="D12096" s="27"/>
      <c r="E12096" s="27"/>
      <c r="F12096" s="27"/>
      <c r="G12096" s="27"/>
      <c r="H12096" s="27"/>
      <c r="I12096" s="28"/>
    </row>
    <row r="12097" spans="1:9">
      <c r="A12097" s="4">
        <f>A12089+1</f>
        <v>1513</v>
      </c>
    </row>
    <row r="12098" spans="1:9">
      <c r="B12098" s="29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32" t="str">
        <f>VLOOKUP(C12099, 'DB    '!$A:$M, 13, FALSE)</f>
        <v>손에 창을 들고 경계를 서는 모습</v>
      </c>
    </row>
    <row r="12099" spans="1:9">
      <c r="B12099" s="30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32"/>
    </row>
    <row r="12100" spans="1:9">
      <c r="B12100" s="30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32" t="str">
        <f>VLOOKUP(C12101, 'DB    '!$A:$M, 13, FALSE)</f>
        <v xml:space="preserve"> </v>
      </c>
    </row>
    <row r="12101" spans="1:9">
      <c r="B12101" s="30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32"/>
    </row>
    <row r="12102" spans="1:9">
      <c r="B12102" s="31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32" t="str">
        <f>VLOOKUP(C12103, 'DB    '!$A:$M, 13, FALSE)</f>
        <v xml:space="preserve"> </v>
      </c>
    </row>
    <row r="12103" spans="1:9">
      <c r="B12103" s="31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32"/>
    </row>
    <row r="12104" spans="1:9">
      <c r="B12104" s="6" t="s">
        <v>4986</v>
      </c>
      <c r="C12104" s="26"/>
      <c r="D12104" s="27"/>
      <c r="E12104" s="27"/>
      <c r="F12104" s="27"/>
      <c r="G12104" s="27"/>
      <c r="H12104" s="27"/>
      <c r="I12104" s="28"/>
    </row>
    <row r="12105" spans="1:9">
      <c r="A12105" s="4">
        <f>A12097+1</f>
        <v>1514</v>
      </c>
    </row>
    <row r="12106" spans="1:9">
      <c r="B12106" s="29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32" t="str">
        <f>VLOOKUP(C12107, 'DB    '!$A:$M, 13, FALSE)</f>
        <v>성을 공격하기 전 토목공사를 한 후 공격하는 모습</v>
      </c>
    </row>
    <row r="12107" spans="1:9">
      <c r="B12107" s="30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32"/>
    </row>
    <row r="12108" spans="1:9">
      <c r="B12108" s="30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32" t="str">
        <f>VLOOKUP(C12109, 'DB    '!$A:$M, 13, FALSE)</f>
        <v xml:space="preserve"> </v>
      </c>
    </row>
    <row r="12109" spans="1:9">
      <c r="B12109" s="30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32"/>
    </row>
    <row r="12110" spans="1:9">
      <c r="B12110" s="31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32" t="str">
        <f>VLOOKUP(C12111, 'DB    '!$A:$M, 13, FALSE)</f>
        <v xml:space="preserve"> </v>
      </c>
    </row>
    <row r="12111" spans="1:9">
      <c r="B12111" s="31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32"/>
    </row>
    <row r="12112" spans="1:9">
      <c r="B12112" s="6" t="s">
        <v>7241</v>
      </c>
      <c r="C12112" s="26"/>
      <c r="D12112" s="27"/>
      <c r="E12112" s="27"/>
      <c r="F12112" s="27"/>
      <c r="G12112" s="27"/>
      <c r="H12112" s="27"/>
      <c r="I12112" s="28"/>
    </row>
    <row r="12113" spans="1:9">
      <c r="A12113" s="4">
        <f>A12105+1</f>
        <v>1515</v>
      </c>
    </row>
    <row r="12114" spans="1:9">
      <c r="B12114" s="29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32" t="str">
        <f>VLOOKUP(C12115, 'DB    '!$A:$M, 13, FALSE)</f>
        <v>언덕에 성을 짓고 누각을 세운 모습. 그누각에서 아들 같은 병사가 경계를 섬</v>
      </c>
    </row>
    <row r="12115" spans="1:9">
      <c r="B12115" s="30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32"/>
    </row>
    <row r="12116" spans="1:9">
      <c r="B12116" s="30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32" t="str">
        <f>VLOOKUP(C12117, 'DB    '!$A:$M, 13, FALSE)</f>
        <v xml:space="preserve"> </v>
      </c>
    </row>
    <row r="12117" spans="1:9">
      <c r="B12117" s="30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32"/>
    </row>
    <row r="12118" spans="1:9">
      <c r="B12118" s="31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32" t="str">
        <f>VLOOKUP(C12119, 'DB    '!$A:$M, 13, FALSE)</f>
        <v xml:space="preserve"> </v>
      </c>
    </row>
    <row r="12119" spans="1:9">
      <c r="B12119" s="31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32"/>
    </row>
    <row r="12120" spans="1:9">
      <c r="B12120" s="6" t="s">
        <v>7247</v>
      </c>
      <c r="C12120" s="26"/>
      <c r="D12120" s="27"/>
      <c r="E12120" s="27"/>
      <c r="F12120" s="27"/>
      <c r="G12120" s="27"/>
      <c r="H12120" s="27"/>
      <c r="I12120" s="28"/>
    </row>
    <row r="12121" spans="1:9">
      <c r="A12121" s="4">
        <f>A12113+1</f>
        <v>1516</v>
      </c>
    </row>
    <row r="12122" spans="1:9">
      <c r="B12122" s="29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32" t="str">
        <f>VLOOKUP(C12123, 'DB    '!$A:$M, 13, FALSE)</f>
        <v>자로 재어 바둑판을 그리고 돌을 놓아서 바둑을 두는 모양</v>
      </c>
    </row>
    <row r="12123" spans="1:9">
      <c r="B12123" s="30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32"/>
    </row>
    <row r="12124" spans="1:9">
      <c r="B12124" s="30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32" t="str">
        <f>VLOOKUP(C12125, 'DB    '!$A:$M, 13, FALSE)</f>
        <v xml:space="preserve"> </v>
      </c>
    </row>
    <row r="12125" spans="1:9">
      <c r="B12125" s="30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32"/>
    </row>
    <row r="12126" spans="1:9">
      <c r="B12126" s="31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32" t="str">
        <f>VLOOKUP(C12127, 'DB    '!$A:$M, 13, FALSE)</f>
        <v xml:space="preserve"> </v>
      </c>
    </row>
    <row r="12127" spans="1:9">
      <c r="B12127" s="31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32"/>
    </row>
    <row r="12128" spans="1:9">
      <c r="B12128" s="6" t="s">
        <v>7253</v>
      </c>
      <c r="C12128" s="26"/>
      <c r="D12128" s="27"/>
      <c r="E12128" s="27"/>
      <c r="F12128" s="27"/>
      <c r="G12128" s="27"/>
      <c r="H12128" s="27"/>
      <c r="I12128" s="28"/>
    </row>
    <row r="12129" spans="1:9">
      <c r="A12129" s="4">
        <f>A12121+1</f>
        <v>1517</v>
      </c>
    </row>
    <row r="12130" spans="1:9">
      <c r="B12130" s="29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32" t="str">
        <f>VLOOKUP(C12131, 'DB    '!$A:$M, 13, FALSE)</f>
        <v>임금이 양떼 같은 백성들 무리를 다스리는 모양. 군대</v>
      </c>
    </row>
    <row r="12131" spans="1:9">
      <c r="B12131" s="30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32"/>
    </row>
    <row r="12132" spans="1:9">
      <c r="B12132" s="30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32" t="str">
        <f>VLOOKUP(C12133, 'DB    '!$A:$M, 13, FALSE)</f>
        <v xml:space="preserve"> </v>
      </c>
    </row>
    <row r="12133" spans="1:9">
      <c r="B12133" s="30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32"/>
    </row>
    <row r="12134" spans="1:9">
      <c r="B12134" s="31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32" t="str">
        <f>VLOOKUP(C12135, 'DB    '!$A:$M, 13, FALSE)</f>
        <v xml:space="preserve"> </v>
      </c>
    </row>
    <row r="12135" spans="1:9">
      <c r="B12135" s="31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32"/>
    </row>
    <row r="12136" spans="1:9">
      <c r="B12136" s="6" t="s">
        <v>7257</v>
      </c>
      <c r="C12136" s="26"/>
      <c r="D12136" s="27"/>
      <c r="E12136" s="27"/>
      <c r="F12136" s="27"/>
      <c r="G12136" s="27"/>
      <c r="H12136" s="27"/>
      <c r="I12136" s="28"/>
    </row>
    <row r="12137" spans="1:9">
      <c r="A12137" s="4">
        <f>A12129+1</f>
        <v>1518</v>
      </c>
    </row>
    <row r="12138" spans="1:9">
      <c r="B12138" s="29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32" t="str">
        <f>VLOOKUP(C12139, 'DB    '!$A:$M, 13, FALSE)</f>
        <v>네모난 기를 사람이 들고 가는 모양. 키모양을 추가하여 깃발 모양을 강조</v>
      </c>
    </row>
    <row r="12139" spans="1:9">
      <c r="B12139" s="30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32"/>
    </row>
    <row r="12140" spans="1:9">
      <c r="B12140" s="30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32" t="str">
        <f>VLOOKUP(C12141, 'DB    '!$A:$M, 13, FALSE)</f>
        <v xml:space="preserve"> </v>
      </c>
    </row>
    <row r="12141" spans="1:9">
      <c r="B12141" s="30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32"/>
    </row>
    <row r="12142" spans="1:9">
      <c r="B12142" s="31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32" t="str">
        <f>VLOOKUP(C12143, 'DB    '!$A:$M, 13, FALSE)</f>
        <v xml:space="preserve"> </v>
      </c>
    </row>
    <row r="12143" spans="1:9">
      <c r="B12143" s="31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32"/>
    </row>
    <row r="12144" spans="1:9">
      <c r="B12144" s="6" t="s">
        <v>7264</v>
      </c>
      <c r="C12144" s="26"/>
      <c r="D12144" s="27"/>
      <c r="E12144" s="27"/>
      <c r="F12144" s="27"/>
      <c r="G12144" s="27"/>
      <c r="H12144" s="27"/>
      <c r="I12144" s="28"/>
    </row>
    <row r="12145" spans="1:9">
      <c r="A12145" s="4">
        <f>A12137+1</f>
        <v>1519</v>
      </c>
    </row>
    <row r="12146" spans="1:9">
      <c r="B12146" s="29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32" t="str">
        <f>VLOOKUP(C12147, 'DB    '!$A:$M, 13, FALSE)</f>
        <v>선비가 올라가서 입으로 말하기도 하고 화살을 쏘기도 하는 대</v>
      </c>
    </row>
    <row r="12147" spans="1:9">
      <c r="B12147" s="30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32"/>
    </row>
    <row r="12148" spans="1:9">
      <c r="B12148" s="30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32" t="str">
        <f>VLOOKUP(C12149, 'DB    '!$A:$M, 13, FALSE)</f>
        <v xml:space="preserve"> </v>
      </c>
    </row>
    <row r="12149" spans="1:9">
      <c r="B12149" s="30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32"/>
    </row>
    <row r="12150" spans="1:9">
      <c r="B12150" s="31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32" t="str">
        <f>VLOOKUP(C12151, 'DB    '!$A:$M, 13, FALSE)</f>
        <v xml:space="preserve"> </v>
      </c>
    </row>
    <row r="12151" spans="1:9">
      <c r="B12151" s="31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32"/>
    </row>
    <row r="12152" spans="1:9">
      <c r="B12152" s="6" t="s">
        <v>7271</v>
      </c>
      <c r="C12152" s="26"/>
      <c r="D12152" s="27"/>
      <c r="E12152" s="27"/>
      <c r="F12152" s="27"/>
      <c r="G12152" s="27"/>
      <c r="H12152" s="27"/>
      <c r="I12152" s="28"/>
    </row>
    <row r="12153" spans="1:9">
      <c r="A12153" s="4">
        <f>A12145+1</f>
        <v>1520</v>
      </c>
    </row>
    <row r="12154" spans="1:9">
      <c r="B12154" s="29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32" t="str">
        <f>VLOOKUP(C12155, 'DB    '!$A:$M, 13, FALSE)</f>
        <v>언덕에 여덟 마리 돼지가 떼를 지어 다니는 모습. 군대</v>
      </c>
    </row>
    <row r="12155" spans="1:9">
      <c r="B12155" s="30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32"/>
    </row>
    <row r="12156" spans="1:9">
      <c r="B12156" s="30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32" t="str">
        <f>VLOOKUP(C12157, 'DB    '!$A:$M, 13, FALSE)</f>
        <v xml:space="preserve"> </v>
      </c>
    </row>
    <row r="12157" spans="1:9">
      <c r="B12157" s="30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32"/>
    </row>
    <row r="12158" spans="1:9">
      <c r="B12158" s="31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32" t="str">
        <f>VLOOKUP(C12159, 'DB    '!$A:$M, 13, FALSE)</f>
        <v xml:space="preserve"> </v>
      </c>
    </row>
    <row r="12159" spans="1:9">
      <c r="B12159" s="31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32"/>
    </row>
    <row r="12160" spans="1:9">
      <c r="B12160" s="6" t="s">
        <v>7278</v>
      </c>
      <c r="C12160" s="26"/>
      <c r="D12160" s="27"/>
      <c r="E12160" s="27"/>
      <c r="F12160" s="27"/>
      <c r="G12160" s="27"/>
      <c r="H12160" s="27"/>
      <c r="I12160" s="28"/>
    </row>
    <row r="12161" spans="1:9">
      <c r="A12161" s="4">
        <f>A12153+1</f>
        <v>1521</v>
      </c>
    </row>
    <row r="12162" spans="1:9">
      <c r="B12162" s="29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32" t="str">
        <f>VLOOKUP(C12163, 'DB    '!$A:$M, 13, FALSE)</f>
        <v>손으로 소뼈점을 치고 점괘를 보고 사기를 북돋우는 모습. 도전, 도발</v>
      </c>
    </row>
    <row r="12163" spans="1:9">
      <c r="B12163" s="30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32"/>
    </row>
    <row r="12164" spans="1:9">
      <c r="B12164" s="30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32" t="str">
        <f>VLOOKUP(C12165, 'DB    '!$A:$M, 13, FALSE)</f>
        <v xml:space="preserve"> </v>
      </c>
    </row>
    <row r="12165" spans="1:9">
      <c r="B12165" s="30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32"/>
    </row>
    <row r="12166" spans="1:9">
      <c r="B12166" s="31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32" t="str">
        <f>VLOOKUP(C12167, 'DB    '!$A:$M, 13, FALSE)</f>
        <v xml:space="preserve"> </v>
      </c>
    </row>
    <row r="12167" spans="1:9">
      <c r="B12167" s="31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32"/>
    </row>
    <row r="12168" spans="1:9">
      <c r="B12168" s="6" t="s">
        <v>7283</v>
      </c>
      <c r="C12168" s="26"/>
      <c r="D12168" s="27"/>
      <c r="E12168" s="27"/>
      <c r="F12168" s="27"/>
      <c r="G12168" s="27"/>
      <c r="H12168" s="27"/>
      <c r="I12168" s="28"/>
    </row>
    <row r="12169" spans="1:9">
      <c r="A12169" s="4">
        <f>A12161+1</f>
        <v>1522</v>
      </c>
    </row>
    <row r="12170" spans="1:9">
      <c r="B12170" s="29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32" t="str">
        <f>VLOOKUP(C12171, 'DB    '!$A:$M, 13, FALSE)</f>
        <v>진을 쳐서 주둔한 곳에 손같은 풀이 돋은 모양</v>
      </c>
    </row>
    <row r="12171" spans="1:9">
      <c r="B12171" s="30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32"/>
    </row>
    <row r="12172" spans="1:9">
      <c r="B12172" s="30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32" t="str">
        <f>VLOOKUP(C12173, 'DB    '!$A:$M, 13, FALSE)</f>
        <v xml:space="preserve"> </v>
      </c>
    </row>
    <row r="12173" spans="1:9">
      <c r="B12173" s="30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32"/>
    </row>
    <row r="12174" spans="1:9">
      <c r="B12174" s="31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32" t="str">
        <f>VLOOKUP(C12175, 'DB    '!$A:$M, 13, FALSE)</f>
        <v xml:space="preserve"> </v>
      </c>
    </row>
    <row r="12175" spans="1:9">
      <c r="B12175" s="31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32"/>
    </row>
    <row r="12176" spans="1:9">
      <c r="B12176" s="6" t="s">
        <v>5126</v>
      </c>
      <c r="C12176" s="26"/>
      <c r="D12176" s="27"/>
      <c r="E12176" s="27"/>
      <c r="F12176" s="27"/>
      <c r="G12176" s="27"/>
      <c r="H12176" s="27"/>
      <c r="I12176" s="28"/>
    </row>
    <row r="12177" spans="1:9">
      <c r="A12177" s="4">
        <f>A12169+1</f>
        <v>1523</v>
      </c>
    </row>
    <row r="12178" spans="1:9">
      <c r="B12178" s="29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32" t="str">
        <f>VLOOKUP(C12179, 'DB    '!$A:$M, 13, FALSE)</f>
        <v>손으로 서울을 노략질하는 모습</v>
      </c>
    </row>
    <row r="12179" spans="1:9">
      <c r="B12179" s="30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32"/>
    </row>
    <row r="12180" spans="1:9">
      <c r="B12180" s="30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32" t="str">
        <f>VLOOKUP(C12181, 'DB    '!$A:$M, 13, FALSE)</f>
        <v xml:space="preserve"> </v>
      </c>
    </row>
    <row r="12181" spans="1:9">
      <c r="B12181" s="30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32"/>
    </row>
    <row r="12182" spans="1:9">
      <c r="B12182" s="31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32" t="str">
        <f>VLOOKUP(C12183, 'DB    '!$A:$M, 13, FALSE)</f>
        <v xml:space="preserve"> </v>
      </c>
    </row>
    <row r="12183" spans="1:9">
      <c r="B12183" s="31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32"/>
    </row>
    <row r="12184" spans="1:9">
      <c r="B12184" s="6" t="s">
        <v>7288</v>
      </c>
      <c r="C12184" s="26"/>
      <c r="D12184" s="27"/>
      <c r="E12184" s="27"/>
      <c r="F12184" s="27"/>
      <c r="G12184" s="27"/>
      <c r="H12184" s="27"/>
      <c r="I12184" s="28"/>
    </row>
    <row r="12185" spans="1:9">
      <c r="A12185" s="4">
        <f>A12177+1</f>
        <v>1524</v>
      </c>
    </row>
    <row r="12186" spans="1:9">
      <c r="B12186" s="29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32" t="str">
        <f>VLOOKUP(C12187, 'DB    '!$A:$M, 13, FALSE)</f>
        <v>전쟁이 임박해서 신하가 출전하는 사람들에게 술잔을 나눠주는 모습</v>
      </c>
    </row>
    <row r="12187" spans="1:9">
      <c r="B12187" s="30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32"/>
    </row>
    <row r="12188" spans="1:9">
      <c r="B12188" s="30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32" t="str">
        <f>VLOOKUP(C12189, 'DB    '!$A:$M, 13, FALSE)</f>
        <v xml:space="preserve"> </v>
      </c>
    </row>
    <row r="12189" spans="1:9">
      <c r="B12189" s="30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32"/>
    </row>
    <row r="12190" spans="1:9">
      <c r="B12190" s="31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32" t="str">
        <f>VLOOKUP(C12191, 'DB    '!$A:$M, 13, FALSE)</f>
        <v xml:space="preserve"> </v>
      </c>
    </row>
    <row r="12191" spans="1:9">
      <c r="B12191" s="31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32"/>
    </row>
    <row r="12192" spans="1:9">
      <c r="B12192" s="6" t="s">
        <v>7293</v>
      </c>
      <c r="C12192" s="26"/>
      <c r="D12192" s="27"/>
      <c r="E12192" s="27"/>
      <c r="F12192" s="27"/>
      <c r="G12192" s="27"/>
      <c r="H12192" s="27"/>
      <c r="I12192" s="28"/>
    </row>
    <row r="12193" spans="1:9">
      <c r="A12193" s="4">
        <f>A12185+1</f>
        <v>1525</v>
      </c>
    </row>
    <row r="12194" spans="1:9">
      <c r="B12194" s="29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32" t="str">
        <f>VLOOKUP(C12195, 'DB    '!$A:$M, 13, FALSE)</f>
        <v>물과 불로 공격하여 창으로 지키는 성을 멸하는 모습. 멸망</v>
      </c>
    </row>
    <row r="12195" spans="1:9">
      <c r="B12195" s="30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32"/>
    </row>
    <row r="12196" spans="1:9">
      <c r="B12196" s="30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32" t="str">
        <f>VLOOKUP(C12197, 'DB    '!$A:$M, 13, FALSE)</f>
        <v xml:space="preserve"> </v>
      </c>
    </row>
    <row r="12197" spans="1:9">
      <c r="B12197" s="30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32"/>
    </row>
    <row r="12198" spans="1:9">
      <c r="B12198" s="31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32" t="str">
        <f>VLOOKUP(C12199, 'DB    '!$A:$M, 13, FALSE)</f>
        <v xml:space="preserve"> </v>
      </c>
    </row>
    <row r="12199" spans="1:9">
      <c r="B12199" s="31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32"/>
    </row>
    <row r="12200" spans="1:9">
      <c r="B12200" s="6" t="s">
        <v>7298</v>
      </c>
      <c r="C12200" s="26"/>
      <c r="D12200" s="27"/>
      <c r="E12200" s="27"/>
      <c r="F12200" s="27"/>
      <c r="G12200" s="27"/>
      <c r="H12200" s="27"/>
      <c r="I12200" s="28"/>
    </row>
    <row r="12201" spans="1:9">
      <c r="A12201" s="4">
        <f>A12193+1</f>
        <v>1526</v>
      </c>
    </row>
    <row r="12202" spans="1:9">
      <c r="B12202" s="29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32" t="str">
        <f>VLOOKUP(C12203, 'DB    '!$A:$M, 13, FALSE)</f>
        <v>손으로 새를 날려 보내는 모양. 물리치는 모습. 배척</v>
      </c>
    </row>
    <row r="12203" spans="1:9">
      <c r="B12203" s="30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32"/>
    </row>
    <row r="12204" spans="1:9">
      <c r="B12204" s="30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32" t="str">
        <f>VLOOKUP(C12205, 'DB    '!$A:$M, 13, FALSE)</f>
        <v xml:space="preserve"> </v>
      </c>
    </row>
    <row r="12205" spans="1:9">
      <c r="B12205" s="30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32"/>
    </row>
    <row r="12206" spans="1:9">
      <c r="B12206" s="31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32" t="str">
        <f>VLOOKUP(C12207, 'DB    '!$A:$M, 13, FALSE)</f>
        <v xml:space="preserve"> </v>
      </c>
    </row>
    <row r="12207" spans="1:9">
      <c r="B12207" s="31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32"/>
    </row>
    <row r="12208" spans="1:9">
      <c r="B12208" s="6" t="s">
        <v>7299</v>
      </c>
      <c r="C12208" s="26"/>
      <c r="D12208" s="27"/>
      <c r="E12208" s="27"/>
      <c r="F12208" s="27"/>
      <c r="G12208" s="27"/>
      <c r="H12208" s="27"/>
      <c r="I12208" s="28"/>
    </row>
    <row r="12209" spans="1:9">
      <c r="A12209" s="4">
        <f>A12201+1</f>
        <v>1527</v>
      </c>
    </row>
    <row r="12210" spans="1:9">
      <c r="B12210" s="29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32" t="str">
        <f>VLOOKUP(C12211, 'DB    '!$A:$M, 13, FALSE)</f>
        <v>언덕에서 수건으로 군대를 지휘하는 장수</v>
      </c>
    </row>
    <row r="12211" spans="1:9">
      <c r="B12211" s="30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32"/>
    </row>
    <row r="12212" spans="1:9">
      <c r="B12212" s="30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32" t="str">
        <f>VLOOKUP(C12213, 'DB    '!$A:$M, 13, FALSE)</f>
        <v xml:space="preserve"> </v>
      </c>
    </row>
    <row r="12213" spans="1:9">
      <c r="B12213" s="30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32"/>
    </row>
    <row r="12214" spans="1:9">
      <c r="B12214" s="31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32" t="str">
        <f>VLOOKUP(C12215, 'DB    '!$A:$M, 13, FALSE)</f>
        <v xml:space="preserve"> </v>
      </c>
    </row>
    <row r="12215" spans="1:9">
      <c r="B12215" s="31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32"/>
    </row>
    <row r="12216" spans="1:9">
      <c r="B12216" s="6" t="s">
        <v>7304</v>
      </c>
      <c r="C12216" s="26"/>
      <c r="D12216" s="27"/>
      <c r="E12216" s="27"/>
      <c r="F12216" s="27"/>
      <c r="G12216" s="27"/>
      <c r="H12216" s="27"/>
      <c r="I12216" s="28"/>
    </row>
    <row r="12217" spans="1:9">
      <c r="A12217" s="4">
        <f>A12209+1</f>
        <v>1528</v>
      </c>
    </row>
    <row r="12218" spans="1:9">
      <c r="B12218" s="29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32" t="str">
        <f>VLOOKUP(C12219, 'DB    '!$A:$M, 13, FALSE)</f>
        <v>화살의 날이 위로 가고 깃이 아래로 간 모양</v>
      </c>
    </row>
    <row r="12219" spans="1:9">
      <c r="B12219" s="30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32"/>
    </row>
    <row r="12220" spans="1:9">
      <c r="B12220" s="30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32" t="str">
        <f>VLOOKUP(C12221, 'DB    '!$A:$M, 13, FALSE)</f>
        <v xml:space="preserve"> </v>
      </c>
    </row>
    <row r="12221" spans="1:9">
      <c r="B12221" s="30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32"/>
    </row>
    <row r="12222" spans="1:9">
      <c r="B12222" s="31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32" t="str">
        <f>VLOOKUP(C12223, 'DB    '!$A:$M, 13, FALSE)</f>
        <v xml:space="preserve"> </v>
      </c>
    </row>
    <row r="12223" spans="1:9">
      <c r="B12223" s="31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32"/>
    </row>
    <row r="12224" spans="1:9">
      <c r="B12224" s="6" t="s">
        <v>207</v>
      </c>
      <c r="C12224" s="26"/>
      <c r="D12224" s="27"/>
      <c r="E12224" s="27"/>
      <c r="F12224" s="27"/>
      <c r="G12224" s="27"/>
      <c r="H12224" s="27"/>
      <c r="I12224" s="28"/>
    </row>
    <row r="12225" spans="1:9">
      <c r="A12225" s="4">
        <f>A12217+1</f>
        <v>1529</v>
      </c>
    </row>
    <row r="12226" spans="1:9">
      <c r="B12226" s="29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32" t="str">
        <f>VLOOKUP(C12227, 'DB    '!$A:$M, 13, FALSE)</f>
        <v>가죽으로 된 군막을 상하좌우로 왔다갔다 하며 지키는 모양. 호위</v>
      </c>
    </row>
    <row r="12227" spans="1:9">
      <c r="B12227" s="30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32"/>
    </row>
    <row r="12228" spans="1:9">
      <c r="B12228" s="30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32" t="str">
        <f>VLOOKUP(C12229, 'DB    '!$A:$M, 13, FALSE)</f>
        <v xml:space="preserve"> </v>
      </c>
    </row>
    <row r="12229" spans="1:9">
      <c r="B12229" s="30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32"/>
    </row>
    <row r="12230" spans="1:9">
      <c r="B12230" s="31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32" t="str">
        <f>VLOOKUP(C12231, 'DB    '!$A:$M, 13, FALSE)</f>
        <v xml:space="preserve"> </v>
      </c>
    </row>
    <row r="12231" spans="1:9">
      <c r="B12231" s="31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32"/>
    </row>
    <row r="12232" spans="1:9">
      <c r="B12232" s="6" t="s">
        <v>7312</v>
      </c>
      <c r="C12232" s="26"/>
      <c r="D12232" s="27"/>
      <c r="E12232" s="27"/>
      <c r="F12232" s="27"/>
      <c r="G12232" s="27"/>
      <c r="H12232" s="27"/>
      <c r="I12232" s="28"/>
    </row>
    <row r="12233" spans="1:9">
      <c r="A12233" s="4">
        <f>A12225+1</f>
        <v>1530</v>
      </c>
    </row>
    <row r="12234" spans="1:9">
      <c r="B12234" s="29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32" t="str">
        <f>VLOOKUP(C12235, 'DB    '!$A:$M, 13, FALSE)</f>
        <v>점을 치고 부지를 정해 점령하는 모습. 선점</v>
      </c>
    </row>
    <row r="12235" spans="1:9">
      <c r="B12235" s="30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32"/>
    </row>
    <row r="12236" spans="1:9">
      <c r="B12236" s="30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32" t="str">
        <f>VLOOKUP(C12237, 'DB    '!$A:$M, 13, FALSE)</f>
        <v xml:space="preserve"> </v>
      </c>
    </row>
    <row r="12237" spans="1:9">
      <c r="B12237" s="30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32"/>
    </row>
    <row r="12238" spans="1:9">
      <c r="B12238" s="31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32" t="str">
        <f>VLOOKUP(C12239, 'DB    '!$A:$M, 13, FALSE)</f>
        <v xml:space="preserve"> </v>
      </c>
    </row>
    <row r="12239" spans="1:9">
      <c r="B12239" s="31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32"/>
    </row>
    <row r="12240" spans="1:9">
      <c r="B12240" s="6" t="s">
        <v>7318</v>
      </c>
      <c r="C12240" s="26"/>
      <c r="D12240" s="27"/>
      <c r="E12240" s="27"/>
      <c r="F12240" s="27"/>
      <c r="G12240" s="27"/>
      <c r="H12240" s="27"/>
      <c r="I12240" s="28"/>
    </row>
    <row r="12241" spans="1:9">
      <c r="A12241" s="4">
        <f>A12233+1</f>
        <v>1531</v>
      </c>
    </row>
    <row r="12242" spans="1:9">
      <c r="B12242" s="29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32" t="str">
        <f>VLOOKUP(C12243, 'DB    '!$A:$M, 13, FALSE)</f>
        <v>걸어가서 사거리를 가진 도시를 정벌하는 모습</v>
      </c>
    </row>
    <row r="12243" spans="1:9">
      <c r="B12243" s="30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32"/>
    </row>
    <row r="12244" spans="1:9">
      <c r="B12244" s="30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32" t="str">
        <f>VLOOKUP(C12245, 'DB    '!$A:$M, 13, FALSE)</f>
        <v xml:space="preserve"> </v>
      </c>
    </row>
    <row r="12245" spans="1:9">
      <c r="B12245" s="30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32"/>
    </row>
    <row r="12246" spans="1:9">
      <c r="B12246" s="31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32" t="str">
        <f>VLOOKUP(C12247, 'DB    '!$A:$M, 13, FALSE)</f>
        <v xml:space="preserve"> </v>
      </c>
    </row>
    <row r="12247" spans="1:9">
      <c r="B12247" s="31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32"/>
    </row>
    <row r="12248" spans="1:9">
      <c r="B12248" s="6" t="s">
        <v>7322</v>
      </c>
      <c r="C12248" s="26"/>
      <c r="D12248" s="27"/>
      <c r="E12248" s="27"/>
      <c r="F12248" s="27"/>
      <c r="G12248" s="27"/>
      <c r="H12248" s="27"/>
      <c r="I12248" s="28"/>
    </row>
    <row r="12249" spans="1:9">
      <c r="A12249" s="4">
        <f>A12241+1</f>
        <v>1532</v>
      </c>
    </row>
    <row r="12250" spans="1:9">
      <c r="B12250" s="29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32" t="str">
        <f>VLOOKUP(C12251, 'DB    '!$A:$M, 13, FALSE)</f>
        <v>언덕에 진을 치고 수레를 세운 모양</v>
      </c>
    </row>
    <row r="12251" spans="1:9">
      <c r="B12251" s="30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32"/>
    </row>
    <row r="12252" spans="1:9">
      <c r="B12252" s="30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32" t="str">
        <f>VLOOKUP(C12253, 'DB    '!$A:$M, 13, FALSE)</f>
        <v xml:space="preserve"> </v>
      </c>
    </row>
    <row r="12253" spans="1:9">
      <c r="B12253" s="30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32"/>
    </row>
    <row r="12254" spans="1:9">
      <c r="B12254" s="31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32" t="str">
        <f>VLOOKUP(C12255, 'DB    '!$A:$M, 13, FALSE)</f>
        <v xml:space="preserve"> </v>
      </c>
    </row>
    <row r="12255" spans="1:9">
      <c r="B12255" s="31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32"/>
    </row>
    <row r="12256" spans="1:9">
      <c r="B12256" s="6" t="s">
        <v>7328</v>
      </c>
      <c r="C12256" s="26"/>
      <c r="D12256" s="27"/>
      <c r="E12256" s="27"/>
      <c r="F12256" s="27"/>
      <c r="G12256" s="27"/>
      <c r="H12256" s="27"/>
      <c r="I12256" s="28"/>
    </row>
    <row r="12257" spans="1:9">
      <c r="A12257" s="4">
        <f>A12249+1</f>
        <v>1533</v>
      </c>
    </row>
    <row r="12258" spans="1:9">
      <c r="B12258" s="29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32" t="str">
        <f>VLOOKUP(C12259, 'DB    '!$A:$M, 13, FALSE)</f>
        <v>걸어서 산을 넘어 몽둥이들 들고 적을 공격하기 위해 왕이 군인을 징집하는 모습</v>
      </c>
    </row>
    <row r="12259" spans="1:9">
      <c r="B12259" s="30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32"/>
    </row>
    <row r="12260" spans="1:9">
      <c r="B12260" s="30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32" t="str">
        <f>VLOOKUP(C12261, 'DB    '!$A:$M, 13, FALSE)</f>
        <v xml:space="preserve"> </v>
      </c>
    </row>
    <row r="12261" spans="1:9">
      <c r="B12261" s="30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32"/>
    </row>
    <row r="12262" spans="1:9">
      <c r="B12262" s="31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32" t="str">
        <f>VLOOKUP(C12263, 'DB    '!$A:$M, 13, FALSE)</f>
        <v xml:space="preserve"> </v>
      </c>
    </row>
    <row r="12263" spans="1:9">
      <c r="B12263" s="31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32"/>
    </row>
    <row r="12264" spans="1:9">
      <c r="B12264" s="6" t="s">
        <v>5575</v>
      </c>
      <c r="C12264" s="26"/>
      <c r="D12264" s="27"/>
      <c r="E12264" s="27"/>
      <c r="F12264" s="27"/>
      <c r="G12264" s="27"/>
      <c r="H12264" s="27"/>
      <c r="I12264" s="28"/>
    </row>
    <row r="12265" spans="1:9">
      <c r="A12265" s="4">
        <f>A12257+1</f>
        <v>1534</v>
      </c>
    </row>
    <row r="12266" spans="1:9">
      <c r="B12266" s="29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32" t="str">
        <f>VLOOKUP(C12267, 'DB    '!$A:$M, 13, FALSE)</f>
        <v>도끼를 들고 온 적을 물리치는 모습. 배척</v>
      </c>
    </row>
    <row r="12267" spans="1:9">
      <c r="B12267" s="30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32"/>
    </row>
    <row r="12268" spans="1:9">
      <c r="B12268" s="30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32" t="str">
        <f>VLOOKUP(C12269, 'DB    '!$A:$M, 13, FALSE)</f>
        <v xml:space="preserve"> </v>
      </c>
    </row>
    <row r="12269" spans="1:9">
      <c r="B12269" s="30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32"/>
    </row>
    <row r="12270" spans="1:9">
      <c r="B12270" s="31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32" t="str">
        <f>VLOOKUP(C12271, 'DB    '!$A:$M, 13, FALSE)</f>
        <v xml:space="preserve"> </v>
      </c>
    </row>
    <row r="12271" spans="1:9">
      <c r="B12271" s="31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32"/>
    </row>
    <row r="12272" spans="1:9">
      <c r="B12272" s="6" t="s">
        <v>7332</v>
      </c>
      <c r="C12272" s="26"/>
      <c r="D12272" s="27"/>
      <c r="E12272" s="27"/>
      <c r="F12272" s="27"/>
      <c r="G12272" s="27"/>
      <c r="H12272" s="27"/>
      <c r="I12272" s="28"/>
    </row>
    <row r="12273" spans="1:9">
      <c r="A12273" s="4">
        <f>A12265+1</f>
        <v>1535</v>
      </c>
    </row>
    <row r="12274" spans="1:9">
      <c r="B12274" s="29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32" t="str">
        <f>VLOOKUP(C12275, 'DB    '!$A:$M, 13, FALSE)</f>
        <v>사람이 왼손과 오른손으로 남의 밭을 침범한 소의 코뚜레를 잡고 끌어내는 모습</v>
      </c>
    </row>
    <row r="12275" spans="1:9">
      <c r="B12275" s="30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32"/>
    </row>
    <row r="12276" spans="1:9">
      <c r="B12276" s="30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32" t="str">
        <f>VLOOKUP(C12277, 'DB    '!$A:$M, 13, FALSE)</f>
        <v xml:space="preserve"> </v>
      </c>
    </row>
    <row r="12277" spans="1:9">
      <c r="B12277" s="30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32"/>
    </row>
    <row r="12278" spans="1:9">
      <c r="B12278" s="31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32" t="str">
        <f>VLOOKUP(C12279, 'DB    '!$A:$M, 13, FALSE)</f>
        <v xml:space="preserve"> </v>
      </c>
    </row>
    <row r="12279" spans="1:9">
      <c r="B12279" s="31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32"/>
    </row>
    <row r="12280" spans="1:9">
      <c r="B12280" s="6" t="s">
        <v>7337</v>
      </c>
      <c r="C12280" s="26"/>
      <c r="D12280" s="27"/>
      <c r="E12280" s="27"/>
      <c r="F12280" s="27"/>
      <c r="G12280" s="27"/>
      <c r="H12280" s="27"/>
      <c r="I12280" s="28"/>
    </row>
    <row r="12281" spans="1:9">
      <c r="A12281" s="4">
        <f>A12273+1</f>
        <v>1536</v>
      </c>
    </row>
    <row r="12282" spans="1:9">
      <c r="B12282" s="29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32" t="str">
        <f>VLOOKUP(C12283, 'DB    '!$A:$M, 13, FALSE)</f>
        <v>활로 화살을 쏘듯, 홑을 쏘듯, 탄을 쏜다는 뜻. 총탄</v>
      </c>
    </row>
    <row r="12283" spans="1:9">
      <c r="B12283" s="30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32"/>
    </row>
    <row r="12284" spans="1:9">
      <c r="B12284" s="30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32" t="str">
        <f>VLOOKUP(C12285, 'DB    '!$A:$M, 13, FALSE)</f>
        <v xml:space="preserve"> </v>
      </c>
    </row>
    <row r="12285" spans="1:9">
      <c r="B12285" s="30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32"/>
    </row>
    <row r="12286" spans="1:9">
      <c r="B12286" s="31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32" t="str">
        <f>VLOOKUP(C12287, 'DB    '!$A:$M, 13, FALSE)</f>
        <v xml:space="preserve"> </v>
      </c>
    </row>
    <row r="12287" spans="1:9">
      <c r="B12287" s="31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32"/>
    </row>
    <row r="12288" spans="1:9">
      <c r="B12288" s="6" t="s">
        <v>7344</v>
      </c>
      <c r="C12288" s="26"/>
      <c r="D12288" s="27"/>
      <c r="E12288" s="27"/>
      <c r="F12288" s="27"/>
      <c r="G12288" s="27"/>
      <c r="H12288" s="27"/>
      <c r="I12288" s="28"/>
    </row>
    <row r="12289" spans="1:9">
      <c r="A12289" s="4">
        <f>A12281+1</f>
        <v>1537</v>
      </c>
    </row>
    <row r="12290" spans="1:9">
      <c r="B12290" s="29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32" t="str">
        <f>VLOOKUP(C12291, 'DB    '!$A:$M, 13, FALSE)</f>
        <v>말로 선전포고를 하고 손을 대어 토벌하는 모습</v>
      </c>
    </row>
    <row r="12291" spans="1:9">
      <c r="B12291" s="30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32"/>
    </row>
    <row r="12292" spans="1:9">
      <c r="B12292" s="30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32" t="str">
        <f>VLOOKUP(C12293, 'DB    '!$A:$M, 13, FALSE)</f>
        <v xml:space="preserve"> </v>
      </c>
    </row>
    <row r="12293" spans="1:9">
      <c r="B12293" s="30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32"/>
    </row>
    <row r="12294" spans="1:9">
      <c r="B12294" s="31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32" t="str">
        <f>VLOOKUP(C12295, 'DB    '!$A:$M, 13, FALSE)</f>
        <v xml:space="preserve"> </v>
      </c>
    </row>
    <row r="12295" spans="1:9">
      <c r="B12295" s="31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32"/>
    </row>
    <row r="12296" spans="1:9">
      <c r="B12296" s="6" t="s">
        <v>7350</v>
      </c>
      <c r="C12296" s="26"/>
      <c r="D12296" s="27"/>
      <c r="E12296" s="27"/>
      <c r="F12296" s="27"/>
      <c r="G12296" s="27"/>
      <c r="H12296" s="27"/>
      <c r="I12296" s="28"/>
    </row>
    <row r="12297" spans="1:9">
      <c r="A12297" s="4">
        <f>A12289+1</f>
        <v>1538</v>
      </c>
    </row>
    <row r="12298" spans="1:9">
      <c r="B12298" s="29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32" t="str">
        <f>VLOOKUP(C12299, 'DB    '!$A:$M, 13, FALSE)</f>
        <v>서로 발톱을 세우고 손으로 북을 치듯 소리를 내며 싸우는 모습</v>
      </c>
    </row>
    <row r="12299" spans="1:9">
      <c r="B12299" s="30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32"/>
    </row>
    <row r="12300" spans="1:9">
      <c r="B12300" s="30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32" t="str">
        <f>VLOOKUP(C12301, 'DB    '!$A:$M, 13, FALSE)</f>
        <v xml:space="preserve"> </v>
      </c>
    </row>
    <row r="12301" spans="1:9">
      <c r="B12301" s="30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32"/>
    </row>
    <row r="12302" spans="1:9">
      <c r="B12302" s="31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32" t="str">
        <f>VLOOKUP(C12303, 'DB    '!$A:$M, 13, FALSE)</f>
        <v xml:space="preserve"> </v>
      </c>
    </row>
    <row r="12303" spans="1:9">
      <c r="B12303" s="31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32"/>
    </row>
    <row r="12304" spans="1:9">
      <c r="B12304" s="6" t="s">
        <v>7355</v>
      </c>
      <c r="C12304" s="26"/>
      <c r="D12304" s="27"/>
      <c r="E12304" s="27"/>
      <c r="F12304" s="27"/>
      <c r="G12304" s="27"/>
      <c r="H12304" s="27"/>
      <c r="I12304" s="28"/>
    </row>
    <row r="12305" spans="1:9">
      <c r="A12305" s="4">
        <f>A12297+1</f>
        <v>1539</v>
      </c>
    </row>
    <row r="12306" spans="1:9">
      <c r="B12306" s="29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32" t="str">
        <f>VLOOKUP(C12307, 'DB    '!$A:$M, 13, FALSE)</f>
        <v>집에 활로 창을 쏘아서 폐허로 만드는 모습</v>
      </c>
    </row>
    <row r="12307" spans="1:9">
      <c r="B12307" s="30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32"/>
    </row>
    <row r="12308" spans="1:9">
      <c r="B12308" s="30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32" t="str">
        <f>VLOOKUP(C12309, 'DB    '!$A:$M, 13, FALSE)</f>
        <v>두 발로 버티고 활시위를 당겨 창날같은 화살을 발사하는 모양</v>
      </c>
    </row>
    <row r="12309" spans="1:9">
      <c r="B12309" s="30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32"/>
    </row>
    <row r="12310" spans="1:9">
      <c r="B12310" s="31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32" t="str">
        <f>VLOOKUP(C12311, 'DB    '!$A:$M, 13, FALSE)</f>
        <v xml:space="preserve"> </v>
      </c>
    </row>
    <row r="12311" spans="1:9">
      <c r="B12311" s="31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32"/>
    </row>
    <row r="12312" spans="1:9">
      <c r="B12312" s="6" t="s">
        <v>7362</v>
      </c>
      <c r="C12312" s="26"/>
      <c r="D12312" s="27"/>
      <c r="E12312" s="27"/>
      <c r="F12312" s="27"/>
      <c r="G12312" s="27"/>
      <c r="H12312" s="27"/>
      <c r="I12312" s="28"/>
    </row>
    <row r="12313" spans="1:9">
      <c r="A12313" s="4">
        <f>A12305+1</f>
        <v>1540</v>
      </c>
    </row>
    <row r="12314" spans="1:9">
      <c r="B12314" s="29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32" t="str">
        <f>VLOOKUP(C12315, 'DB    '!$A:$M, 13, FALSE)</f>
        <v>손에 지휘봉을 흔들어 군사들, 군대를 지휘하는 모습</v>
      </c>
    </row>
    <row r="12315" spans="1:9">
      <c r="B12315" s="30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32"/>
    </row>
    <row r="12316" spans="1:9">
      <c r="B12316" s="30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32" t="str">
        <f>VLOOKUP(C12317, 'DB    '!$A:$M, 13, FALSE)</f>
        <v xml:space="preserve"> </v>
      </c>
    </row>
    <row r="12317" spans="1:9">
      <c r="B12317" s="30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32"/>
    </row>
    <row r="12318" spans="1:9">
      <c r="B12318" s="31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32" t="str">
        <f>VLOOKUP(C12319, 'DB    '!$A:$M, 13, FALSE)</f>
        <v xml:space="preserve"> </v>
      </c>
    </row>
    <row r="12319" spans="1:9">
      <c r="B12319" s="31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32"/>
    </row>
    <row r="12320" spans="1:9">
      <c r="B12320" s="6" t="s">
        <v>7367</v>
      </c>
      <c r="C12320" s="26"/>
      <c r="D12320" s="27"/>
      <c r="E12320" s="27"/>
      <c r="F12320" s="27"/>
      <c r="G12320" s="27"/>
      <c r="H12320" s="27"/>
      <c r="I12320" s="28"/>
    </row>
    <row r="12321" spans="1:9">
      <c r="A12321" s="4">
        <f>A12313+1</f>
        <v>1541</v>
      </c>
    </row>
    <row r="12322" spans="1:9">
      <c r="B12322" s="29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32" t="str">
        <f>VLOOKUP(C12323, 'DB    '!$A:$M, 13, FALSE)</f>
        <v>시신을 흙으로 묻어 시신이 없애는 무덤. 묘소</v>
      </c>
    </row>
    <row r="12323" spans="1:9">
      <c r="B12323" s="30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32"/>
    </row>
    <row r="12324" spans="1:9">
      <c r="B12324" s="30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32" t="str">
        <f>VLOOKUP(C12325, 'DB    '!$A:$M, 13, FALSE)</f>
        <v xml:space="preserve"> </v>
      </c>
    </row>
    <row r="12325" spans="1:9">
      <c r="B12325" s="30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32"/>
    </row>
    <row r="12326" spans="1:9">
      <c r="B12326" s="31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32" t="str">
        <f>VLOOKUP(C12327, 'DB    '!$A:$M, 13, FALSE)</f>
        <v xml:space="preserve"> </v>
      </c>
    </row>
    <row r="12327" spans="1:9">
      <c r="B12327" s="31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32"/>
    </row>
    <row r="12328" spans="1:9">
      <c r="B12328" s="6" t="s">
        <v>7372</v>
      </c>
      <c r="C12328" s="26"/>
      <c r="D12328" s="27"/>
      <c r="E12328" s="27"/>
      <c r="F12328" s="27"/>
      <c r="G12328" s="27"/>
      <c r="H12328" s="27"/>
      <c r="I12328" s="28"/>
    </row>
    <row r="12329" spans="1:9">
      <c r="A12329" s="4">
        <f>A12321+1</f>
        <v>1542</v>
      </c>
    </row>
    <row r="12330" spans="1:9">
      <c r="B12330" s="29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32" t="str">
        <f>VLOOKUP(C12331, 'DB    '!$A:$M, 13, FALSE)</f>
        <v>아침에 들르는 집 사당. 묘소</v>
      </c>
    </row>
    <row r="12331" spans="1:9">
      <c r="B12331" s="30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32"/>
    </row>
    <row r="12332" spans="1:9">
      <c r="B12332" s="30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32" t="str">
        <f>VLOOKUP(C12333, 'DB    '!$A:$M, 13, FALSE)</f>
        <v xml:space="preserve"> </v>
      </c>
    </row>
    <row r="12333" spans="1:9">
      <c r="B12333" s="30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32"/>
    </row>
    <row r="12334" spans="1:9">
      <c r="B12334" s="31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32" t="str">
        <f>VLOOKUP(C12335, 'DB    '!$A:$M, 13, FALSE)</f>
        <v xml:space="preserve"> </v>
      </c>
    </row>
    <row r="12335" spans="1:9">
      <c r="B12335" s="31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32"/>
    </row>
    <row r="12336" spans="1:9">
      <c r="B12336" s="6" t="s">
        <v>7377</v>
      </c>
      <c r="C12336" s="26"/>
      <c r="D12336" s="27"/>
      <c r="E12336" s="27"/>
      <c r="F12336" s="27"/>
      <c r="G12336" s="27"/>
      <c r="H12336" s="27"/>
      <c r="I12336" s="28"/>
    </row>
    <row r="12337" spans="1:9">
      <c r="A12337" s="4">
        <f>A12329+1</f>
        <v>1543</v>
      </c>
    </row>
    <row r="12338" spans="1:9">
      <c r="B12338" s="29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32" t="str">
        <f>VLOOKUP(C12339, 'DB    '!$A:$M, 13, FALSE)</f>
        <v>돈같이 값진 것을 흙으로 덮고 풀이 돋아난 무덤 모습. 봉분</v>
      </c>
    </row>
    <row r="12339" spans="1:9">
      <c r="B12339" s="30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32"/>
    </row>
    <row r="12340" spans="1:9">
      <c r="B12340" s="30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32" t="str">
        <f>VLOOKUP(C12341, 'DB    '!$A:$M, 13, FALSE)</f>
        <v xml:space="preserve"> </v>
      </c>
    </row>
    <row r="12341" spans="1:9">
      <c r="B12341" s="30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32"/>
    </row>
    <row r="12342" spans="1:9">
      <c r="B12342" s="31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32" t="str">
        <f>VLOOKUP(C12343, 'DB    '!$A:$M, 13, FALSE)</f>
        <v xml:space="preserve"> </v>
      </c>
    </row>
    <row r="12343" spans="1:9">
      <c r="B12343" s="31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32"/>
    </row>
    <row r="12344" spans="1:9">
      <c r="B12344" s="6" t="s">
        <v>7382</v>
      </c>
      <c r="C12344" s="26"/>
      <c r="D12344" s="27"/>
      <c r="E12344" s="27"/>
      <c r="F12344" s="27"/>
      <c r="G12344" s="27"/>
      <c r="H12344" s="27"/>
      <c r="I12344" s="28"/>
    </row>
    <row r="12345" spans="1:9">
      <c r="A12345" s="4">
        <f>A12337+1</f>
        <v>1544</v>
      </c>
    </row>
    <row r="12346" spans="1:9">
      <c r="B12346" s="29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32" t="str">
        <f>VLOOKUP(C12347, 'DB    '!$A:$M, 13, FALSE)</f>
        <v>손에 도끼든 적에게 맞아서 저승으로 가는 모습. 서거</v>
      </c>
    </row>
    <row r="12347" spans="1:9">
      <c r="B12347" s="30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32"/>
    </row>
    <row r="12348" spans="1:9">
      <c r="B12348" s="30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32" t="str">
        <f>VLOOKUP(C12349, 'DB    '!$A:$M, 13, FALSE)</f>
        <v>손에 도끼를 들고 나무를 꺽는 모양. 골절</v>
      </c>
    </row>
    <row r="12349" spans="1:9">
      <c r="B12349" s="30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32"/>
    </row>
    <row r="12350" spans="1:9">
      <c r="B12350" s="31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32" t="str">
        <f>VLOOKUP(C12351, 'DB    '!$A:$M, 13, FALSE)</f>
        <v xml:space="preserve"> </v>
      </c>
    </row>
    <row r="12351" spans="1:9">
      <c r="B12351" s="31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32"/>
    </row>
    <row r="12352" spans="1:9">
      <c r="B12352" s="6" t="s">
        <v>7388</v>
      </c>
      <c r="C12352" s="26"/>
      <c r="D12352" s="27"/>
      <c r="E12352" s="27"/>
      <c r="F12352" s="27"/>
      <c r="G12352" s="27"/>
      <c r="H12352" s="27"/>
      <c r="I12352" s="28"/>
    </row>
    <row r="12353" spans="1:9">
      <c r="A12353" s="4">
        <f>A12345+1</f>
        <v>1545</v>
      </c>
    </row>
    <row r="12354" spans="1:9">
      <c r="B12354" s="29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32" t="str">
        <f>VLOOKUP(C12355, 'DB    '!$A:$M, 13, FALSE)</f>
        <v>열흘 씩 묶어서 순이라고 말하듯 죽은 사람과 묶어서 다른 사람을 죽이는 순장</v>
      </c>
    </row>
    <row r="12355" spans="1:9">
      <c r="B12355" s="30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32"/>
    </row>
    <row r="12356" spans="1:9">
      <c r="B12356" s="30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32" t="str">
        <f>VLOOKUP(C12357, 'DB    '!$A:$M, 13, FALSE)</f>
        <v>10개씩 산 날을 순이라고 함</v>
      </c>
    </row>
    <row r="12357" spans="1:9">
      <c r="B12357" s="30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32"/>
    </row>
    <row r="12358" spans="1:9">
      <c r="B12358" s="31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32" t="str">
        <f>VLOOKUP(C12359, 'DB    '!$A:$M, 13, FALSE)</f>
        <v xml:space="preserve"> </v>
      </c>
    </row>
    <row r="12359" spans="1:9">
      <c r="B12359" s="31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32"/>
    </row>
    <row r="12360" spans="1:9">
      <c r="B12360" s="6" t="s">
        <v>7394</v>
      </c>
      <c r="C12360" s="26"/>
      <c r="D12360" s="27"/>
      <c r="E12360" s="27"/>
      <c r="F12360" s="27"/>
      <c r="G12360" s="27"/>
      <c r="H12360" s="27"/>
      <c r="I12360" s="28"/>
    </row>
    <row r="12361" spans="1:9">
      <c r="A12361" s="4">
        <f>A12353+1</f>
        <v>1546</v>
      </c>
    </row>
    <row r="12362" spans="1:9">
      <c r="B12362" s="29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32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30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32"/>
    </row>
    <row r="12364" spans="1:9">
      <c r="B12364" s="30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32" t="str">
        <f>VLOOKUP(C12365, 'DB    '!$A:$M, 13, FALSE)</f>
        <v xml:space="preserve"> </v>
      </c>
    </row>
    <row r="12365" spans="1:9">
      <c r="B12365" s="30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32"/>
    </row>
    <row r="12366" spans="1:9">
      <c r="B12366" s="31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32" t="str">
        <f>VLOOKUP(C12367, 'DB    '!$A:$M, 13, FALSE)</f>
        <v xml:space="preserve"> </v>
      </c>
    </row>
    <row r="12367" spans="1:9">
      <c r="B12367" s="31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32"/>
    </row>
    <row r="12368" spans="1:9">
      <c r="B12368" s="6" t="s">
        <v>7400</v>
      </c>
      <c r="C12368" s="26"/>
      <c r="D12368" s="27"/>
      <c r="E12368" s="27"/>
      <c r="F12368" s="27"/>
      <c r="G12368" s="27"/>
      <c r="H12368" s="27"/>
      <c r="I12368" s="28"/>
    </row>
    <row r="12369" spans="1:9">
      <c r="A12369" s="4">
        <f>A12361+1</f>
        <v>1547</v>
      </c>
    </row>
    <row r="12370" spans="1:9">
      <c r="B12370" s="29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32" t="str">
        <f>VLOOKUP(C12371, 'DB    '!$A:$M, 13, FALSE)</f>
        <v>상이 난 집에서 장대에 활을 걸어 놓는 모습. 조의</v>
      </c>
    </row>
    <row r="12371" spans="1:9">
      <c r="B12371" s="30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32"/>
    </row>
    <row r="12372" spans="1:9">
      <c r="B12372" s="30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32" t="str">
        <f>VLOOKUP(C12373, 'DB    '!$A:$M, 13, FALSE)</f>
        <v xml:space="preserve"> </v>
      </c>
    </row>
    <row r="12373" spans="1:9">
      <c r="B12373" s="30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32"/>
    </row>
    <row r="12374" spans="1:9">
      <c r="B12374" s="31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32" t="str">
        <f>VLOOKUP(C12375, 'DB    '!$A:$M, 13, FALSE)</f>
        <v xml:space="preserve"> </v>
      </c>
    </row>
    <row r="12375" spans="1:9">
      <c r="B12375" s="31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32"/>
    </row>
    <row r="12376" spans="1:9">
      <c r="B12376" s="6" t="s">
        <v>7406</v>
      </c>
      <c r="C12376" s="26"/>
      <c r="D12376" s="27"/>
      <c r="E12376" s="27"/>
      <c r="F12376" s="27"/>
      <c r="G12376" s="27"/>
      <c r="H12376" s="27"/>
      <c r="I12376" s="28"/>
    </row>
    <row r="12377" spans="1:9">
      <c r="A12377" s="4">
        <f>A12369+1</f>
        <v>1548</v>
      </c>
    </row>
    <row r="12378" spans="1:9">
      <c r="B12378" s="29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32" t="str">
        <f>VLOOKUP(C12379, 'DB    '!$A:$M, 13, FALSE)</f>
        <v>선비가 손에 막대기를 들고 두드리는 북. 고수</v>
      </c>
    </row>
    <row r="12379" spans="1:9">
      <c r="B12379" s="30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32"/>
    </row>
    <row r="12380" spans="1:9">
      <c r="B12380" s="30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32" t="str">
        <f>VLOOKUP(C12381, 'DB    '!$A:$M, 13, FALSE)</f>
        <v xml:space="preserve"> </v>
      </c>
    </row>
    <row r="12381" spans="1:9">
      <c r="B12381" s="30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32"/>
    </row>
    <row r="12382" spans="1:9">
      <c r="B12382" s="31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32" t="str">
        <f>VLOOKUP(C12383, 'DB    '!$A:$M, 13, FALSE)</f>
        <v xml:space="preserve"> </v>
      </c>
    </row>
    <row r="12383" spans="1:9">
      <c r="B12383" s="31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32"/>
    </row>
    <row r="12384" spans="1:9">
      <c r="B12384" s="6" t="s">
        <v>7412</v>
      </c>
      <c r="C12384" s="26"/>
      <c r="D12384" s="27"/>
      <c r="E12384" s="27"/>
      <c r="F12384" s="27"/>
      <c r="G12384" s="27"/>
      <c r="H12384" s="27"/>
      <c r="I12384" s="28"/>
    </row>
    <row r="12385" spans="1:9">
      <c r="A12385" s="4">
        <f>A12377+1</f>
        <v>1549</v>
      </c>
    </row>
    <row r="12386" spans="1:9">
      <c r="B12386" s="29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32" t="str">
        <f>VLOOKUP(C12387, 'DB    '!$A:$M, 13, FALSE)</f>
        <v>무당이 귀신탈을 쓴 모습</v>
      </c>
    </row>
    <row r="12387" spans="1:9">
      <c r="B12387" s="30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32"/>
    </row>
    <row r="12388" spans="1:9">
      <c r="B12388" s="30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32" t="str">
        <f>VLOOKUP(C12389, 'DB    '!$A:$M, 13, FALSE)</f>
        <v xml:space="preserve"> </v>
      </c>
    </row>
    <row r="12389" spans="1:9">
      <c r="B12389" s="30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32"/>
    </row>
    <row r="12390" spans="1:9">
      <c r="B12390" s="31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32" t="str">
        <f>VLOOKUP(C12391, 'DB    '!$A:$M, 13, FALSE)</f>
        <v xml:space="preserve"> </v>
      </c>
    </row>
    <row r="12391" spans="1:9">
      <c r="B12391" s="31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32"/>
    </row>
    <row r="12392" spans="1:9">
      <c r="B12392" s="6" t="s">
        <v>7417</v>
      </c>
      <c r="C12392" s="26"/>
      <c r="D12392" s="27"/>
      <c r="E12392" s="27"/>
      <c r="F12392" s="27"/>
      <c r="G12392" s="27"/>
      <c r="H12392" s="27"/>
      <c r="I12392" s="28"/>
    </row>
    <row r="12393" spans="1:9">
      <c r="A12393" s="4">
        <f>A12385+1</f>
        <v>1550</v>
      </c>
    </row>
    <row r="12394" spans="1:9">
      <c r="B12394" s="29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32" t="str">
        <f>VLOOKUP(C12395, 'DB    '!$A:$M, 13, FALSE)</f>
        <v>제사 그릇에 음식을 차리고 손을 도끼날 처럼 모아 기도하는 모습</v>
      </c>
    </row>
    <row r="12395" spans="1:9">
      <c r="B12395" s="30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32"/>
    </row>
    <row r="12396" spans="1:9">
      <c r="B12396" s="30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32" t="str">
        <f>VLOOKUP(C12397, 'DB    '!$A:$M, 13, FALSE)</f>
        <v xml:space="preserve"> </v>
      </c>
    </row>
    <row r="12397" spans="1:9">
      <c r="B12397" s="30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32"/>
    </row>
    <row r="12398" spans="1:9">
      <c r="B12398" s="31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32" t="str">
        <f>VLOOKUP(C12399, 'DB    '!$A:$M, 13, FALSE)</f>
        <v xml:space="preserve"> </v>
      </c>
    </row>
    <row r="12399" spans="1:9">
      <c r="B12399" s="31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32"/>
    </row>
    <row r="12400" spans="1:9">
      <c r="B12400" s="6" t="s">
        <v>7420</v>
      </c>
      <c r="C12400" s="26"/>
      <c r="D12400" s="27"/>
      <c r="E12400" s="27"/>
      <c r="F12400" s="27"/>
      <c r="G12400" s="27"/>
      <c r="H12400" s="27"/>
      <c r="I12400" s="28"/>
    </row>
    <row r="12401" spans="1:9">
      <c r="A12401" s="4">
        <f>A12393+1</f>
        <v>1551</v>
      </c>
    </row>
    <row r="12402" spans="1:9">
      <c r="B12402" s="29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32" t="str">
        <f>VLOOKUP(C12403, 'DB    '!$A:$M, 13, FALSE)</f>
        <v>흙으로 만들어 주위를 돌며 말로 제문을 읽는 단 모습</v>
      </c>
    </row>
    <row r="12403" spans="1:9">
      <c r="B12403" s="30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32"/>
    </row>
    <row r="12404" spans="1:9">
      <c r="B12404" s="30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32" t="str">
        <f>VLOOKUP(C12405, 'DB    '!$A:$M, 13, FALSE)</f>
        <v xml:space="preserve"> </v>
      </c>
    </row>
    <row r="12405" spans="1:9">
      <c r="B12405" s="30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32"/>
    </row>
    <row r="12406" spans="1:9">
      <c r="B12406" s="31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32" t="str">
        <f>VLOOKUP(C12407, 'DB    '!$A:$M, 13, FALSE)</f>
        <v xml:space="preserve"> </v>
      </c>
    </row>
    <row r="12407" spans="1:9">
      <c r="B12407" s="31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32"/>
    </row>
    <row r="12408" spans="1:9">
      <c r="B12408" s="6" t="s">
        <v>7425</v>
      </c>
      <c r="C12408" s="26"/>
      <c r="D12408" s="27"/>
      <c r="E12408" s="27"/>
      <c r="F12408" s="27"/>
      <c r="G12408" s="27"/>
      <c r="H12408" s="27"/>
      <c r="I12408" s="28"/>
    </row>
    <row r="12409" spans="1:9">
      <c r="A12409" s="4">
        <f>A12401+1</f>
        <v>1552</v>
      </c>
    </row>
    <row r="12410" spans="1:9">
      <c r="B12410" s="29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32" t="str">
        <f>VLOOKUP(C12411, 'DB    '!$A:$M, 13, FALSE)</f>
        <v>비오기를 비는 기우제에서 입으로 궁시렁대면서 돌아다니는 무당모습. 무당이 신령하다</v>
      </c>
    </row>
    <row r="12411" spans="1:9">
      <c r="B12411" s="30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32"/>
    </row>
    <row r="12412" spans="1:9">
      <c r="B12412" s="30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32" t="str">
        <f>VLOOKUP(C12413, 'DB    '!$A:$M, 13, FALSE)</f>
        <v xml:space="preserve"> </v>
      </c>
    </row>
    <row r="12413" spans="1:9">
      <c r="B12413" s="30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32"/>
    </row>
    <row r="12414" spans="1:9">
      <c r="B12414" s="31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32" t="str">
        <f>VLOOKUP(C12415, 'DB    '!$A:$M, 13, FALSE)</f>
        <v xml:space="preserve"> </v>
      </c>
    </row>
    <row r="12415" spans="1:9">
      <c r="B12415" s="31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32"/>
    </row>
    <row r="12416" spans="1:9">
      <c r="B12416" s="6" t="s">
        <v>7432</v>
      </c>
      <c r="C12416" s="26"/>
      <c r="D12416" s="27"/>
      <c r="E12416" s="27"/>
      <c r="F12416" s="27"/>
      <c r="G12416" s="27"/>
      <c r="H12416" s="27"/>
      <c r="I12416" s="28"/>
    </row>
    <row r="12417" spans="1:9">
      <c r="A12417" s="4">
        <f>A12409+1</f>
        <v>1553</v>
      </c>
    </row>
    <row r="12418" spans="1:9">
      <c r="B12418" s="29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32" t="str">
        <f>VLOOKUP(C12419, 'DB    '!$A:$M, 13, FALSE)</f>
        <v>소뼈를 태워서 점을 치는 모양</v>
      </c>
    </row>
    <row r="12419" spans="1:9">
      <c r="B12419" s="30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32"/>
    </row>
    <row r="12420" spans="1:9">
      <c r="B12420" s="30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32" t="str">
        <f>VLOOKUP(C12421, 'DB    '!$A:$M, 13, FALSE)</f>
        <v xml:space="preserve"> </v>
      </c>
    </row>
    <row r="12421" spans="1:9">
      <c r="B12421" s="30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32"/>
    </row>
    <row r="12422" spans="1:9">
      <c r="B12422" s="31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32" t="str">
        <f>VLOOKUP(C12423, 'DB    '!$A:$M, 13, FALSE)</f>
        <v xml:space="preserve"> </v>
      </c>
    </row>
    <row r="12423" spans="1:9">
      <c r="B12423" s="31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32"/>
    </row>
    <row r="12424" spans="1:9">
      <c r="B12424" s="6" t="s">
        <v>671</v>
      </c>
      <c r="C12424" s="26"/>
      <c r="D12424" s="27"/>
      <c r="E12424" s="27"/>
      <c r="F12424" s="27"/>
      <c r="G12424" s="27"/>
      <c r="H12424" s="27"/>
      <c r="I12424" s="28"/>
    </row>
    <row r="12425" spans="1:9">
      <c r="A12425" s="4">
        <f>A12417+1</f>
        <v>1554</v>
      </c>
    </row>
    <row r="12426" spans="1:9">
      <c r="B12426" s="29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32" t="str">
        <f>VLOOKUP(C12427, 'DB    '!$A:$M, 13, FALSE)</f>
        <v>제사그릇에 음식을 차리고 뱀처럼 구부려 절을 하는 모습. 제사</v>
      </c>
    </row>
    <row r="12427" spans="1:9">
      <c r="B12427" s="30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32"/>
    </row>
    <row r="12428" spans="1:9">
      <c r="B12428" s="30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32" t="str">
        <f>VLOOKUP(C12429, 'DB    '!$A:$M, 13, FALSE)</f>
        <v xml:space="preserve"> </v>
      </c>
    </row>
    <row r="12429" spans="1:9">
      <c r="B12429" s="30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32"/>
    </row>
    <row r="12430" spans="1:9">
      <c r="B12430" s="31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32" t="str">
        <f>VLOOKUP(C12431, 'DB    '!$A:$M, 13, FALSE)</f>
        <v xml:space="preserve"> </v>
      </c>
    </row>
    <row r="12431" spans="1:9">
      <c r="B12431" s="31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32"/>
    </row>
    <row r="12432" spans="1:9">
      <c r="B12432" s="6" t="s">
        <v>7441</v>
      </c>
      <c r="C12432" s="26"/>
      <c r="D12432" s="27"/>
      <c r="E12432" s="27"/>
      <c r="F12432" s="27"/>
      <c r="G12432" s="27"/>
      <c r="H12432" s="27"/>
      <c r="I12432" s="28"/>
    </row>
    <row r="12433" spans="1:9">
      <c r="A12433" s="4">
        <f>A12425+1</f>
        <v>1555</v>
      </c>
    </row>
    <row r="12434" spans="1:9">
      <c r="B12434" s="29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32" t="str">
        <f>VLOOKUP(C12435, 'DB    '!$A:$M, 13, FALSE)</f>
        <v>제사 그릇 앞에 음식을 차리고 홑을 세워두고 사냥이 잘되게 해달라 참선하는 모습</v>
      </c>
    </row>
    <row r="12435" spans="1:9">
      <c r="B12435" s="30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32"/>
    </row>
    <row r="12436" spans="1:9">
      <c r="B12436" s="30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32" t="str">
        <f>VLOOKUP(C12437, 'DB    '!$A:$M, 13, FALSE)</f>
        <v xml:space="preserve"> </v>
      </c>
    </row>
    <row r="12437" spans="1:9">
      <c r="B12437" s="30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32"/>
    </row>
    <row r="12438" spans="1:9">
      <c r="B12438" s="31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32" t="str">
        <f>VLOOKUP(C12439, 'DB    '!$A:$M, 13, FALSE)</f>
        <v xml:space="preserve"> </v>
      </c>
    </row>
    <row r="12439" spans="1:9">
      <c r="B12439" s="31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32"/>
    </row>
    <row r="12440" spans="1:9">
      <c r="B12440" s="6" t="s">
        <v>7446</v>
      </c>
      <c r="C12440" s="26"/>
      <c r="D12440" s="27"/>
      <c r="E12440" s="27"/>
      <c r="F12440" s="27"/>
      <c r="G12440" s="27"/>
      <c r="H12440" s="27"/>
      <c r="I12440" s="28"/>
    </row>
    <row r="12441" spans="1:9">
      <c r="A12441" s="4">
        <f>A12433+1</f>
        <v>1556</v>
      </c>
    </row>
    <row r="12442" spans="1:9">
      <c r="B12442" s="29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32" t="str">
        <f>VLOOKUP(C12443, 'DB    '!$A:$M, 13, FALSE)</f>
        <v>흙으로 밥그릇 밥뚜껑 합치듯 탑을 쌓은 다음 풀이 돋은 탑</v>
      </c>
    </row>
    <row r="12443" spans="1:9">
      <c r="B12443" s="30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32"/>
    </row>
    <row r="12444" spans="1:9">
      <c r="B12444" s="30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32" t="str">
        <f>VLOOKUP(C12445, 'DB    '!$A:$M, 13, FALSE)</f>
        <v xml:space="preserve"> </v>
      </c>
    </row>
    <row r="12445" spans="1:9">
      <c r="B12445" s="30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32"/>
    </row>
    <row r="12446" spans="1:9">
      <c r="B12446" s="31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32" t="str">
        <f>VLOOKUP(C12447, 'DB    '!$A:$M, 13, FALSE)</f>
        <v xml:space="preserve"> </v>
      </c>
    </row>
    <row r="12447" spans="1:9">
      <c r="B12447" s="31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32"/>
    </row>
    <row r="12448" spans="1:9">
      <c r="B12448" s="6" t="s">
        <v>7450</v>
      </c>
      <c r="C12448" s="26"/>
      <c r="D12448" s="27"/>
      <c r="E12448" s="27"/>
      <c r="F12448" s="27"/>
      <c r="G12448" s="27"/>
      <c r="H12448" s="27"/>
      <c r="I12448" s="28"/>
    </row>
    <row r="12449" spans="1:9">
      <c r="A12449" s="4">
        <f>A12441+1</f>
        <v>1557</v>
      </c>
    </row>
    <row r="12450" spans="1:9">
      <c r="B12450" s="29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32" t="str">
        <f>VLOOKUP(C12451, 'DB    '!$A:$M, 13, FALSE)</f>
        <v>호랑이가 새겨진 신령한 솥에 개를 삶아 조상에게 바친다. 헌납한다</v>
      </c>
    </row>
    <row r="12451" spans="1:9">
      <c r="B12451" s="30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32"/>
    </row>
    <row r="12452" spans="1:9">
      <c r="B12452" s="30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32" t="str">
        <f>VLOOKUP(C12453, 'DB    '!$A:$M, 13, FALSE)</f>
        <v xml:space="preserve"> </v>
      </c>
    </row>
    <row r="12453" spans="1:9">
      <c r="B12453" s="30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32"/>
    </row>
    <row r="12454" spans="1:9">
      <c r="B12454" s="31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32" t="str">
        <f>VLOOKUP(C12455, 'DB    '!$A:$M, 13, FALSE)</f>
        <v xml:space="preserve"> </v>
      </c>
    </row>
    <row r="12455" spans="1:9">
      <c r="B12455" s="31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32"/>
    </row>
    <row r="12456" spans="1:9">
      <c r="B12456" s="6" t="s">
        <v>7456</v>
      </c>
      <c r="C12456" s="26"/>
      <c r="D12456" s="27"/>
      <c r="E12456" s="27"/>
      <c r="F12456" s="27"/>
      <c r="G12456" s="27"/>
      <c r="H12456" s="27"/>
      <c r="I12456" s="28"/>
    </row>
    <row r="12457" spans="1:9">
      <c r="A12457" s="4">
        <f>A12449+1</f>
        <v>1558</v>
      </c>
    </row>
    <row r="12458" spans="1:9">
      <c r="B12458" s="29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32" t="str">
        <f>VLOOKUP(C12459, 'DB    '!$A:$M, 13, FALSE)</f>
        <v>말을 넓게 물어보아서 기록하는 족보</v>
      </c>
    </row>
    <row r="12459" spans="1:9">
      <c r="B12459" s="30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32"/>
    </row>
    <row r="12460" spans="1:9">
      <c r="B12460" s="30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32" t="str">
        <f>VLOOKUP(C12461, 'DB    '!$A:$M, 13, FALSE)</f>
        <v>서있는 두 사람에게 똑 같이 비칠 만큼 해는 넓다. 보편적이다.</v>
      </c>
    </row>
    <row r="12461" spans="1:9">
      <c r="B12461" s="30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32"/>
    </row>
    <row r="12462" spans="1:9">
      <c r="B12462" s="31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32" t="str">
        <f>VLOOKUP(C12463, 'DB    '!$A:$M, 13, FALSE)</f>
        <v xml:space="preserve"> </v>
      </c>
    </row>
    <row r="12463" spans="1:9">
      <c r="B12463" s="31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32"/>
    </row>
    <row r="12464" spans="1:9">
      <c r="B12464" s="6" t="s">
        <v>7461</v>
      </c>
      <c r="C12464" s="26"/>
      <c r="D12464" s="27"/>
      <c r="E12464" s="27"/>
      <c r="F12464" s="27"/>
      <c r="G12464" s="27"/>
      <c r="H12464" s="27"/>
      <c r="I12464" s="28"/>
    </row>
    <row r="12465" spans="1:9">
      <c r="A12465" s="4">
        <f>A12457+1</f>
        <v>1559</v>
      </c>
    </row>
    <row r="12466" spans="1:9">
      <c r="B12466" s="29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32" t="str">
        <f>VLOOKUP(C12467, 'DB    '!$A:$M, 13, FALSE)</f>
        <v>유명한 사람의 탄생은 길게 늘여서 이야기한다. 탄신, 성탄</v>
      </c>
    </row>
    <row r="12467" spans="1:9">
      <c r="B12467" s="30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32"/>
    </row>
    <row r="12468" spans="1:9">
      <c r="B12468" s="30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32" t="str">
        <f>VLOOKUP(C12469, 'DB    '!$A:$M, 13, FALSE)</f>
        <v xml:space="preserve"> </v>
      </c>
    </row>
    <row r="12469" spans="1:9">
      <c r="B12469" s="30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32"/>
    </row>
    <row r="12470" spans="1:9">
      <c r="B12470" s="31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32" t="str">
        <f>VLOOKUP(C12471, 'DB    '!$A:$M, 13, FALSE)</f>
        <v xml:space="preserve"> </v>
      </c>
    </row>
    <row r="12471" spans="1:9">
      <c r="B12471" s="31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32"/>
    </row>
    <row r="12472" spans="1:9">
      <c r="B12472" s="6" t="s">
        <v>7466</v>
      </c>
      <c r="C12472" s="26"/>
      <c r="D12472" s="27"/>
      <c r="E12472" s="27"/>
      <c r="F12472" s="27"/>
      <c r="G12472" s="27"/>
      <c r="H12472" s="27"/>
      <c r="I12472" s="28"/>
    </row>
    <row r="12473" spans="1:9">
      <c r="A12473" s="4">
        <f>A12465+1</f>
        <v>1560</v>
      </c>
    </row>
    <row r="12474" spans="1:9">
      <c r="B12474" s="29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32" t="str">
        <f>VLOOKUP(C12475, 'DB    '!$A:$M, 13, FALSE)</f>
        <v>쇠로 만들어 신하의 얼굴을 그릇에 비쳐보는 거울</v>
      </c>
    </row>
    <row r="12475" spans="1:9">
      <c r="B12475" s="30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32"/>
    </row>
    <row r="12476" spans="1:9">
      <c r="B12476" s="30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32" t="str">
        <f>VLOOKUP(C12477, 'DB    '!$A:$M, 13, FALSE)</f>
        <v>신하가 그릇에 물을 담고 자신의 얼굴을 비쳐보는 모습</v>
      </c>
    </row>
    <row r="12477" spans="1:9">
      <c r="B12477" s="30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32"/>
    </row>
    <row r="12478" spans="1:9">
      <c r="B12478" s="31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32" t="str">
        <f>VLOOKUP(C12479, 'DB    '!$A:$M, 13, FALSE)</f>
        <v xml:space="preserve"> </v>
      </c>
    </row>
    <row r="12479" spans="1:9">
      <c r="B12479" s="31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32"/>
    </row>
    <row r="12480" spans="1:9">
      <c r="B12480" s="6" t="s">
        <v>7475</v>
      </c>
      <c r="C12480" s="26"/>
      <c r="D12480" s="27"/>
      <c r="E12480" s="27"/>
      <c r="F12480" s="27"/>
      <c r="G12480" s="27"/>
      <c r="H12480" s="27"/>
      <c r="I12480" s="28"/>
    </row>
    <row r="12481" spans="1:9">
      <c r="A12481" s="4">
        <f>A12473+1</f>
        <v>1561</v>
      </c>
    </row>
    <row r="12482" spans="1:9">
      <c r="B12482" s="29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32" t="str">
        <f>VLOOKUP(C12483, 'DB    '!$A:$M, 13, FALSE)</f>
        <v>쇠로 만들어 얼굴에 문신을 한 사람이 자신을 비춰보는 거울. 경대</v>
      </c>
    </row>
    <row r="12483" spans="1:9">
      <c r="B12483" s="30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32"/>
    </row>
    <row r="12484" spans="1:9">
      <c r="B12484" s="30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32" t="str">
        <f>VLOOKUP(C12485, 'DB    '!$A:$M, 13, FALSE)</f>
        <v xml:space="preserve"> </v>
      </c>
    </row>
    <row r="12485" spans="1:9">
      <c r="B12485" s="30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32"/>
    </row>
    <row r="12486" spans="1:9">
      <c r="B12486" s="31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32" t="str">
        <f>VLOOKUP(C12487, 'DB    '!$A:$M, 13, FALSE)</f>
        <v xml:space="preserve"> </v>
      </c>
    </row>
    <row r="12487" spans="1:9">
      <c r="B12487" s="31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32"/>
    </row>
    <row r="12488" spans="1:9">
      <c r="B12488" s="6" t="s">
        <v>7486</v>
      </c>
      <c r="C12488" s="26"/>
      <c r="D12488" s="27"/>
      <c r="E12488" s="27"/>
      <c r="F12488" s="27"/>
      <c r="G12488" s="27"/>
      <c r="H12488" s="27"/>
      <c r="I12488" s="28"/>
    </row>
    <row r="12489" spans="1:9">
      <c r="A12489" s="4">
        <f>A12481+1</f>
        <v>1562</v>
      </c>
    </row>
    <row r="12490" spans="1:9">
      <c r="B12490" s="29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32" t="str">
        <f>VLOOKUP(C12491, 'DB    '!$A:$M, 13, FALSE)</f>
        <v>나무위 삼합집으로 걸어가는 길, 방도</v>
      </c>
    </row>
    <row r="12491" spans="1:9">
      <c r="B12491" s="30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32"/>
    </row>
    <row r="12492" spans="1:9">
      <c r="B12492" s="30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32" t="str">
        <f>VLOOKUP(C12493, 'DB    '!$A:$M, 13, FALSE)</f>
        <v xml:space="preserve"> </v>
      </c>
    </row>
    <row r="12493" spans="1:9">
      <c r="B12493" s="30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32"/>
    </row>
    <row r="12494" spans="1:9">
      <c r="B12494" s="31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32" t="str">
        <f>VLOOKUP(C12495, 'DB    '!$A:$M, 13, FALSE)</f>
        <v xml:space="preserve"> </v>
      </c>
    </row>
    <row r="12495" spans="1:9">
      <c r="B12495" s="31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32"/>
    </row>
    <row r="12496" spans="1:9">
      <c r="B12496" s="6" t="s">
        <v>7492</v>
      </c>
      <c r="C12496" s="26"/>
      <c r="D12496" s="27"/>
      <c r="E12496" s="27"/>
      <c r="F12496" s="27"/>
      <c r="G12496" s="27"/>
      <c r="H12496" s="27"/>
      <c r="I12496" s="28"/>
    </row>
    <row r="12497" spans="1:9">
      <c r="A12497" s="4">
        <f>A12489+1</f>
        <v>1563</v>
      </c>
    </row>
    <row r="12498" spans="1:9">
      <c r="B12498" s="29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32" t="str">
        <f>VLOOKUP(C12499, 'DB    '!$A:$M, 13, FALSE)</f>
        <v>신분이 낮을 사람들이 자신들에게 잘해준 사람의 비석을 돌로 세운 모습</v>
      </c>
    </row>
    <row r="12499" spans="1:9">
      <c r="B12499" s="30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32"/>
    </row>
    <row r="12500" spans="1:9">
      <c r="B12500" s="30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32" t="str">
        <f>VLOOKUP(C12501, 'DB    '!$A:$M, 13, FALSE)</f>
        <v>손에 큰 부채를 들고 부채질하는 낮은 신분의 사람. 비천</v>
      </c>
    </row>
    <row r="12501" spans="1:9">
      <c r="B12501" s="30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32"/>
    </row>
    <row r="12502" spans="1:9">
      <c r="B12502" s="31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32" t="str">
        <f>VLOOKUP(C12503, 'DB    '!$A:$M, 13, FALSE)</f>
        <v xml:space="preserve"> </v>
      </c>
    </row>
    <row r="12503" spans="1:9">
      <c r="B12503" s="31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32"/>
    </row>
    <row r="12504" spans="1:9">
      <c r="B12504" s="6" t="s">
        <v>7498</v>
      </c>
      <c r="C12504" s="26"/>
      <c r="D12504" s="27"/>
      <c r="E12504" s="27"/>
      <c r="F12504" s="27"/>
      <c r="G12504" s="27"/>
      <c r="H12504" s="27"/>
      <c r="I12504" s="28"/>
    </row>
    <row r="12505" spans="1:9">
      <c r="A12505" s="4">
        <f>A12497+1</f>
        <v>1564</v>
      </c>
    </row>
    <row r="12506" spans="1:9">
      <c r="B12506" s="29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32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30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32"/>
    </row>
    <row r="12508" spans="1:9">
      <c r="B12508" s="30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32" t="str">
        <f>VLOOKUP(C12509, 'DB    '!$A:$M, 13, FALSE)</f>
        <v xml:space="preserve"> </v>
      </c>
    </row>
    <row r="12509" spans="1:9">
      <c r="B12509" s="30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32"/>
    </row>
    <row r="12510" spans="1:9">
      <c r="B12510" s="31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32" t="str">
        <f>VLOOKUP(C12511, 'DB    '!$A:$M, 13, FALSE)</f>
        <v xml:space="preserve"> </v>
      </c>
    </row>
    <row r="12511" spans="1:9">
      <c r="B12511" s="31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32"/>
    </row>
    <row r="12512" spans="1:9">
      <c r="B12512" s="6" t="s">
        <v>7504</v>
      </c>
      <c r="C12512" s="26"/>
      <c r="D12512" s="27"/>
      <c r="E12512" s="27"/>
      <c r="F12512" s="27"/>
      <c r="G12512" s="27"/>
      <c r="H12512" s="27"/>
      <c r="I12512" s="28"/>
    </row>
    <row r="12513" spans="1:9">
      <c r="A12513" s="4">
        <f>A12505+1</f>
        <v>1565</v>
      </c>
    </row>
    <row r="12514" spans="1:9">
      <c r="B12514" s="29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32" t="str">
        <f>VLOOKUP(C12515, 'DB    '!$A:$M, 13, FALSE)</f>
        <v>기슭 굴바위에서 솟아오르는 흰 작은 물이 큰 강의 근원이다</v>
      </c>
    </row>
    <row r="12515" spans="1:9">
      <c r="B12515" s="30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32"/>
    </row>
    <row r="12516" spans="1:9">
      <c r="B12516" s="30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32" t="str">
        <f>VLOOKUP(C12517, 'DB    '!$A:$M, 13, FALSE)</f>
        <v xml:space="preserve"> </v>
      </c>
    </row>
    <row r="12517" spans="1:9">
      <c r="B12517" s="30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32"/>
    </row>
    <row r="12518" spans="1:9">
      <c r="B12518" s="31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32" t="str">
        <f>VLOOKUP(C12519, 'DB    '!$A:$M, 13, FALSE)</f>
        <v xml:space="preserve"> </v>
      </c>
    </row>
    <row r="12519" spans="1:9">
      <c r="B12519" s="31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32"/>
    </row>
    <row r="12520" spans="1:9">
      <c r="B12520" s="6" t="s">
        <v>1737</v>
      </c>
      <c r="C12520" s="26"/>
      <c r="D12520" s="27"/>
      <c r="E12520" s="27"/>
      <c r="F12520" s="27"/>
      <c r="G12520" s="27"/>
      <c r="H12520" s="27"/>
      <c r="I12520" s="28"/>
    </row>
    <row r="12521" spans="1:9">
      <c r="A12521" s="4">
        <f>A12513+1</f>
        <v>1566</v>
      </c>
    </row>
    <row r="12522" spans="1:9">
      <c r="B12522" s="29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32" t="str">
        <f>VLOOKUP(C12523, 'DB    '!$A:$M, 13, FALSE)</f>
        <v>사람의 행동은 마땅히 옳아야 한다. 마땅히 해야 하는 행동. 부의, 조의, 의식</v>
      </c>
    </row>
    <row r="12523" spans="1:9">
      <c r="B12523" s="30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32"/>
    </row>
    <row r="12524" spans="1:9">
      <c r="B12524" s="30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32" t="str">
        <f>VLOOKUP(C12525, 'DB    '!$A:$M, 13, FALSE)</f>
        <v>양을 잡아 제사를 드린 후 손에 창을 들고 옳은 일을 하러간다는 뜻</v>
      </c>
    </row>
    <row r="12525" spans="1:9">
      <c r="B12525" s="30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32"/>
    </row>
    <row r="12526" spans="1:9">
      <c r="B12526" s="31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32" t="str">
        <f>VLOOKUP(C12527, 'DB    '!$A:$M, 13, FALSE)</f>
        <v xml:space="preserve"> </v>
      </c>
    </row>
    <row r="12527" spans="1:9">
      <c r="B12527" s="31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32"/>
    </row>
    <row r="12528" spans="1:9">
      <c r="B12528" s="6" t="s">
        <v>7511</v>
      </c>
      <c r="C12528" s="26"/>
      <c r="D12528" s="27"/>
      <c r="E12528" s="27"/>
      <c r="F12528" s="27"/>
      <c r="G12528" s="27"/>
      <c r="H12528" s="27"/>
      <c r="I12528" s="28"/>
    </row>
    <row r="12529" spans="1:9">
      <c r="A12529" s="4">
        <f>A12521+1</f>
        <v>1567</v>
      </c>
    </row>
    <row r="12530" spans="1:9">
      <c r="B12530" s="29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32" t="str">
        <f>VLOOKUP(C12531, 'DB    '!$A:$M, 13, FALSE)</f>
        <v>사람은 발자국, 겨드랑이 냄새 등 자취를 남긴다. 흔적</v>
      </c>
    </row>
    <row r="12531" spans="1:9">
      <c r="B12531" s="30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32"/>
    </row>
    <row r="12532" spans="1:9">
      <c r="B12532" s="30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32" t="str">
        <f>VLOOKUP(C12533, 'DB    '!$A:$M, 13, FALSE)</f>
        <v xml:space="preserve"> </v>
      </c>
    </row>
    <row r="12533" spans="1:9">
      <c r="B12533" s="30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32"/>
    </row>
    <row r="12534" spans="1:9">
      <c r="B12534" s="31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32" t="str">
        <f>VLOOKUP(C12535, 'DB    '!$A:$M, 13, FALSE)</f>
        <v xml:space="preserve"> </v>
      </c>
    </row>
    <row r="12535" spans="1:9">
      <c r="B12535" s="31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32"/>
    </row>
    <row r="12536" spans="1:9">
      <c r="B12536" s="6" t="s">
        <v>7517</v>
      </c>
      <c r="C12536" s="26"/>
      <c r="D12536" s="27"/>
      <c r="E12536" s="27"/>
      <c r="F12536" s="27"/>
      <c r="G12536" s="27"/>
      <c r="H12536" s="27"/>
      <c r="I12536" s="28"/>
    </row>
    <row r="12537" spans="1:9">
      <c r="A12537" s="4">
        <f>A12529+1</f>
        <v>1568</v>
      </c>
    </row>
    <row r="12538" spans="1:9">
      <c r="B12538" s="29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32" t="str">
        <f>VLOOKUP(C12539, 'DB    '!$A:$M, 13, FALSE)</f>
        <v>집안에서 사람이 앉는 곳이 좌석이다.</v>
      </c>
    </row>
    <row r="12539" spans="1:9">
      <c r="B12539" s="30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32"/>
    </row>
    <row r="12540" spans="1:9">
      <c r="B12540" s="30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32" t="str">
        <f>VLOOKUP(C12541, 'DB    '!$A:$M, 13, FALSE)</f>
        <v>사람과 사람이 흙위에 앉아 있는 모양. 좌석</v>
      </c>
    </row>
    <row r="12541" spans="1:9">
      <c r="B12541" s="30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32"/>
    </row>
    <row r="12542" spans="1:9">
      <c r="B12542" s="31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32" t="str">
        <f>VLOOKUP(C12543, 'DB    '!$A:$M, 13, FALSE)</f>
        <v xml:space="preserve"> </v>
      </c>
    </row>
    <row r="12543" spans="1:9">
      <c r="B12543" s="31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32"/>
    </row>
    <row r="12544" spans="1:9">
      <c r="B12544" s="6" t="s">
        <v>7524</v>
      </c>
      <c r="C12544" s="26"/>
      <c r="D12544" s="27"/>
      <c r="E12544" s="27"/>
      <c r="F12544" s="27"/>
      <c r="G12544" s="27"/>
      <c r="H12544" s="27"/>
      <c r="I12544" s="28"/>
    </row>
    <row r="12545" spans="1:9">
      <c r="A12545" s="4">
        <f>A12537+1</f>
        <v>1569</v>
      </c>
    </row>
    <row r="12546" spans="1:9">
      <c r="B12546" s="29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32" t="str">
        <f>VLOOKUP(C12547, 'DB    '!$A:$M, 13, FALSE)</f>
        <v>대나무와 가시나무로 사로잡은 포로의 입을 더 빨리 열개하려는 꾀, 책략</v>
      </c>
    </row>
    <row r="12547" spans="1:9">
      <c r="B12547" s="30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32"/>
    </row>
    <row r="12548" spans="1:9">
      <c r="B12548" s="30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32" t="str">
        <f>VLOOKUP(C12549, 'DB    '!$A:$M, 13, FALSE)</f>
        <v xml:space="preserve"> </v>
      </c>
    </row>
    <row r="12549" spans="1:9">
      <c r="B12549" s="30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32"/>
    </row>
    <row r="12550" spans="1:9">
      <c r="B12550" s="31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32" t="str">
        <f>VLOOKUP(C12551, 'DB    '!$A:$M, 13, FALSE)</f>
        <v xml:space="preserve"> </v>
      </c>
    </row>
    <row r="12551" spans="1:9">
      <c r="B12551" s="31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32"/>
    </row>
    <row r="12552" spans="1:9">
      <c r="B12552" s="6" t="s">
        <v>7531</v>
      </c>
      <c r="C12552" s="26"/>
      <c r="D12552" s="27"/>
      <c r="E12552" s="27"/>
      <c r="F12552" s="27"/>
      <c r="G12552" s="27"/>
      <c r="H12552" s="27"/>
      <c r="I12552" s="28"/>
    </row>
    <row r="12553" spans="1:9">
      <c r="A12553" s="4">
        <f>A12545+1</f>
        <v>1570</v>
      </c>
    </row>
    <row r="12554" spans="1:9">
      <c r="B12554" s="29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32" t="str">
        <f>VLOOKUP(C12555, 'DB    '!$A:$M, 13, FALSE)</f>
        <v>개가 코로 냄새를 맡는다. 체취</v>
      </c>
    </row>
    <row r="12555" spans="1:9">
      <c r="B12555" s="30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32"/>
    </row>
    <row r="12556" spans="1:9">
      <c r="B12556" s="30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32" t="str">
        <f>VLOOKUP(C12557, 'DB    '!$A:$M, 13, FALSE)</f>
        <v xml:space="preserve"> </v>
      </c>
    </row>
    <row r="12557" spans="1:9">
      <c r="B12557" s="30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32"/>
    </row>
    <row r="12558" spans="1:9">
      <c r="B12558" s="31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32" t="str">
        <f>VLOOKUP(C12559, 'DB    '!$A:$M, 13, FALSE)</f>
        <v xml:space="preserve"> </v>
      </c>
    </row>
    <row r="12559" spans="1:9">
      <c r="B12559" s="31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32"/>
    </row>
    <row r="12560" spans="1:9">
      <c r="B12560" s="6" t="s">
        <v>7537</v>
      </c>
      <c r="C12560" s="26"/>
      <c r="D12560" s="27"/>
      <c r="E12560" s="27"/>
      <c r="F12560" s="27"/>
      <c r="G12560" s="27"/>
      <c r="H12560" s="27"/>
      <c r="I12560" s="28"/>
    </row>
    <row r="12561" spans="1:9">
      <c r="A12561" s="4">
        <f>A12553+1</f>
        <v>1571</v>
      </c>
    </row>
    <row r="12562" spans="1:9">
      <c r="B12562" s="29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32" t="str">
        <f>VLOOKUP(C12563, 'DB    '!$A:$M, 13, FALSE)</f>
        <v>물이 없어 맏이인 형이 기우제를 지내며 가뭄 상황을 조상에게 말하는 모습. 상황</v>
      </c>
    </row>
    <row r="12563" spans="1:9">
      <c r="B12563" s="30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32"/>
    </row>
    <row r="12564" spans="1:9">
      <c r="B12564" s="30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32" t="str">
        <f>VLOOKUP(C12565, 'DB    '!$A:$M, 13, FALSE)</f>
        <v>입으로 제사 축문을 읽는 형의 입과 다리 모양</v>
      </c>
    </row>
    <row r="12565" spans="1:9">
      <c r="B12565" s="30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32"/>
    </row>
    <row r="12566" spans="1:9">
      <c r="B12566" s="31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32" t="str">
        <f>VLOOKUP(C12567, 'DB    '!$A:$M, 13, FALSE)</f>
        <v xml:space="preserve"> </v>
      </c>
    </row>
    <row r="12567" spans="1:9">
      <c r="B12567" s="31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32"/>
    </row>
    <row r="12568" spans="1:9">
      <c r="B12568" s="6" t="s">
        <v>7543</v>
      </c>
      <c r="C12568" s="26"/>
      <c r="D12568" s="27"/>
      <c r="E12568" s="27"/>
      <c r="F12568" s="27"/>
      <c r="G12568" s="27"/>
      <c r="H12568" s="27"/>
      <c r="I12568" s="28"/>
    </row>
    <row r="12569" spans="1:9">
      <c r="A12569" s="4">
        <f>A12561+1</f>
        <v>1572</v>
      </c>
    </row>
    <row r="12570" spans="1:9">
      <c r="B12570" s="29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32" t="str">
        <f>VLOOKUP(C12571, 'DB    '!$A:$M, 13, FALSE)</f>
        <v>신하가 그릇에 물을 담고 자신의 얼굴을 비쳐보는 모습</v>
      </c>
    </row>
    <row r="12571" spans="1:9">
      <c r="B12571" s="30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32"/>
    </row>
    <row r="12572" spans="1:9">
      <c r="B12572" s="30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32" t="str">
        <f>VLOOKUP(C12573, 'DB    '!$A:$M, 13, FALSE)</f>
        <v xml:space="preserve"> </v>
      </c>
    </row>
    <row r="12573" spans="1:9">
      <c r="B12573" s="30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32"/>
    </row>
    <row r="12574" spans="1:9">
      <c r="B12574" s="31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32" t="str">
        <f>VLOOKUP(C12575, 'DB    '!$A:$M, 13, FALSE)</f>
        <v xml:space="preserve"> </v>
      </c>
    </row>
    <row r="12575" spans="1:9">
      <c r="B12575" s="31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32"/>
    </row>
    <row r="12576" spans="1:9">
      <c r="B12576" s="6" t="s">
        <v>7479</v>
      </c>
      <c r="C12576" s="26"/>
      <c r="D12576" s="27"/>
      <c r="E12576" s="27"/>
      <c r="F12576" s="27"/>
      <c r="G12576" s="27"/>
      <c r="H12576" s="27"/>
      <c r="I12576" s="28"/>
    </row>
    <row r="12577" spans="1:9">
      <c r="A12577" s="4">
        <f>A12569+1</f>
        <v>1573</v>
      </c>
    </row>
    <row r="12578" spans="1:9">
      <c r="B12578" s="29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32" t="str">
        <f>VLOOKUP(C12579, 'DB    '!$A:$M, 13, FALSE)</f>
        <v>사람들이 함께 손을 보태서 이바지한다. 공헌한다.</v>
      </c>
    </row>
    <row r="12579" spans="1:9">
      <c r="B12579" s="30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32"/>
    </row>
    <row r="12580" spans="1:9">
      <c r="B12580" s="30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32" t="str">
        <f>VLOOKUP(C12581, 'DB    '!$A:$M, 13, FALSE)</f>
        <v xml:space="preserve"> </v>
      </c>
    </row>
    <row r="12581" spans="1:9">
      <c r="B12581" s="30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32"/>
    </row>
    <row r="12582" spans="1:9">
      <c r="B12582" s="31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32" t="str">
        <f>VLOOKUP(C12583, 'DB    '!$A:$M, 13, FALSE)</f>
        <v xml:space="preserve"> </v>
      </c>
    </row>
    <row r="12583" spans="1:9">
      <c r="B12583" s="31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32"/>
    </row>
    <row r="12584" spans="1:9">
      <c r="B12584" s="6" t="s">
        <v>3036</v>
      </c>
      <c r="C12584" s="26"/>
      <c r="D12584" s="27"/>
      <c r="E12584" s="27"/>
      <c r="F12584" s="27"/>
      <c r="G12584" s="27"/>
      <c r="H12584" s="27"/>
      <c r="I12584" s="28"/>
    </row>
    <row r="12585" spans="1:9">
      <c r="A12585" s="4">
        <f>A12577+1</f>
        <v>1574</v>
      </c>
    </row>
    <row r="12586" spans="1:9">
      <c r="B12586" s="29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32" t="str">
        <f>VLOOKUP(C12587, 'DB    '!$A:$M, 13, FALSE)</f>
        <v>사람이 밖으로 나갈때 문틀에 안 부딛히려고 몸을 굽히는 모양. 굴복</v>
      </c>
    </row>
    <row r="12587" spans="1:9">
      <c r="B12587" s="30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32"/>
    </row>
    <row r="12588" spans="1:9">
      <c r="B12588" s="30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32" t="str">
        <f>VLOOKUP(C12589, 'DB    '!$A:$M, 13, FALSE)</f>
        <v xml:space="preserve"> </v>
      </c>
    </row>
    <row r="12589" spans="1:9">
      <c r="B12589" s="30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32"/>
    </row>
    <row r="12590" spans="1:9">
      <c r="B12590" s="31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32" t="str">
        <f>VLOOKUP(C12591, 'DB    '!$A:$M, 13, FALSE)</f>
        <v xml:space="preserve"> </v>
      </c>
    </row>
    <row r="12591" spans="1:9">
      <c r="B12591" s="31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32"/>
    </row>
    <row r="12592" spans="1:9">
      <c r="B12592" s="6" t="s">
        <v>7549</v>
      </c>
      <c r="C12592" s="26"/>
      <c r="D12592" s="27"/>
      <c r="E12592" s="27"/>
      <c r="F12592" s="27"/>
      <c r="G12592" s="27"/>
      <c r="H12592" s="27"/>
      <c r="I12592" s="28"/>
    </row>
    <row r="12593" spans="1:9">
      <c r="A12593" s="4">
        <f>A12585+1</f>
        <v>1575</v>
      </c>
    </row>
    <row r="12594" spans="1:9">
      <c r="B12594" s="29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32" t="str">
        <f>VLOOKUP(C12595, 'DB    '!$A:$M, 13, FALSE)</f>
        <v>말에 안장을 얹은 다음 사람이 앉은 모양. 기수</v>
      </c>
    </row>
    <row r="12595" spans="1:9">
      <c r="B12595" s="30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32"/>
    </row>
    <row r="12596" spans="1:9">
      <c r="B12596" s="30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32" t="str">
        <f>VLOOKUP(C12597, 'DB    '!$A:$M, 13, FALSE)</f>
        <v>큰 사람이 고무래를 타고 노래를 부르니 기이하다</v>
      </c>
    </row>
    <row r="12597" spans="1:9">
      <c r="B12597" s="30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32"/>
    </row>
    <row r="12598" spans="1:9">
      <c r="B12598" s="31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32" t="str">
        <f>VLOOKUP(C12599, 'DB    '!$A:$M, 13, FALSE)</f>
        <v xml:space="preserve"> </v>
      </c>
    </row>
    <row r="12599" spans="1:9">
      <c r="B12599" s="31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32"/>
    </row>
    <row r="12600" spans="1:9">
      <c r="B12600" s="6" t="s">
        <v>7555</v>
      </c>
      <c r="C12600" s="26"/>
      <c r="D12600" s="27"/>
      <c r="E12600" s="27"/>
      <c r="F12600" s="27"/>
      <c r="G12600" s="27"/>
      <c r="H12600" s="27"/>
      <c r="I12600" s="28"/>
    </row>
    <row r="12601" spans="1:9">
      <c r="A12601" s="4">
        <f>A12593+1</f>
        <v>1576</v>
      </c>
    </row>
    <row r="12602" spans="1:9">
      <c r="B12602" s="29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32" t="str">
        <f>VLOOKUP(C12603, 'DB    '!$A:$M, 13, FALSE)</f>
        <v>발로 걸으며 물흐르는 곳곳 들러서 물어 보며 답사하는 모양</v>
      </c>
    </row>
    <row r="12603" spans="1:9">
      <c r="B12603" s="30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32"/>
    </row>
    <row r="12604" spans="1:9">
      <c r="B12604" s="30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32" t="str">
        <f>VLOOKUP(C12605, 'DB    '!$A:$M, 13, FALSE)</f>
        <v xml:space="preserve"> </v>
      </c>
    </row>
    <row r="12605" spans="1:9">
      <c r="B12605" s="30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32"/>
    </row>
    <row r="12606" spans="1:9">
      <c r="B12606" s="31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32" t="str">
        <f>VLOOKUP(C12607, 'DB    '!$A:$M, 13, FALSE)</f>
        <v xml:space="preserve"> </v>
      </c>
    </row>
    <row r="12607" spans="1:9">
      <c r="B12607" s="31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32"/>
    </row>
    <row r="12608" spans="1:9">
      <c r="B12608" s="6" t="s">
        <v>7561</v>
      </c>
      <c r="C12608" s="26"/>
      <c r="D12608" s="27"/>
      <c r="E12608" s="27"/>
      <c r="F12608" s="27"/>
      <c r="G12608" s="27"/>
      <c r="H12608" s="27"/>
      <c r="I12608" s="28"/>
    </row>
    <row r="12609" spans="1:9">
      <c r="A12609" s="4">
        <f>A12601+1</f>
        <v>1577</v>
      </c>
    </row>
    <row r="12610" spans="1:9">
      <c r="B12610" s="29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32" t="str">
        <f>VLOOKUP(C12611, 'DB    '!$A:$M, 13, FALSE)</f>
        <v>길을 걸어갈때 길눈이 밝은 사람이 길눈 어두운 누군가의 손을 잡고 인도하는 모습</v>
      </c>
    </row>
    <row r="12611" spans="1:9">
      <c r="B12611" s="30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32"/>
    </row>
    <row r="12612" spans="1:9">
      <c r="B12612" s="30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32" t="str">
        <f>VLOOKUP(C12613, 'DB    '!$A:$M, 13, FALSE)</f>
        <v>걸어갈 때 복잡해서 머리로 잘 생각해서 걸어야 하는 복잡한 길. 도로</v>
      </c>
    </row>
    <row r="12613" spans="1:9">
      <c r="B12613" s="30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32"/>
    </row>
    <row r="12614" spans="1:9">
      <c r="B12614" s="31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32" t="str">
        <f>VLOOKUP(C12615, 'DB    '!$A:$M, 13, FALSE)</f>
        <v xml:space="preserve"> </v>
      </c>
    </row>
    <row r="12615" spans="1:9">
      <c r="B12615" s="31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32"/>
    </row>
    <row r="12616" spans="1:9">
      <c r="B12616" s="6" t="s">
        <v>7567</v>
      </c>
      <c r="C12616" s="26"/>
      <c r="D12616" s="27"/>
      <c r="E12616" s="27"/>
      <c r="F12616" s="27"/>
      <c r="G12616" s="27"/>
      <c r="H12616" s="27"/>
      <c r="I12616" s="28"/>
    </row>
    <row r="12617" spans="1:9">
      <c r="A12617" s="4">
        <f>A12609+1</f>
        <v>1578</v>
      </c>
    </row>
    <row r="12618" spans="1:9">
      <c r="B12618" s="29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32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30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32"/>
    </row>
    <row r="12620" spans="1:9">
      <c r="B12620" s="30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32" t="str">
        <f>VLOOKUP(C12621, 'DB    '!$A:$M, 13, FALSE)</f>
        <v xml:space="preserve"> </v>
      </c>
    </row>
    <row r="12621" spans="1:9">
      <c r="B12621" s="30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32"/>
    </row>
    <row r="12622" spans="1:9">
      <c r="B12622" s="31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32" t="str">
        <f>VLOOKUP(C12623, 'DB    '!$A:$M, 13, FALSE)</f>
        <v xml:space="preserve"> </v>
      </c>
    </row>
    <row r="12623" spans="1:9">
      <c r="B12623" s="31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32"/>
    </row>
    <row r="12624" spans="1:9">
      <c r="B12624" s="6" t="s">
        <v>7573</v>
      </c>
      <c r="C12624" s="26"/>
      <c r="D12624" s="27"/>
      <c r="E12624" s="27"/>
      <c r="F12624" s="27"/>
      <c r="G12624" s="27"/>
      <c r="H12624" s="27"/>
      <c r="I12624" s="28"/>
    </row>
    <row r="12625" spans="1:9">
      <c r="A12625" s="4">
        <f>A12617+1</f>
        <v>1579</v>
      </c>
    </row>
    <row r="12626" spans="1:9">
      <c r="B12626" s="29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32" t="str">
        <f>VLOOKUP(C12627, 'DB    '!$A:$M, 13, FALSE)</f>
        <v>복숭아 나무를 보고 좋은 조짐이어서 열매를 따려고 뛰는 모습 도약</v>
      </c>
    </row>
    <row r="12627" spans="1:9">
      <c r="B12627" s="30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32"/>
    </row>
    <row r="12628" spans="1:9">
      <c r="B12628" s="30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32" t="str">
        <f>VLOOKUP(C12629, 'DB    '!$A:$M, 13, FALSE)</f>
        <v>나무인데 조짐이 있는 나무 복숭아 나무. 도화</v>
      </c>
    </row>
    <row r="12629" spans="1:9">
      <c r="B12629" s="30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32"/>
    </row>
    <row r="12630" spans="1:9">
      <c r="B12630" s="31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32" t="str">
        <f>VLOOKUP(C12631, 'DB    '!$A:$M, 13, FALSE)</f>
        <v xml:space="preserve"> </v>
      </c>
    </row>
    <row r="12631" spans="1:9">
      <c r="B12631" s="31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32"/>
    </row>
    <row r="12632" spans="1:9">
      <c r="B12632" s="6" t="s">
        <v>7580</v>
      </c>
      <c r="C12632" s="26"/>
      <c r="D12632" s="27"/>
      <c r="E12632" s="27"/>
      <c r="F12632" s="27"/>
      <c r="G12632" s="27"/>
      <c r="H12632" s="27"/>
      <c r="I12632" s="28"/>
    </row>
    <row r="12633" spans="1:9">
      <c r="A12633" s="4">
        <f>A12625+1</f>
        <v>1580</v>
      </c>
    </row>
    <row r="12634" spans="1:9">
      <c r="B12634" s="29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32" t="str">
        <f>VLOOKUP(C12635, 'DB    '!$A:$M, 13, FALSE)</f>
        <v>콩을 손에 잡고 눈으로 살피는 모습. 감독</v>
      </c>
    </row>
    <row r="12635" spans="1:9">
      <c r="B12635" s="30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32"/>
    </row>
    <row r="12636" spans="1:9">
      <c r="B12636" s="30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32" t="str">
        <f>VLOOKUP(C12637, 'DB    '!$A:$M, 13, FALSE)</f>
        <v xml:space="preserve"> </v>
      </c>
    </row>
    <row r="12637" spans="1:9">
      <c r="B12637" s="30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32"/>
    </row>
    <row r="12638" spans="1:9">
      <c r="B12638" s="31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32" t="str">
        <f>VLOOKUP(C12639, 'DB    '!$A:$M, 13, FALSE)</f>
        <v xml:space="preserve"> </v>
      </c>
    </row>
    <row r="12639" spans="1:9">
      <c r="B12639" s="31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32"/>
    </row>
    <row r="12640" spans="1:9">
      <c r="B12640" s="6" t="s">
        <v>7585</v>
      </c>
      <c r="C12640" s="26"/>
      <c r="D12640" s="27"/>
      <c r="E12640" s="27"/>
      <c r="F12640" s="27"/>
      <c r="G12640" s="27"/>
      <c r="H12640" s="27"/>
      <c r="I12640" s="28"/>
    </row>
    <row r="12641" spans="1:9">
      <c r="A12641" s="4">
        <f>A12633+1</f>
        <v>1581</v>
      </c>
    </row>
    <row r="12642" spans="1:9">
      <c r="B12642" s="29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32" t="str">
        <f>VLOOKUP(C12643, 'DB    '!$A:$M, 13, FALSE)</f>
        <v>배에 큰 사람이 팔에 삿대를 들고 올라가듯 말등에 올라 가는 모습</v>
      </c>
    </row>
    <row r="12643" spans="1:9">
      <c r="B12643" s="30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32"/>
    </row>
    <row r="12644" spans="1:9">
      <c r="B12644" s="30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32" t="str">
        <f>VLOOKUP(C12645, 'DB    '!$A:$M, 13, FALSE)</f>
        <v xml:space="preserve"> </v>
      </c>
    </row>
    <row r="12645" spans="1:9">
      <c r="B12645" s="30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32"/>
    </row>
    <row r="12646" spans="1:9">
      <c r="B12646" s="31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32" t="str">
        <f>VLOOKUP(C12647, 'DB    '!$A:$M, 13, FALSE)</f>
        <v xml:space="preserve"> </v>
      </c>
    </row>
    <row r="12647" spans="1:9">
      <c r="B12647" s="31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32"/>
    </row>
    <row r="12648" spans="1:9">
      <c r="B12648" s="6" t="s">
        <v>7591</v>
      </c>
      <c r="C12648" s="26"/>
      <c r="D12648" s="27"/>
      <c r="E12648" s="27"/>
      <c r="F12648" s="27"/>
      <c r="G12648" s="27"/>
      <c r="H12648" s="27"/>
      <c r="I12648" s="28"/>
    </row>
    <row r="12649" spans="1:9">
      <c r="A12649" s="4">
        <f>A12641+1</f>
        <v>1582</v>
      </c>
    </row>
    <row r="12650" spans="1:9">
      <c r="B12650" s="29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32" t="str">
        <f>VLOOKUP(C12651, 'DB    '!$A:$M, 13, FALSE)</f>
        <v>실로 만든 그물을 벌려놓아 새를 잡는 모습. 나열, 망라</v>
      </c>
    </row>
    <row r="12651" spans="1:9">
      <c r="B12651" s="30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32"/>
    </row>
    <row r="12652" spans="1:9">
      <c r="B12652" s="30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32" t="str">
        <f>VLOOKUP(C12653, 'DB    '!$A:$M, 13, FALSE)</f>
        <v xml:space="preserve"> </v>
      </c>
    </row>
    <row r="12653" spans="1:9">
      <c r="B12653" s="30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32"/>
    </row>
    <row r="12654" spans="1:9">
      <c r="B12654" s="31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32" t="str">
        <f>VLOOKUP(C12655, 'DB    '!$A:$M, 13, FALSE)</f>
        <v xml:space="preserve"> </v>
      </c>
    </row>
    <row r="12655" spans="1:9">
      <c r="B12655" s="31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32"/>
    </row>
    <row r="12656" spans="1:9">
      <c r="B12656" s="6" t="s">
        <v>7599</v>
      </c>
      <c r="C12656" s="26"/>
      <c r="D12656" s="27"/>
      <c r="E12656" s="27"/>
      <c r="F12656" s="27"/>
      <c r="G12656" s="27"/>
      <c r="H12656" s="27"/>
      <c r="I12656" s="28"/>
    </row>
    <row r="12657" spans="1:9">
      <c r="A12657" s="4">
        <f>A12649+1</f>
        <v>1583</v>
      </c>
    </row>
    <row r="12658" spans="1:9">
      <c r="B12658" s="29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32" t="str">
        <f>VLOOKUP(C12659, 'DB    '!$A:$M, 13, FALSE)</f>
        <v>각각 나누어진 실타래를 이어놓는 모습. 연락</v>
      </c>
    </row>
    <row r="12659" spans="1:9">
      <c r="B12659" s="30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32"/>
    </row>
    <row r="12660" spans="1:9">
      <c r="B12660" s="30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32" t="str">
        <f>VLOOKUP(C12661, 'DB    '!$A:$M, 13, FALSE)</f>
        <v xml:space="preserve"> </v>
      </c>
    </row>
    <row r="12661" spans="1:9">
      <c r="B12661" s="30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32"/>
    </row>
    <row r="12662" spans="1:9">
      <c r="B12662" s="31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32" t="str">
        <f>VLOOKUP(C12663, 'DB    '!$A:$M, 13, FALSE)</f>
        <v xml:space="preserve"> </v>
      </c>
    </row>
    <row r="12663" spans="1:9">
      <c r="B12663" s="31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32"/>
    </row>
    <row r="12664" spans="1:9">
      <c r="B12664" s="6" t="s">
        <v>7605</v>
      </c>
      <c r="C12664" s="26"/>
      <c r="D12664" s="27"/>
      <c r="E12664" s="27"/>
      <c r="F12664" s="27"/>
      <c r="G12664" s="27"/>
      <c r="H12664" s="27"/>
      <c r="I12664" s="28"/>
    </row>
    <row r="12665" spans="1:9">
      <c r="A12665" s="4">
        <f>A12657+1</f>
        <v>1584</v>
      </c>
    </row>
    <row r="12666" spans="1:9">
      <c r="B12666" s="29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32" t="str">
        <f>VLOOKUP(C12667, 'DB    '!$A:$M, 13, FALSE)</f>
        <v>자신을 보던 눈을 들어 주위를 보는 모습. 관람, 박람회</v>
      </c>
    </row>
    <row r="12667" spans="1:9">
      <c r="B12667" s="30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32"/>
    </row>
    <row r="12668" spans="1:9">
      <c r="B12668" s="30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32" t="str">
        <f>VLOOKUP(C12669, 'DB    '!$A:$M, 13, FALSE)</f>
        <v>신하가 그릇에 물을 담고 자신의 얼굴을 비쳐보는 모습</v>
      </c>
    </row>
    <row r="12669" spans="1:9">
      <c r="B12669" s="30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32"/>
    </row>
    <row r="12670" spans="1:9">
      <c r="B12670" s="31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32" t="str">
        <f>VLOOKUP(C12671, 'DB    '!$A:$M, 13, FALSE)</f>
        <v>눈으로 보며 다리로 걸어다니는 모습. 견문록</v>
      </c>
    </row>
    <row r="12671" spans="1:9">
      <c r="B12671" s="31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32"/>
    </row>
    <row r="12672" spans="1:9">
      <c r="B12672" s="6" t="s">
        <v>7610</v>
      </c>
      <c r="C12672" s="26"/>
      <c r="D12672" s="27"/>
      <c r="E12672" s="27"/>
      <c r="F12672" s="27"/>
      <c r="G12672" s="27"/>
      <c r="H12672" s="27"/>
      <c r="I12672" s="28"/>
    </row>
    <row r="12673" spans="1:9">
      <c r="A12673" s="4">
        <f>A12665+1</f>
        <v>1585</v>
      </c>
    </row>
    <row r="12674" spans="1:9">
      <c r="B12674" s="29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32" t="str">
        <f>VLOOKUP(C12675, 'DB    '!$A:$M, 13, FALSE)</f>
        <v>전갈이 절벽을 기어오르려고 힘을 쓰는 모습. 면려</v>
      </c>
    </row>
    <row r="12675" spans="1:9">
      <c r="B12675" s="30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32"/>
    </row>
    <row r="12676" spans="1:9">
      <c r="B12676" s="30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32" t="str">
        <f>VLOOKUP(C12677, 'DB    '!$A:$M, 13, FALSE)</f>
        <v>전갈이 절벽을 기어올라서 가려는 모습</v>
      </c>
    </row>
    <row r="12677" spans="1:9">
      <c r="B12677" s="30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32"/>
    </row>
    <row r="12678" spans="1:9">
      <c r="B12678" s="31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32" t="str">
        <f>VLOOKUP(C12679, 'DB    '!$A:$M, 13, FALSE)</f>
        <v>전갈의 집게발 몸통 쏘는 꼬리. 전갈은 곳곳에 있다. 수 만마리가 있다.</v>
      </c>
    </row>
    <row r="12679" spans="1:9">
      <c r="B12679" s="31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32"/>
    </row>
    <row r="12680" spans="1:9">
      <c r="B12680" s="6" t="s">
        <v>7616</v>
      </c>
      <c r="C12680" s="26"/>
      <c r="D12680" s="27"/>
      <c r="E12680" s="27"/>
      <c r="F12680" s="27"/>
      <c r="G12680" s="27"/>
      <c r="H12680" s="27"/>
      <c r="I12680" s="28"/>
    </row>
    <row r="12681" spans="1:9">
      <c r="A12681" s="4">
        <f>A12673+1</f>
        <v>1586</v>
      </c>
    </row>
    <row r="12682" spans="1:9">
      <c r="B12682" s="29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32" t="str">
        <f>VLOOKUP(C12683, 'DB    '!$A:$M, 13, FALSE)</f>
        <v>칼로 뼈를 발골하듯 옷을 찢는 모습. 파열</v>
      </c>
    </row>
    <row r="12683" spans="1:9">
      <c r="B12683" s="30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32"/>
    </row>
    <row r="12684" spans="1:9">
      <c r="B12684" s="30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32" t="str">
        <f>VLOOKUP(C12685, 'DB    '!$A:$M, 13, FALSE)</f>
        <v>칼로 뼈를 찔러 벌리는 모양</v>
      </c>
    </row>
    <row r="12685" spans="1:9">
      <c r="B12685" s="30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32"/>
    </row>
    <row r="12686" spans="1:9">
      <c r="B12686" s="31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32" t="str">
        <f>VLOOKUP(C12687, 'DB    '!$A:$M, 13, FALSE)</f>
        <v xml:space="preserve"> </v>
      </c>
    </row>
    <row r="12687" spans="1:9">
      <c r="B12687" s="31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32"/>
    </row>
    <row r="12688" spans="1:9">
      <c r="B12688" s="6" t="s">
        <v>7627</v>
      </c>
      <c r="C12688" s="26"/>
      <c r="D12688" s="27"/>
      <c r="E12688" s="27"/>
      <c r="F12688" s="27"/>
      <c r="G12688" s="27"/>
      <c r="H12688" s="27"/>
      <c r="I12688" s="28"/>
    </row>
    <row r="12689" spans="1:9">
      <c r="A12689" s="4">
        <f>A12681+1</f>
        <v>1587</v>
      </c>
    </row>
    <row r="12690" spans="1:9">
      <c r="B12690" s="29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32" t="str">
        <f>VLOOKUP(C12691, 'DB    '!$A:$M, 13, FALSE)</f>
        <v>옥구슬을 손에 올려놓고 희롱하며 노는 모습</v>
      </c>
    </row>
    <row r="12691" spans="1:9">
      <c r="B12691" s="30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32"/>
    </row>
    <row r="12692" spans="1:9">
      <c r="B12692" s="30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32" t="str">
        <f>VLOOKUP(C12693, 'DB    '!$A:$M, 13, FALSE)</f>
        <v xml:space="preserve"> </v>
      </c>
    </row>
    <row r="12693" spans="1:9">
      <c r="B12693" s="30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32"/>
    </row>
    <row r="12694" spans="1:9">
      <c r="B12694" s="31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32" t="str">
        <f>VLOOKUP(C12695, 'DB    '!$A:$M, 13, FALSE)</f>
        <v xml:space="preserve"> </v>
      </c>
    </row>
    <row r="12695" spans="1:9">
      <c r="B12695" s="31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32"/>
    </row>
    <row r="12696" spans="1:9">
      <c r="B12696" s="6" t="s">
        <v>7633</v>
      </c>
      <c r="C12696" s="26"/>
      <c r="D12696" s="27"/>
      <c r="E12696" s="27"/>
      <c r="F12696" s="27"/>
      <c r="G12696" s="27"/>
      <c r="H12696" s="27"/>
      <c r="I12696" s="28"/>
    </row>
    <row r="12697" spans="1:9">
      <c r="A12697" s="4">
        <f>A12689+1</f>
        <v>1588</v>
      </c>
    </row>
    <row r="12698" spans="1:9">
      <c r="B12698" s="29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32" t="str">
        <f>VLOOKUP(C12699, 'DB    '!$A:$M, 13, FALSE)</f>
        <v>어머니의 산도를 빠져 나온 아이 모양. 어머니는 출산을 마쳤다. 종료</v>
      </c>
    </row>
    <row r="12699" spans="1:9">
      <c r="B12699" s="30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32"/>
    </row>
    <row r="12700" spans="1:9">
      <c r="B12700" s="30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32" t="str">
        <f>VLOOKUP(C12701, 'DB    '!$A:$M, 13, FALSE)</f>
        <v xml:space="preserve"> </v>
      </c>
    </row>
    <row r="12701" spans="1:9">
      <c r="B12701" s="30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32"/>
    </row>
    <row r="12702" spans="1:9">
      <c r="B12702" s="31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32" t="str">
        <f>VLOOKUP(C12703, 'DB    '!$A:$M, 13, FALSE)</f>
        <v xml:space="preserve"> </v>
      </c>
    </row>
    <row r="12703" spans="1:9">
      <c r="B12703" s="31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32"/>
    </row>
    <row r="12704" spans="1:9">
      <c r="B12704" s="6" t="s">
        <v>210</v>
      </c>
      <c r="C12704" s="26"/>
      <c r="D12704" s="27"/>
      <c r="E12704" s="27"/>
      <c r="F12704" s="27"/>
      <c r="G12704" s="27"/>
      <c r="H12704" s="27"/>
      <c r="I12704" s="28"/>
    </row>
    <row r="12705" spans="1:9">
      <c r="A12705" s="4">
        <f>A12697+1</f>
        <v>1589</v>
      </c>
    </row>
    <row r="12706" spans="1:9">
      <c r="B12706" s="29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32" t="str">
        <f>VLOOKUP(C12707, 'DB    '!$A:$M, 13, FALSE)</f>
        <v xml:space="preserve">베틀 실구멍에 실들이 들어가 포개어져 있는 모양. </v>
      </c>
    </row>
    <row r="12707" spans="1:9">
      <c r="B12707" s="30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32"/>
    </row>
    <row r="12708" spans="1:9">
      <c r="B12708" s="30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32" t="str">
        <f>VLOOKUP(C12709, 'DB    '!$A:$M, 13, FALSE)</f>
        <v xml:space="preserve"> </v>
      </c>
    </row>
    <row r="12709" spans="1:9">
      <c r="B12709" s="30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32"/>
    </row>
    <row r="12710" spans="1:9">
      <c r="B12710" s="31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32" t="str">
        <f>VLOOKUP(C12711, 'DB    '!$A:$M, 13, FALSE)</f>
        <v xml:space="preserve"> </v>
      </c>
    </row>
    <row r="12711" spans="1:9">
      <c r="B12711" s="31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32"/>
    </row>
    <row r="12712" spans="1:9">
      <c r="B12712" s="6" t="s">
        <v>7641</v>
      </c>
      <c r="C12712" s="26"/>
      <c r="D12712" s="27"/>
      <c r="E12712" s="27"/>
      <c r="F12712" s="27"/>
      <c r="G12712" s="27"/>
      <c r="H12712" s="27"/>
      <c r="I12712" s="28"/>
    </row>
    <row r="12713" spans="1:9">
      <c r="A12713" s="4">
        <f>A12705+1</f>
        <v>1590</v>
      </c>
    </row>
    <row r="12714" spans="1:9">
      <c r="B12714" s="29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32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30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32"/>
    </row>
    <row r="12716" spans="1:9">
      <c r="B12716" s="30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32" t="str">
        <f>VLOOKUP(C12717, 'DB    '!$A:$M, 13, FALSE)</f>
        <v xml:space="preserve"> </v>
      </c>
    </row>
    <row r="12717" spans="1:9">
      <c r="B12717" s="30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32"/>
    </row>
    <row r="12718" spans="1:9">
      <c r="B12718" s="31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32" t="str">
        <f>VLOOKUP(C12719, 'DB    '!$A:$M, 13, FALSE)</f>
        <v xml:space="preserve"> </v>
      </c>
    </row>
    <row r="12719" spans="1:9">
      <c r="B12719" s="31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32"/>
    </row>
    <row r="12720" spans="1:9">
      <c r="B12720" s="6" t="s">
        <v>7647</v>
      </c>
      <c r="C12720" s="26"/>
      <c r="D12720" s="27"/>
      <c r="E12720" s="27"/>
      <c r="F12720" s="27"/>
      <c r="G12720" s="27"/>
      <c r="H12720" s="27"/>
      <c r="I12720" s="28"/>
    </row>
    <row r="12721" spans="1:9">
      <c r="A12721" s="4">
        <f>A12713+1</f>
        <v>1591</v>
      </c>
    </row>
    <row r="12722" spans="1:9">
      <c r="B12722" s="29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32" t="str">
        <f>VLOOKUP(C12723, 'DB    '!$A:$M, 13, FALSE)</f>
        <v>그물에 걸렸던 새가 발버둥쳐서 털빠진 흉한 모습으로 그물에서 빠져나와 떠났다. 이별</v>
      </c>
    </row>
    <row r="12723" spans="1:9">
      <c r="B12723" s="30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32"/>
    </row>
    <row r="12724" spans="1:9">
      <c r="B12724" s="30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32" t="str">
        <f>VLOOKUP(C12725, 'DB    '!$A:$M, 13, FALSE)</f>
        <v xml:space="preserve"> </v>
      </c>
    </row>
    <row r="12725" spans="1:9">
      <c r="B12725" s="30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32"/>
    </row>
    <row r="12726" spans="1:9">
      <c r="B12726" s="31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32" t="str">
        <f>VLOOKUP(C12727, 'DB    '!$A:$M, 13, FALSE)</f>
        <v xml:space="preserve"> </v>
      </c>
    </row>
    <row r="12727" spans="1:9">
      <c r="B12727" s="31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32"/>
    </row>
    <row r="12728" spans="1:9">
      <c r="B12728" s="6" t="s">
        <v>7653</v>
      </c>
      <c r="C12728" s="26"/>
      <c r="D12728" s="27"/>
      <c r="E12728" s="27"/>
      <c r="F12728" s="27"/>
      <c r="G12728" s="27"/>
      <c r="H12728" s="27"/>
      <c r="I12728" s="28"/>
    </row>
    <row r="12729" spans="1:9">
      <c r="A12729" s="4">
        <f>A12721+1</f>
        <v>1592</v>
      </c>
    </row>
    <row r="12730" spans="1:9">
      <c r="B12730" s="29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32" t="str">
        <f>VLOOKUP(C12731, 'DB    '!$A:$M, 13, FALSE)</f>
        <v>해가 떠있는데 손으로 눈을 키워서 쳐다보면 눈에 눈물이 퍼진다. 만연</v>
      </c>
    </row>
    <row r="12731" spans="1:9">
      <c r="B12731" s="30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32"/>
    </row>
    <row r="12732" spans="1:9">
      <c r="B12732" s="30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32" t="str">
        <f>VLOOKUP(C12733, 'DB    '!$A:$M, 13, FALSE)</f>
        <v xml:space="preserve"> </v>
      </c>
    </row>
    <row r="12733" spans="1:9">
      <c r="B12733" s="30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32"/>
    </row>
    <row r="12734" spans="1:9">
      <c r="B12734" s="31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32" t="str">
        <f>VLOOKUP(C12735, 'DB    '!$A:$M, 13, FALSE)</f>
        <v xml:space="preserve"> </v>
      </c>
    </row>
    <row r="12735" spans="1:9">
      <c r="B12735" s="31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32"/>
    </row>
    <row r="12736" spans="1:9">
      <c r="B12736" s="6" t="s">
        <v>7661</v>
      </c>
      <c r="C12736" s="26"/>
      <c r="D12736" s="27"/>
      <c r="E12736" s="27"/>
      <c r="F12736" s="27"/>
      <c r="G12736" s="27"/>
      <c r="H12736" s="27"/>
      <c r="I12736" s="28"/>
    </row>
    <row r="12737" spans="1:9">
      <c r="A12737" s="4">
        <f>A12729+1</f>
        <v>1593</v>
      </c>
    </row>
    <row r="12738" spans="1:9">
      <c r="B12738" s="29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32" t="str">
        <f>VLOOKUP(C12739, 'DB    '!$A:$M, 13, FALSE)</f>
        <v>흙이 많은 밭 가운데 사람을 매장하고 또 흙을 덮는 모습. 매장</v>
      </c>
    </row>
    <row r="12739" spans="1:9">
      <c r="B12739" s="30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32"/>
    </row>
    <row r="12740" spans="1:9">
      <c r="B12740" s="30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32" t="str">
        <f>VLOOKUP(C12741, 'DB    '!$A:$M, 13, FALSE)</f>
        <v>밭에 흙이 많은 농촌 마을 동네</v>
      </c>
    </row>
    <row r="12741" spans="1:9">
      <c r="B12741" s="30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32"/>
    </row>
    <row r="12742" spans="1:9">
      <c r="B12742" s="31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32" t="str">
        <f>VLOOKUP(C12743, 'DB    '!$A:$M, 13, FALSE)</f>
        <v xml:space="preserve"> </v>
      </c>
    </row>
    <row r="12743" spans="1:9">
      <c r="B12743" s="31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32"/>
    </row>
    <row r="12744" spans="1:9">
      <c r="B12744" s="6" t="s">
        <v>7669</v>
      </c>
      <c r="C12744" s="26"/>
      <c r="D12744" s="27"/>
      <c r="E12744" s="27"/>
      <c r="F12744" s="27"/>
      <c r="G12744" s="27"/>
      <c r="H12744" s="27"/>
      <c r="I12744" s="28"/>
    </row>
    <row r="12745" spans="1:9">
      <c r="A12745" s="4">
        <f>A12737+1</f>
        <v>1594</v>
      </c>
    </row>
    <row r="12746" spans="1:9">
      <c r="B12746" s="29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32" t="str">
        <f>VLOOKUP(C12747, 'DB    '!$A:$M, 13, FALSE)</f>
        <v>밝은 곳에서 그릇에 피를 담아 마시며 서로 맹세하는 모습</v>
      </c>
    </row>
    <row r="12747" spans="1:9">
      <c r="B12747" s="30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32"/>
    </row>
    <row r="12748" spans="1:9">
      <c r="B12748" s="30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32" t="str">
        <f>VLOOKUP(C12749, 'DB    '!$A:$M, 13, FALSE)</f>
        <v>달이 떠 있는데 해가 떠올르며 날이 밝아진다. 광명.</v>
      </c>
    </row>
    <row r="12749" spans="1:9">
      <c r="B12749" s="30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32"/>
    </row>
    <row r="12750" spans="1:9">
      <c r="B12750" s="31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32" t="str">
        <f>VLOOKUP(C12751, 'DB    '!$A:$M, 13, FALSE)</f>
        <v xml:space="preserve"> </v>
      </c>
    </row>
    <row r="12751" spans="1:9">
      <c r="B12751" s="31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32"/>
    </row>
    <row r="12752" spans="1:9">
      <c r="B12752" s="6" t="s">
        <v>7675</v>
      </c>
      <c r="C12752" s="26"/>
      <c r="D12752" s="27"/>
      <c r="E12752" s="27"/>
      <c r="F12752" s="27"/>
      <c r="G12752" s="27"/>
      <c r="H12752" s="27"/>
      <c r="I12752" s="28"/>
    </row>
    <row r="12753" spans="1:9">
      <c r="A12753" s="4">
        <f>A12745+1</f>
        <v>1595</v>
      </c>
    </row>
    <row r="12754" spans="1:9">
      <c r="B12754" s="29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32" t="str">
        <f>VLOOKUP(C12755, 'DB    '!$A:$M, 13, FALSE)</f>
        <v>창을 물에 던지니 창이 물에 빠졌다. 몰락</v>
      </c>
    </row>
    <row r="12755" spans="1:9">
      <c r="B12755" s="30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32"/>
    </row>
    <row r="12756" spans="1:9">
      <c r="B12756" s="30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32" t="str">
        <f>VLOOKUP(C12757, 'DB    '!$A:$M, 13, FALSE)</f>
        <v xml:space="preserve"> </v>
      </c>
    </row>
    <row r="12757" spans="1:9">
      <c r="B12757" s="30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32"/>
    </row>
    <row r="12758" spans="1:9">
      <c r="B12758" s="31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32" t="str">
        <f>VLOOKUP(C12759, 'DB    '!$A:$M, 13, FALSE)</f>
        <v xml:space="preserve"> </v>
      </c>
    </row>
    <row r="12759" spans="1:9">
      <c r="B12759" s="31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32"/>
    </row>
    <row r="12760" spans="1:9">
      <c r="B12760" s="6" t="s">
        <v>7682</v>
      </c>
      <c r="C12760" s="26"/>
      <c r="D12760" s="27"/>
      <c r="E12760" s="27"/>
      <c r="F12760" s="27"/>
      <c r="G12760" s="27"/>
      <c r="H12760" s="27"/>
      <c r="I12760" s="28"/>
    </row>
    <row r="12761" spans="1:9">
      <c r="A12761" s="4">
        <f>A12753+1</f>
        <v>1596</v>
      </c>
    </row>
    <row r="12762" spans="1:9">
      <c r="B12762" s="29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32" t="str">
        <f>VLOOKUP(C12763, 'DB    '!$A:$M, 13, FALSE)</f>
        <v>손으로 박수를 쳤더니 손이 말하듯 빡소리를 낸다</v>
      </c>
    </row>
    <row r="12763" spans="1:9">
      <c r="B12763" s="30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32"/>
    </row>
    <row r="12764" spans="1:9">
      <c r="B12764" s="30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32" t="str">
        <f>VLOOKUP(C12765, 'DB    '!$A:$M, 13, FALSE)</f>
        <v xml:space="preserve"> </v>
      </c>
    </row>
    <row r="12765" spans="1:9">
      <c r="B12765" s="30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32"/>
    </row>
    <row r="12766" spans="1:9">
      <c r="B12766" s="31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32" t="str">
        <f>VLOOKUP(C12767, 'DB    '!$A:$M, 13, FALSE)</f>
        <v xml:space="preserve"> </v>
      </c>
    </row>
    <row r="12767" spans="1:9">
      <c r="B12767" s="31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32"/>
    </row>
    <row r="12768" spans="1:9">
      <c r="B12768" s="6" t="s">
        <v>7687</v>
      </c>
      <c r="C12768" s="26"/>
      <c r="D12768" s="27"/>
      <c r="E12768" s="27"/>
      <c r="F12768" s="27"/>
      <c r="G12768" s="27"/>
      <c r="H12768" s="27"/>
      <c r="I12768" s="28"/>
    </row>
    <row r="12769" spans="1:9">
      <c r="A12769" s="4">
        <f>A12761+1</f>
        <v>1597</v>
      </c>
    </row>
    <row r="12770" spans="1:9">
      <c r="B12770" s="29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32" t="str">
        <f>VLOOKUP(C12771, 'DB    '!$A:$M, 13, FALSE)</f>
        <v>배에 등불을 켜고 물가에 정박시킨 모습. 정박</v>
      </c>
    </row>
    <row r="12771" spans="1:9">
      <c r="B12771" s="30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32"/>
    </row>
    <row r="12772" spans="1:9">
      <c r="B12772" s="30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32" t="str">
        <f>VLOOKUP(C12773, 'DB    '!$A:$M, 13, FALSE)</f>
        <v xml:space="preserve"> </v>
      </c>
    </row>
    <row r="12773" spans="1:9">
      <c r="B12773" s="30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32"/>
    </row>
    <row r="12774" spans="1:9">
      <c r="B12774" s="31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32" t="str">
        <f>VLOOKUP(C12775, 'DB    '!$A:$M, 13, FALSE)</f>
        <v xml:space="preserve"> </v>
      </c>
    </row>
    <row r="12775" spans="1:9">
      <c r="B12775" s="31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32"/>
    </row>
    <row r="12776" spans="1:9">
      <c r="B12776" s="6" t="s">
        <v>7694</v>
      </c>
      <c r="C12776" s="26"/>
      <c r="D12776" s="27"/>
      <c r="E12776" s="27"/>
      <c r="F12776" s="27"/>
      <c r="G12776" s="27"/>
      <c r="H12776" s="27"/>
      <c r="I12776" s="28"/>
    </row>
    <row r="12777" spans="1:9">
      <c r="A12777" s="4">
        <f>A12769+1</f>
        <v>1598</v>
      </c>
    </row>
    <row r="12778" spans="1:9">
      <c r="B12778" s="29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32" t="str">
        <f>VLOOKUP(C12779, 'DB    '!$A:$M, 13, FALSE)</f>
        <v>기슭에서 흙을 뒤집어서 찾고자 하는 것을 찾고 돌아옴. 되돌림. 반환</v>
      </c>
    </row>
    <row r="12779" spans="1:9">
      <c r="B12779" s="30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32"/>
    </row>
    <row r="12780" spans="1:9">
      <c r="B12780" s="30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32" t="str">
        <f>VLOOKUP(C12781, 'DB    '!$A:$M, 13, FALSE)</f>
        <v xml:space="preserve"> </v>
      </c>
    </row>
    <row r="12781" spans="1:9">
      <c r="B12781" s="30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32"/>
    </row>
    <row r="12782" spans="1:9">
      <c r="B12782" s="31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32" t="str">
        <f>VLOOKUP(C12783, 'DB    '!$A:$M, 13, FALSE)</f>
        <v xml:space="preserve"> </v>
      </c>
    </row>
    <row r="12783" spans="1:9">
      <c r="B12783" s="31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32"/>
    </row>
    <row r="12784" spans="1:9">
      <c r="B12784" s="6" t="s">
        <v>7698</v>
      </c>
      <c r="C12784" s="26"/>
      <c r="D12784" s="27"/>
      <c r="E12784" s="27"/>
      <c r="F12784" s="27"/>
      <c r="G12784" s="27"/>
      <c r="H12784" s="27"/>
      <c r="I12784" s="28"/>
    </row>
    <row r="12785" spans="1:9">
      <c r="A12785" s="4">
        <f>A12777+1</f>
        <v>1599</v>
      </c>
    </row>
    <row r="12786" spans="1:9">
      <c r="B12786" s="29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32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30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32"/>
    </row>
    <row r="12788" spans="1:9">
      <c r="B12788" s="30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32" t="str">
        <f>VLOOKUP(C12789, 'DB    '!$A:$M, 13, FALSE)</f>
        <v xml:space="preserve"> </v>
      </c>
    </row>
    <row r="12789" spans="1:9">
      <c r="B12789" s="30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32"/>
    </row>
    <row r="12790" spans="1:9">
      <c r="B12790" s="31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32" t="str">
        <f>VLOOKUP(C12791, 'DB    '!$A:$M, 13, FALSE)</f>
        <v xml:space="preserve"> </v>
      </c>
    </row>
    <row r="12791" spans="1:9">
      <c r="B12791" s="31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32"/>
    </row>
    <row r="12792" spans="1:9">
      <c r="B12792" s="6" t="s">
        <v>7704</v>
      </c>
      <c r="C12792" s="26"/>
      <c r="D12792" s="27"/>
      <c r="E12792" s="27"/>
      <c r="F12792" s="27"/>
      <c r="G12792" s="27"/>
      <c r="H12792" s="27"/>
      <c r="I12792" s="28"/>
    </row>
    <row r="12793" spans="1:9">
      <c r="A12793" s="4">
        <f>A12785+1</f>
        <v>1600</v>
      </c>
    </row>
    <row r="12794" spans="1:9">
      <c r="B12794" s="29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32" t="str">
        <f>VLOOKUP(C12795, 'DB    '!$A:$M, 13, FALSE)</f>
        <v xml:space="preserve">여자가 쟁기 앞에서 유혹을 해서 쟁기질을 방해한다. </v>
      </c>
    </row>
    <row r="12795" spans="1:9">
      <c r="B12795" s="30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32"/>
    </row>
    <row r="12796" spans="1:9">
      <c r="B12796" s="30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32" t="str">
        <f>VLOOKUP(C12797, 'DB    '!$A:$M, 13, FALSE)</f>
        <v xml:space="preserve"> </v>
      </c>
    </row>
    <row r="12797" spans="1:9">
      <c r="B12797" s="30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32"/>
    </row>
    <row r="12798" spans="1:9">
      <c r="B12798" s="31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32" t="str">
        <f>VLOOKUP(C12799, 'DB    '!$A:$M, 13, FALSE)</f>
        <v xml:space="preserve"> </v>
      </c>
    </row>
    <row r="12799" spans="1:9">
      <c r="B12799" s="31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32"/>
    </row>
    <row r="12800" spans="1:9">
      <c r="B12800" s="6" t="s">
        <v>7711</v>
      </c>
      <c r="C12800" s="26"/>
      <c r="D12800" s="27"/>
      <c r="E12800" s="27"/>
      <c r="F12800" s="27"/>
      <c r="G12800" s="27"/>
      <c r="H12800" s="27"/>
      <c r="I12800" s="28"/>
    </row>
    <row r="12801" spans="1:9">
      <c r="A12801" s="4">
        <f>A12793+1</f>
        <v>1601</v>
      </c>
    </row>
    <row r="12802" spans="1:9">
      <c r="B12802" s="29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32" t="str">
        <f>VLOOKUP(C12803, 'DB    '!$A:$M, 13, FALSE)</f>
        <v>옷을 채마밭처럼 기워서 입는 모습. 보수</v>
      </c>
    </row>
    <row r="12803" spans="1:9">
      <c r="B12803" s="30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32"/>
    </row>
    <row r="12804" spans="1:9">
      <c r="B12804" s="30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32" t="str">
        <f>VLOOKUP(C12805, 'DB    '!$A:$M, 13, FALSE)</f>
        <v xml:space="preserve"> </v>
      </c>
    </row>
    <row r="12805" spans="1:9">
      <c r="B12805" s="30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32"/>
    </row>
    <row r="12806" spans="1:9">
      <c r="B12806" s="31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32" t="str">
        <f>VLOOKUP(C12807, 'DB    '!$A:$M, 13, FALSE)</f>
        <v xml:space="preserve"> </v>
      </c>
    </row>
    <row r="12807" spans="1:9">
      <c r="B12807" s="31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32"/>
    </row>
    <row r="12808" spans="1:9">
      <c r="B12808" s="6" t="s">
        <v>7716</v>
      </c>
      <c r="C12808" s="26"/>
      <c r="D12808" s="27"/>
      <c r="E12808" s="27"/>
      <c r="F12808" s="27"/>
      <c r="G12808" s="27"/>
      <c r="H12808" s="27"/>
      <c r="I12808" s="28"/>
    </row>
    <row r="12809" spans="1:9">
      <c r="A12809" s="4">
        <f>A12801+1</f>
        <v>1602</v>
      </c>
    </row>
    <row r="12810" spans="1:9">
      <c r="B12810" s="29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32" t="str">
        <f>VLOOKUP(C12811, 'DB    '!$A:$M, 13, FALSE)</f>
        <v>덮은 것이 뒤집어져서 되돌아 온다. 뒤집힌다. 전복</v>
      </c>
    </row>
    <row r="12811" spans="1:9">
      <c r="B12811" s="30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32"/>
    </row>
    <row r="12812" spans="1:9">
      <c r="B12812" s="30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32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30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32"/>
    </row>
    <row r="12814" spans="1:9">
      <c r="B12814" s="31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32" t="str">
        <f>VLOOKUP(C12815, 'DB    '!$A:$M, 13, FALSE)</f>
        <v xml:space="preserve"> </v>
      </c>
    </row>
    <row r="12815" spans="1:9">
      <c r="B12815" s="31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32"/>
    </row>
    <row r="12816" spans="1:9">
      <c r="B12816" s="6" t="s">
        <v>7722</v>
      </c>
      <c r="C12816" s="26"/>
      <c r="D12816" s="27"/>
      <c r="E12816" s="27"/>
      <c r="F12816" s="27"/>
      <c r="G12816" s="27"/>
      <c r="H12816" s="27"/>
      <c r="I12816" s="28"/>
    </row>
    <row r="12817" spans="1:9">
      <c r="A12817" s="4">
        <f>A12809+1</f>
        <v>1603</v>
      </c>
    </row>
    <row r="12818" spans="1:9">
      <c r="B12818" s="29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32" t="str">
        <f>VLOOKUP(C12819, 'DB    '!$A:$M, 13, FALSE)</f>
        <v>홀을 든 권력자가 손에 봉인을 들고 봉하는 모습</v>
      </c>
    </row>
    <row r="12819" spans="1:9">
      <c r="B12819" s="30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32"/>
    </row>
    <row r="12820" spans="1:9">
      <c r="B12820" s="30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32" t="str">
        <f>VLOOKUP(C12821, 'DB    '!$A:$M, 13, FALSE)</f>
        <v>흙과 흙으로 된 땅을 제후에게 나누어 주고 상징으로 준 홀의 모습</v>
      </c>
    </row>
    <row r="12821" spans="1:9">
      <c r="B12821" s="30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32"/>
    </row>
    <row r="12822" spans="1:9">
      <c r="B12822" s="31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32" t="str">
        <f>VLOOKUP(C12823, 'DB    '!$A:$M, 13, FALSE)</f>
        <v xml:space="preserve"> </v>
      </c>
    </row>
    <row r="12823" spans="1:9">
      <c r="B12823" s="31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32"/>
    </row>
    <row r="12824" spans="1:9">
      <c r="B12824" s="6" t="s">
        <v>7728</v>
      </c>
      <c r="C12824" s="26"/>
      <c r="D12824" s="27"/>
      <c r="E12824" s="27"/>
      <c r="F12824" s="27"/>
      <c r="G12824" s="27"/>
      <c r="H12824" s="27"/>
      <c r="I12824" s="28"/>
    </row>
    <row r="12825" spans="1:9">
      <c r="A12825" s="4">
        <f>A12817+1</f>
        <v>1604</v>
      </c>
    </row>
    <row r="12826" spans="1:9">
      <c r="B12826" s="29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32" t="str">
        <f>VLOOKUP(C12827, 'DB    '!$A:$M, 13, FALSE)</f>
        <v>사람이 손에 무언가 잡고 주는 모양. 기부</v>
      </c>
    </row>
    <row r="12827" spans="1:9">
      <c r="B12827" s="30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32"/>
    </row>
    <row r="12828" spans="1:9">
      <c r="B12828" s="30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32" t="str">
        <f>VLOOKUP(C12829, 'DB    '!$A:$M, 13, FALSE)</f>
        <v xml:space="preserve"> </v>
      </c>
    </row>
    <row r="12829" spans="1:9">
      <c r="B12829" s="30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32"/>
    </row>
    <row r="12830" spans="1:9">
      <c r="B12830" s="31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32" t="str">
        <f>VLOOKUP(C12831, 'DB    '!$A:$M, 13, FALSE)</f>
        <v xml:space="preserve"> </v>
      </c>
    </row>
    <row r="12831" spans="1:9">
      <c r="B12831" s="31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32"/>
    </row>
    <row r="12832" spans="1:9">
      <c r="B12832" s="6" t="s">
        <v>4424</v>
      </c>
      <c r="C12832" s="26"/>
      <c r="D12832" s="27"/>
      <c r="E12832" s="27"/>
      <c r="F12832" s="27"/>
      <c r="G12832" s="27"/>
      <c r="H12832" s="27"/>
      <c r="I12832" s="28"/>
    </row>
    <row r="12833" spans="1:9">
      <c r="A12833" s="4">
        <f>A12825+1</f>
        <v>1605</v>
      </c>
    </row>
    <row r="12834" spans="1:9">
      <c r="B12834" s="29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32" t="str">
        <f>VLOOKUP(C12835, 'DB    '!$A:$M, 13, FALSE)</f>
        <v>큰 관청에 있는 사람이 손에 업무를 맡고 있는 데 뇌물인 고기를 받고 부패했다</v>
      </c>
    </row>
    <row r="12835" spans="1:9">
      <c r="B12835" s="30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32"/>
    </row>
    <row r="12836" spans="1:9">
      <c r="B12836" s="30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32" t="str">
        <f>VLOOKUP(C12837, 'DB    '!$A:$M, 13, FALSE)</f>
        <v>큰 집 관청에는 사람마다 자기 손에 업무를 맡은 부서가 있다</v>
      </c>
    </row>
    <row r="12837" spans="1:9">
      <c r="B12837" s="30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32"/>
    </row>
    <row r="12838" spans="1:9">
      <c r="B12838" s="31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32" t="str">
        <f>VLOOKUP(C12839, 'DB    '!$A:$M, 13, FALSE)</f>
        <v xml:space="preserve"> </v>
      </c>
    </row>
    <row r="12839" spans="1:9">
      <c r="B12839" s="31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32"/>
    </row>
    <row r="12840" spans="1:9">
      <c r="B12840" s="6" t="s">
        <v>7734</v>
      </c>
      <c r="C12840" s="26"/>
      <c r="D12840" s="27"/>
      <c r="E12840" s="27"/>
      <c r="F12840" s="27"/>
      <c r="G12840" s="27"/>
      <c r="H12840" s="27"/>
      <c r="I12840" s="28"/>
    </row>
    <row r="12841" spans="1:9">
      <c r="A12841" s="4">
        <f>A12833+1</f>
        <v>1606</v>
      </c>
    </row>
    <row r="12842" spans="1:9">
      <c r="B12842" s="29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32" t="str">
        <f>VLOOKUP(C12843, 'DB    '!$A:$M, 13, FALSE)</f>
        <v>돈을 빌리면 돈에서 칼 같은 이자가 나온다. 부채가 생긴다</v>
      </c>
    </row>
    <row r="12843" spans="1:9">
      <c r="B12843" s="30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32"/>
    </row>
    <row r="12844" spans="1:9">
      <c r="B12844" s="30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32" t="str">
        <f>VLOOKUP(C12845, 'DB    '!$A:$M, 13, FALSE)</f>
        <v xml:space="preserve"> </v>
      </c>
    </row>
    <row r="12845" spans="1:9">
      <c r="B12845" s="30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32"/>
    </row>
    <row r="12846" spans="1:9">
      <c r="B12846" s="31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32" t="str">
        <f>VLOOKUP(C12847, 'DB    '!$A:$M, 13, FALSE)</f>
        <v xml:space="preserve"> </v>
      </c>
    </row>
    <row r="12847" spans="1:9">
      <c r="B12847" s="31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32"/>
    </row>
    <row r="12848" spans="1:9">
      <c r="B12848" s="6" t="s">
        <v>7740</v>
      </c>
      <c r="C12848" s="26"/>
      <c r="D12848" s="27"/>
      <c r="E12848" s="27"/>
      <c r="F12848" s="27"/>
      <c r="G12848" s="27"/>
      <c r="H12848" s="27"/>
      <c r="I12848" s="28"/>
    </row>
    <row r="12849" spans="1:9">
      <c r="A12849" s="4">
        <f>A12841+1</f>
        <v>1607</v>
      </c>
    </row>
    <row r="12850" spans="1:9">
      <c r="B12850" s="29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32" t="str">
        <f>VLOOKUP(C12851, 'DB    '!$A:$M, 13, FALSE)</f>
        <v>점을 보고 누군가를 정해서 달려서 부임하게 한다. 전한다</v>
      </c>
    </row>
    <row r="12851" spans="1:9">
      <c r="B12851" s="30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32"/>
    </row>
    <row r="12852" spans="1:9">
      <c r="B12852" s="30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32" t="str">
        <f>VLOOKUP(C12853, 'DB    '!$A:$M, 13, FALSE)</f>
        <v>선비가 발바닥을 보이며 달리는 모습. 도주</v>
      </c>
    </row>
    <row r="12853" spans="1:9">
      <c r="B12853" s="30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32"/>
    </row>
    <row r="12854" spans="1:9">
      <c r="B12854" s="31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32" t="str">
        <f>VLOOKUP(C12855, 'DB    '!$A:$M, 13, FALSE)</f>
        <v xml:space="preserve"> </v>
      </c>
    </row>
    <row r="12855" spans="1:9">
      <c r="B12855" s="31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32"/>
    </row>
    <row r="12856" spans="1:9">
      <c r="B12856" s="6" t="s">
        <v>7746</v>
      </c>
      <c r="C12856" s="26"/>
      <c r="D12856" s="27"/>
      <c r="E12856" s="27"/>
      <c r="F12856" s="27"/>
      <c r="G12856" s="27"/>
      <c r="H12856" s="27"/>
      <c r="I12856" s="28"/>
    </row>
    <row r="12857" spans="1:9">
      <c r="A12857" s="4">
        <f>A12849+1</f>
        <v>1608</v>
      </c>
    </row>
    <row r="12858" spans="1:9">
      <c r="B12858" s="29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32" t="str">
        <f>VLOOKUP(C12859, 'DB    '!$A:$M, 13, FALSE)</f>
        <v>관청의 사람이 손에 토지 경작권을 언덕마을 사람에게 준다. 붙인다. 첨부</v>
      </c>
    </row>
    <row r="12859" spans="1:9">
      <c r="B12859" s="30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32"/>
    </row>
    <row r="12860" spans="1:9">
      <c r="B12860" s="30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32" t="str">
        <f>VLOOKUP(C12861, 'DB    '!$A:$M, 13, FALSE)</f>
        <v>사람이 손에 무언가 잡고 주는 모양. 기부</v>
      </c>
    </row>
    <row r="12861" spans="1:9">
      <c r="B12861" s="30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32"/>
    </row>
    <row r="12862" spans="1:9">
      <c r="B12862" s="31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32" t="str">
        <f>VLOOKUP(C12863, 'DB    '!$A:$M, 13, FALSE)</f>
        <v xml:space="preserve"> </v>
      </c>
    </row>
    <row r="12863" spans="1:9">
      <c r="B12863" s="31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32"/>
    </row>
    <row r="12864" spans="1:9">
      <c r="B12864" s="6" t="s">
        <v>7752</v>
      </c>
      <c r="C12864" s="26"/>
      <c r="D12864" s="27"/>
      <c r="E12864" s="27"/>
      <c r="F12864" s="27"/>
      <c r="G12864" s="27"/>
      <c r="H12864" s="27"/>
      <c r="I12864" s="28"/>
    </row>
    <row r="12865" spans="1:9">
      <c r="A12865" s="4">
        <f>A12857+1</f>
        <v>1609</v>
      </c>
    </row>
    <row r="12866" spans="1:9">
      <c r="B12866" s="29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32" t="str">
        <f>VLOOKUP(C12867, 'DB    '!$A:$M, 13, FALSE)</f>
        <v>큰 사람이 풀더미 위로 달린다. 분발</v>
      </c>
    </row>
    <row r="12867" spans="1:9">
      <c r="B12867" s="30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32"/>
    </row>
    <row r="12868" spans="1:9">
      <c r="B12868" s="30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32" t="str">
        <f>VLOOKUP(C12869, 'DB    '!$A:$M, 13, FALSE)</f>
        <v xml:space="preserve"> </v>
      </c>
    </row>
    <row r="12869" spans="1:9">
      <c r="B12869" s="30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32"/>
    </row>
    <row r="12870" spans="1:9">
      <c r="B12870" s="31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32" t="str">
        <f>VLOOKUP(C12871, 'DB    '!$A:$M, 13, FALSE)</f>
        <v xml:space="preserve"> </v>
      </c>
    </row>
    <row r="12871" spans="1:9">
      <c r="B12871" s="31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32"/>
    </row>
    <row r="12872" spans="1:9">
      <c r="B12872" s="6" t="s">
        <v>7758</v>
      </c>
      <c r="C12872" s="26"/>
      <c r="D12872" s="27"/>
      <c r="E12872" s="27"/>
      <c r="F12872" s="27"/>
      <c r="G12872" s="27"/>
      <c r="H12872" s="27"/>
      <c r="I12872" s="28"/>
    </row>
    <row r="12873" spans="1:9">
      <c r="A12873" s="4">
        <f>A12865+1</f>
        <v>1610</v>
      </c>
    </row>
    <row r="12874" spans="1:9">
      <c r="B12874" s="29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32" t="str">
        <f>VLOOKUP(C12875, 'DB    '!$A:$M, 13, FALSE)</f>
        <v>큰 사람이 새가 밭이 들어와서 잡느라 이리 뛰고 저리 뛰며 분투하는 모습</v>
      </c>
    </row>
    <row r="12875" spans="1:9">
      <c r="B12875" s="30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32"/>
    </row>
    <row r="12876" spans="1:9">
      <c r="B12876" s="30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32" t="str">
        <f>VLOOKUP(C12877, 'DB    '!$A:$M, 13, FALSE)</f>
        <v xml:space="preserve"> </v>
      </c>
    </row>
    <row r="12877" spans="1:9">
      <c r="B12877" s="30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32"/>
    </row>
    <row r="12878" spans="1:9">
      <c r="B12878" s="31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32" t="str">
        <f>VLOOKUP(C12879, 'DB    '!$A:$M, 13, FALSE)</f>
        <v xml:space="preserve"> </v>
      </c>
    </row>
    <row r="12879" spans="1:9">
      <c r="B12879" s="31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32"/>
    </row>
    <row r="12880" spans="1:9">
      <c r="B12880" s="6" t="s">
        <v>7764</v>
      </c>
      <c r="C12880" s="26"/>
      <c r="D12880" s="27"/>
      <c r="E12880" s="27"/>
      <c r="F12880" s="27"/>
      <c r="G12880" s="27"/>
      <c r="H12880" s="27"/>
      <c r="I12880" s="28"/>
    </row>
    <row r="12881" spans="1:9">
      <c r="A12881" s="4">
        <f>A12873+1</f>
        <v>1611</v>
      </c>
    </row>
    <row r="12882" spans="1:9">
      <c r="B12882" s="29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32" t="str">
        <f>VLOOKUP(C12883, 'DB    '!$A:$M, 13, FALSE)</f>
        <v>전쟁이 나면 벼는 반드시 숨겨야 하는 항목이다. 비밀</v>
      </c>
    </row>
    <row r="12883" spans="1:9">
      <c r="B12883" s="30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32"/>
    </row>
    <row r="12884" spans="1:9">
      <c r="B12884" s="30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32" t="str">
        <f>VLOOKUP(C12885, 'DB    '!$A:$M, 13, FALSE)</f>
        <v>마음속에 반드시 이루어 할 것에 표시를 한 모습. 필수</v>
      </c>
    </row>
    <row r="12885" spans="1:9">
      <c r="B12885" s="30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32"/>
    </row>
    <row r="12886" spans="1:9">
      <c r="B12886" s="31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32" t="str">
        <f>VLOOKUP(C12887, 'DB    '!$A:$M, 13, FALSE)</f>
        <v xml:space="preserve"> </v>
      </c>
    </row>
    <row r="12887" spans="1:9">
      <c r="B12887" s="31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32"/>
    </row>
    <row r="12888" spans="1:9">
      <c r="B12888" s="6" t="s">
        <v>7770</v>
      </c>
      <c r="C12888" s="26"/>
      <c r="D12888" s="27"/>
      <c r="E12888" s="27"/>
      <c r="F12888" s="27"/>
      <c r="G12888" s="27"/>
      <c r="H12888" s="27"/>
      <c r="I12888" s="28"/>
    </row>
    <row r="12889" spans="1:9">
      <c r="A12889" s="4">
        <f>A12881+1</f>
        <v>1612</v>
      </c>
    </row>
    <row r="12890" spans="1:9">
      <c r="B12890" s="29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32" t="str">
        <f>VLOOKUP(C12891, 'DB    '!$A:$M, 13, FALSE)</f>
        <v>손으로 집에 있는 것들을 갖다 버린다. 취사선택</v>
      </c>
    </row>
    <row r="12891" spans="1:9">
      <c r="B12891" s="30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32"/>
    </row>
    <row r="12892" spans="1:9">
      <c r="B12892" s="30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32" t="str">
        <f>VLOOKUP(C12893, 'DB    '!$A:$M, 13, FALSE)</f>
        <v>삼합집인데 십대에 걸쳐 여러 사람들이 계속 바뀌면서 사는 집. 사택</v>
      </c>
    </row>
    <row r="12893" spans="1:9">
      <c r="B12893" s="30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32"/>
    </row>
    <row r="12894" spans="1:9">
      <c r="B12894" s="31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32" t="str">
        <f>VLOOKUP(C12895, 'DB    '!$A:$M, 13, FALSE)</f>
        <v xml:space="preserve"> </v>
      </c>
    </row>
    <row r="12895" spans="1:9">
      <c r="B12895" s="31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32"/>
    </row>
    <row r="12896" spans="1:9">
      <c r="B12896" s="6" t="s">
        <v>7776</v>
      </c>
      <c r="C12896" s="26"/>
      <c r="D12896" s="27"/>
      <c r="E12896" s="27"/>
      <c r="F12896" s="27"/>
      <c r="G12896" s="27"/>
      <c r="H12896" s="27"/>
      <c r="I12896" s="28"/>
    </row>
    <row r="12897" spans="1:9">
      <c r="A12897" s="4">
        <f>A12889+1</f>
        <v>1613</v>
      </c>
    </row>
    <row r="12898" spans="1:9">
      <c r="B12898" s="29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32" t="str">
        <f>VLOOKUP(C12899, 'DB    '!$A:$M, 13, FALSE)</f>
        <v>돈을 햇빛처럼 준다. 선사한다</v>
      </c>
    </row>
    <row r="12899" spans="1:9">
      <c r="B12899" s="30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32"/>
    </row>
    <row r="12900" spans="1:9">
      <c r="B12900" s="30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32" t="str">
        <f>VLOOKUP(C12901, 'DB    '!$A:$M, 13, FALSE)</f>
        <v>해가 비치기도하고 안비치기도 하는데 쉽게 변하는 모습.</v>
      </c>
    </row>
    <row r="12901" spans="1:9">
      <c r="B12901" s="30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32"/>
    </row>
    <row r="12902" spans="1:9">
      <c r="B12902" s="31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32" t="str">
        <f>VLOOKUP(C12903, 'DB    '!$A:$M, 13, FALSE)</f>
        <v xml:space="preserve"> </v>
      </c>
    </row>
    <row r="12903" spans="1:9">
      <c r="B12903" s="31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32"/>
    </row>
    <row r="12904" spans="1:9">
      <c r="B12904" s="6" t="s">
        <v>7784</v>
      </c>
      <c r="C12904" s="26"/>
      <c r="D12904" s="27"/>
      <c r="E12904" s="27"/>
      <c r="F12904" s="27"/>
      <c r="G12904" s="27"/>
      <c r="H12904" s="27"/>
      <c r="I12904" s="28"/>
    </row>
    <row r="12905" spans="1:9">
      <c r="A12905" s="4">
        <f>A12897+1</f>
        <v>1614</v>
      </c>
    </row>
    <row r="12906" spans="1:9">
      <c r="B12906" s="29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32" t="str">
        <f>VLOOKUP(C12907, 'DB    '!$A:$M, 13, FALSE)</f>
        <v>선비가 코뚜레에 연결된 줄을 끊고 도망간 소를 수색하러 나가는 모양</v>
      </c>
    </row>
    <row r="12907" spans="1:9">
      <c r="B12907" s="30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32"/>
    </row>
    <row r="12908" spans="1:9">
      <c r="B12908" s="30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32" t="str">
        <f>VLOOKUP(C12909, 'DB    '!$A:$M, 13, FALSE)</f>
        <v xml:space="preserve"> </v>
      </c>
    </row>
    <row r="12909" spans="1:9">
      <c r="B12909" s="30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32"/>
    </row>
    <row r="12910" spans="1:9">
      <c r="B12910" s="31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32" t="str">
        <f>VLOOKUP(C12911, 'DB    '!$A:$M, 13, FALSE)</f>
        <v xml:space="preserve"> </v>
      </c>
    </row>
    <row r="12911" spans="1:9">
      <c r="B12911" s="31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32"/>
    </row>
    <row r="12912" spans="1:9">
      <c r="B12912" s="6" t="s">
        <v>7789</v>
      </c>
      <c r="C12912" s="26"/>
      <c r="D12912" s="27"/>
      <c r="E12912" s="27"/>
      <c r="F12912" s="27"/>
      <c r="G12912" s="27"/>
      <c r="H12912" s="27"/>
      <c r="I12912" s="28"/>
    </row>
    <row r="12913" spans="1:9">
      <c r="A12913" s="4">
        <f>A12905+1</f>
        <v>1615</v>
      </c>
    </row>
    <row r="12914" spans="1:9">
      <c r="B12914" s="29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32" t="str">
        <f>VLOOKUP(C12915, 'DB    '!$A:$M, 13, FALSE)</f>
        <v>말을 딱 꺽어서 단호하게 말하며 배신하지 않겠다고 충성 서약하는 모습</v>
      </c>
    </row>
    <row r="12915" spans="1:9">
      <c r="B12915" s="30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32"/>
    </row>
    <row r="12916" spans="1:9">
      <c r="B12916" s="30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32" t="str">
        <f>VLOOKUP(C12917, 'DB    '!$A:$M, 13, FALSE)</f>
        <v>손에 도끼를 들고 나무를 꺽는 모양. 골절</v>
      </c>
    </row>
    <row r="12917" spans="1:9">
      <c r="B12917" s="30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32"/>
    </row>
    <row r="12918" spans="1:9">
      <c r="B12918" s="31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32" t="str">
        <f>VLOOKUP(C12919, 'DB    '!$A:$M, 13, FALSE)</f>
        <v xml:space="preserve"> </v>
      </c>
    </row>
    <row r="12919" spans="1:9">
      <c r="B12919" s="31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32"/>
    </row>
    <row r="12920" spans="1:9">
      <c r="B12920" s="6" t="s">
        <v>7796</v>
      </c>
      <c r="C12920" s="26"/>
      <c r="D12920" s="27"/>
      <c r="E12920" s="27"/>
      <c r="F12920" s="27"/>
      <c r="G12920" s="27"/>
      <c r="H12920" s="27"/>
      <c r="I12920" s="28"/>
    </row>
    <row r="12921" spans="1:9">
      <c r="A12921" s="4">
        <f>A12913+1</f>
        <v>1616</v>
      </c>
    </row>
    <row r="12922" spans="1:9">
      <c r="B12922" s="29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32" t="str">
        <f>VLOOKUP(C12923, 'DB    '!$A:$M, 13, FALSE)</f>
        <v>나무를 도끼로 쪼갠다. 분석한다</v>
      </c>
    </row>
    <row r="12923" spans="1:9">
      <c r="B12923" s="30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32"/>
    </row>
    <row r="12924" spans="1:9">
      <c r="B12924" s="30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32" t="str">
        <f>VLOOKUP(C12925, 'DB    '!$A:$M, 13, FALSE)</f>
        <v xml:space="preserve"> </v>
      </c>
    </row>
    <row r="12925" spans="1:9">
      <c r="B12925" s="30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32"/>
    </row>
    <row r="12926" spans="1:9">
      <c r="B12926" s="31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32" t="str">
        <f>VLOOKUP(C12927, 'DB    '!$A:$M, 13, FALSE)</f>
        <v xml:space="preserve"> </v>
      </c>
    </row>
    <row r="12927" spans="1:9">
      <c r="B12927" s="31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32"/>
    </row>
    <row r="12928" spans="1:9">
      <c r="B12928" s="6" t="s">
        <v>7802</v>
      </c>
      <c r="C12928" s="26"/>
      <c r="D12928" s="27"/>
      <c r="E12928" s="27"/>
      <c r="F12928" s="27"/>
      <c r="G12928" s="27"/>
      <c r="H12928" s="27"/>
      <c r="I12928" s="28"/>
    </row>
    <row r="12929" spans="1:9">
      <c r="A12929" s="4">
        <f>A12921+1</f>
        <v>1617</v>
      </c>
    </row>
    <row r="12930" spans="1:9">
      <c r="B12930" s="29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32" t="str">
        <f>VLOOKUP(C12931, 'DB    '!$A:$M, 13, FALSE)</f>
        <v>죄인을 엿보며 죄를 분별한다. 죄인인지 아닌지 풀어낸다. 해석한다</v>
      </c>
    </row>
    <row r="12931" spans="1:9">
      <c r="B12931" s="30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32"/>
    </row>
    <row r="12932" spans="1:9">
      <c r="B12932" s="30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32" t="str">
        <f>VLOOKUP(C12933, 'DB    '!$A:$M, 13, FALSE)</f>
        <v>밭에난 쌀알 같은 새 발자국을 분별하는 모습</v>
      </c>
    </row>
    <row r="12933" spans="1:9">
      <c r="B12933" s="30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32"/>
    </row>
    <row r="12934" spans="1:9">
      <c r="B12934" s="31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32" t="str">
        <f>VLOOKUP(C12935, 'DB    '!$A:$M, 13, FALSE)</f>
        <v>죄인을 잡아서 손에 수갑을 채운 후 눈으로 엿보며 지키는 모습</v>
      </c>
    </row>
    <row r="12935" spans="1:9">
      <c r="B12935" s="31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32"/>
    </row>
    <row r="12936" spans="1:9">
      <c r="B12936" s="6" t="s">
        <v>7808</v>
      </c>
      <c r="C12936" s="26"/>
      <c r="D12936" s="27"/>
      <c r="E12936" s="27"/>
      <c r="F12936" s="27"/>
      <c r="G12936" s="27"/>
      <c r="H12936" s="27"/>
      <c r="I12936" s="28"/>
    </row>
    <row r="12937" spans="1:9">
      <c r="A12937" s="4">
        <f>A12929+1</f>
        <v>1618</v>
      </c>
    </row>
    <row r="12938" spans="1:9">
      <c r="B12938" s="29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32" t="str">
        <f>VLOOKUP(C12939, 'DB    '!$A:$M, 13, FALSE)</f>
        <v>아침에 집에 햇빛이 비친다. 햇빛이 베풀어진다. 선고, 선포</v>
      </c>
    </row>
    <row r="12939" spans="1:9">
      <c r="B12939" s="30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32"/>
    </row>
    <row r="12940" spans="1:9">
      <c r="B12940" s="30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32" t="str">
        <f>VLOOKUP(C12941, 'DB    '!$A:$M, 13, FALSE)</f>
        <v xml:space="preserve"> </v>
      </c>
    </row>
    <row r="12941" spans="1:9">
      <c r="B12941" s="30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32"/>
    </row>
    <row r="12942" spans="1:9">
      <c r="B12942" s="31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32" t="str">
        <f>VLOOKUP(C12943, 'DB    '!$A:$M, 13, FALSE)</f>
        <v xml:space="preserve"> </v>
      </c>
    </row>
    <row r="12943" spans="1:9">
      <c r="B12943" s="31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32"/>
    </row>
    <row r="12944" spans="1:9">
      <c r="B12944" s="6" t="s">
        <v>7814</v>
      </c>
      <c r="C12944" s="26"/>
      <c r="D12944" s="27"/>
      <c r="E12944" s="27"/>
      <c r="F12944" s="27"/>
      <c r="G12944" s="27"/>
      <c r="H12944" s="27"/>
      <c r="I12944" s="28"/>
    </row>
    <row r="12945" spans="1:9">
      <c r="A12945" s="4">
        <f>A12937+1</f>
        <v>1619</v>
      </c>
    </row>
    <row r="12946" spans="1:9">
      <c r="B12946" s="29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32" t="str">
        <f>VLOOKUP(C12947, 'DB    '!$A:$M, 13, FALSE)</f>
        <v>사람이 네모난 지역을 발로 도는 모습. 선회</v>
      </c>
    </row>
    <row r="12947" spans="1:9">
      <c r="B12947" s="30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32"/>
    </row>
    <row r="12948" spans="1:9">
      <c r="B12948" s="30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32" t="str">
        <f>VLOOKUP(C12949, 'DB    '!$A:$M, 13, FALSE)</f>
        <v xml:space="preserve"> </v>
      </c>
    </row>
    <row r="12949" spans="1:9">
      <c r="B12949" s="30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32"/>
    </row>
    <row r="12950" spans="1:9">
      <c r="B12950" s="31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32" t="str">
        <f>VLOOKUP(C12951, 'DB    '!$A:$M, 13, FALSE)</f>
        <v xml:space="preserve"> </v>
      </c>
    </row>
    <row r="12951" spans="1:9">
      <c r="B12951" s="31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32"/>
    </row>
    <row r="12952" spans="1:9">
      <c r="B12952" s="6" t="s">
        <v>7821</v>
      </c>
      <c r="C12952" s="26"/>
      <c r="D12952" s="27"/>
      <c r="E12952" s="27"/>
      <c r="F12952" s="27"/>
      <c r="G12952" s="27"/>
      <c r="H12952" s="27"/>
      <c r="I12952" s="28"/>
    </row>
    <row r="12953" spans="1:9">
      <c r="A12953" s="4">
        <f>A12945+1</f>
        <v>1620</v>
      </c>
    </row>
    <row r="12954" spans="1:9">
      <c r="B12954" s="29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32" t="str">
        <f>VLOOKUP(C12955, 'DB    '!$A:$M, 13, FALSE)</f>
        <v>물을 걸음으로 걷는다. 모든 것을 격는다. 섭렵</v>
      </c>
    </row>
    <row r="12955" spans="1:9">
      <c r="B12955" s="30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32"/>
    </row>
    <row r="12956" spans="1:9">
      <c r="B12956" s="30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32" t="str">
        <f>VLOOKUP(C12957, 'DB    '!$A:$M, 13, FALSE)</f>
        <v>한 발 한 발 걸음을 걷는 모습. 보폭</v>
      </c>
    </row>
    <row r="12957" spans="1:9">
      <c r="B12957" s="30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32"/>
    </row>
    <row r="12958" spans="1:9">
      <c r="B12958" s="31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32" t="str">
        <f>VLOOKUP(C12959, 'DB    '!$A:$M, 13, FALSE)</f>
        <v xml:space="preserve"> </v>
      </c>
    </row>
    <row r="12959" spans="1:9">
      <c r="B12959" s="31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32"/>
    </row>
    <row r="12960" spans="1:9">
      <c r="B12960" s="6" t="s">
        <v>7828</v>
      </c>
      <c r="C12960" s="26"/>
      <c r="D12960" s="27"/>
      <c r="E12960" s="27"/>
      <c r="F12960" s="27"/>
      <c r="G12960" s="27"/>
      <c r="H12960" s="27"/>
      <c r="I12960" s="28"/>
    </row>
    <row r="12961" spans="1:9">
      <c r="A12961" s="4">
        <f>A12953+1</f>
        <v>1621</v>
      </c>
    </row>
    <row r="12962" spans="1:9">
      <c r="B12962" s="29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32" t="str">
        <f>VLOOKUP(C12963, 'DB    '!$A:$M, 13, FALSE)</f>
        <v>입이 숫가락을 부른다</v>
      </c>
    </row>
    <row r="12963" spans="1:9">
      <c r="B12963" s="30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32"/>
    </row>
    <row r="12964" spans="1:9">
      <c r="B12964" s="30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32" t="str">
        <f>VLOOKUP(C12965, 'DB    '!$A:$M, 13, FALSE)</f>
        <v xml:space="preserve"> </v>
      </c>
    </row>
    <row r="12965" spans="1:9">
      <c r="B12965" s="30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32"/>
    </row>
    <row r="12966" spans="1:9">
      <c r="B12966" s="31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32" t="str">
        <f>VLOOKUP(C12967, 'DB    '!$A:$M, 13, FALSE)</f>
        <v xml:space="preserve"> </v>
      </c>
    </row>
    <row r="12967" spans="1:9">
      <c r="B12967" s="31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32"/>
    </row>
    <row r="12968" spans="1:9">
      <c r="B12968" s="6" t="s">
        <v>7071</v>
      </c>
      <c r="C12968" s="26"/>
      <c r="D12968" s="27"/>
      <c r="E12968" s="27"/>
      <c r="F12968" s="27"/>
      <c r="G12968" s="27"/>
      <c r="H12968" s="27"/>
      <c r="I12968" s="28"/>
    </row>
    <row r="12969" spans="1:9">
      <c r="A12969" s="4">
        <f>A12961+1</f>
        <v>1622</v>
      </c>
    </row>
    <row r="12970" spans="1:9">
      <c r="B12970" s="29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32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30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32"/>
    </row>
    <row r="12972" spans="1:9">
      <c r="B12972" s="30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32" t="str">
        <f>VLOOKUP(C12973, 'DB    '!$A:$M, 13, FALSE)</f>
        <v xml:space="preserve"> </v>
      </c>
    </row>
    <row r="12973" spans="1:9">
      <c r="B12973" s="30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32"/>
    </row>
    <row r="12974" spans="1:9">
      <c r="B12974" s="31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32" t="str">
        <f>VLOOKUP(C12975, 'DB    '!$A:$M, 13, FALSE)</f>
        <v xml:space="preserve"> </v>
      </c>
    </row>
    <row r="12975" spans="1:9">
      <c r="B12975" s="31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32"/>
    </row>
    <row r="12976" spans="1:9">
      <c r="B12976" s="6" t="s">
        <v>7834</v>
      </c>
      <c r="C12976" s="26"/>
      <c r="D12976" s="27"/>
      <c r="E12976" s="27"/>
      <c r="F12976" s="27"/>
      <c r="G12976" s="27"/>
      <c r="H12976" s="27"/>
      <c r="I12976" s="28"/>
    </row>
    <row r="12977" spans="1:9">
      <c r="A12977" s="4">
        <f>A12969+1</f>
        <v>1623</v>
      </c>
    </row>
    <row r="12978" spans="1:9">
      <c r="B12978" s="29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32" t="str">
        <f>VLOOKUP(C12979, 'DB    '!$A:$M, 13, FALSE)</f>
        <v>옷이 추하여 지면 옷이 쇠한 것이다. 쇠퇴</v>
      </c>
    </row>
    <row r="12979" spans="1:9">
      <c r="B12979" s="30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32"/>
    </row>
    <row r="12980" spans="1:9">
      <c r="B12980" s="30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32" t="str">
        <f>VLOOKUP(C12981, 'DB    '!$A:$M, 13, FALSE)</f>
        <v xml:space="preserve"> </v>
      </c>
    </row>
    <row r="12981" spans="1:9">
      <c r="B12981" s="30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32"/>
    </row>
    <row r="12982" spans="1:9">
      <c r="B12982" s="31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32" t="str">
        <f>VLOOKUP(C12983, 'DB    '!$A:$M, 13, FALSE)</f>
        <v xml:space="preserve"> </v>
      </c>
    </row>
    <row r="12983" spans="1:9">
      <c r="B12983" s="31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32"/>
    </row>
    <row r="12984" spans="1:9">
      <c r="B12984" s="6" t="s">
        <v>7841</v>
      </c>
      <c r="C12984" s="26"/>
      <c r="D12984" s="27"/>
      <c r="E12984" s="27"/>
      <c r="F12984" s="27"/>
      <c r="G12984" s="27"/>
      <c r="H12984" s="27"/>
      <c r="I12984" s="28"/>
    </row>
    <row r="12985" spans="1:9">
      <c r="A12985" s="4">
        <f>A12977+1</f>
        <v>1624</v>
      </c>
    </row>
    <row r="12986" spans="1:9">
      <c r="B12986" s="29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32" t="str">
        <f>VLOOKUP(C12987, 'DB    '!$A:$M, 13, FALSE)</f>
        <v>사람이 손과 손에 막대기를 들고 철구  안쪽에 무언가 찾는 모습. 수색</v>
      </c>
    </row>
    <row r="12987" spans="1:9">
      <c r="B12987" s="30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32"/>
    </row>
    <row r="12988" spans="1:9">
      <c r="B12988" s="30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32" t="str">
        <f>VLOOKUP(C12989, 'DB    '!$A:$M, 13, FALSE)</f>
        <v xml:space="preserve"> </v>
      </c>
    </row>
    <row r="12989" spans="1:9">
      <c r="B12989" s="30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32"/>
    </row>
    <row r="12990" spans="1:9">
      <c r="B12990" s="31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32" t="str">
        <f>VLOOKUP(C12991, 'DB    '!$A:$M, 13, FALSE)</f>
        <v xml:space="preserve"> </v>
      </c>
    </row>
    <row r="12991" spans="1:9">
      <c r="B12991" s="31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32"/>
    </row>
    <row r="12992" spans="1:9">
      <c r="B12992" s="6" t="s">
        <v>7849</v>
      </c>
      <c r="C12992" s="26"/>
      <c r="D12992" s="27"/>
      <c r="E12992" s="27"/>
      <c r="F12992" s="27"/>
      <c r="G12992" s="27"/>
      <c r="H12992" s="27"/>
      <c r="I12992" s="28"/>
    </row>
    <row r="12993" spans="1:9">
      <c r="A12993" s="4">
        <f>A12985+1</f>
        <v>1625</v>
      </c>
    </row>
    <row r="12994" spans="1:9">
      <c r="B12994" s="29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32" t="str">
        <f>VLOOKUP(C12995, 'DB    '!$A:$M, 13, FALSE)</f>
        <v>눈에 발처럼 눈꺼풀이 드리워지면 잠이 온다. 수면</v>
      </c>
    </row>
    <row r="12995" spans="1:9">
      <c r="B12995" s="30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32"/>
    </row>
    <row r="12996" spans="1:9">
      <c r="B12996" s="30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32" t="str">
        <f>VLOOKUP(C12997, 'DB    '!$A:$M, 13, FALSE)</f>
        <v xml:space="preserve"> </v>
      </c>
    </row>
    <row r="12997" spans="1:9">
      <c r="B12997" s="30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32"/>
    </row>
    <row r="12998" spans="1:9">
      <c r="B12998" s="31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32" t="str">
        <f>VLOOKUP(C12999, 'DB    '!$A:$M, 13, FALSE)</f>
        <v xml:space="preserve"> </v>
      </c>
    </row>
    <row r="12999" spans="1:9">
      <c r="B12999" s="31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32"/>
    </row>
    <row r="13000" spans="1:9">
      <c r="B13000" s="6" t="s">
        <v>7856</v>
      </c>
      <c r="C13000" s="26"/>
      <c r="D13000" s="27"/>
      <c r="E13000" s="27"/>
      <c r="F13000" s="27"/>
      <c r="G13000" s="27"/>
      <c r="H13000" s="27"/>
      <c r="I13000" s="28"/>
    </row>
    <row r="13001" spans="1:9">
      <c r="A13001" s="4">
        <f>A12993+1</f>
        <v>1626</v>
      </c>
    </row>
    <row r="13002" spans="1:9">
      <c r="B13002" s="29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32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30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32"/>
    </row>
    <row r="13004" spans="1:9">
      <c r="B13004" s="30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32" t="str">
        <f>VLOOKUP(C13005, 'DB    '!$A:$M, 13, FALSE)</f>
        <v xml:space="preserve"> </v>
      </c>
    </row>
    <row r="13005" spans="1:9">
      <c r="B13005" s="30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32"/>
    </row>
    <row r="13006" spans="1:9">
      <c r="B13006" s="31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32" t="str">
        <f>VLOOKUP(C13007, 'DB    '!$A:$M, 13, FALSE)</f>
        <v xml:space="preserve"> </v>
      </c>
    </row>
    <row r="13007" spans="1:9">
      <c r="B13007" s="31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32"/>
    </row>
    <row r="13008" spans="1:9">
      <c r="B13008" s="6" t="s">
        <v>7862</v>
      </c>
      <c r="C13008" s="26"/>
      <c r="D13008" s="27"/>
      <c r="E13008" s="27"/>
      <c r="F13008" s="27"/>
      <c r="G13008" s="27"/>
      <c r="H13008" s="27"/>
      <c r="I13008" s="28"/>
    </row>
    <row r="13009" spans="1:9">
      <c r="A13009" s="4">
        <f>A13001+1</f>
        <v>1627</v>
      </c>
    </row>
    <row r="13010" spans="1:9">
      <c r="B13010" s="29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32" t="str">
        <f>VLOOKUP(C13011, 'DB    '!$A:$M, 13, FALSE)</f>
        <v>풀숲을 해치며 나가는 돼지를 따라 걸어가는 모습. 수행, 완수</v>
      </c>
    </row>
    <row r="13011" spans="1:9">
      <c r="B13011" s="30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32"/>
    </row>
    <row r="13012" spans="1:9">
      <c r="B13012" s="30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32" t="str">
        <f>VLOOKUP(C13013, 'DB    '!$A:$M, 13, FALSE)</f>
        <v xml:space="preserve"> </v>
      </c>
    </row>
    <row r="13013" spans="1:9">
      <c r="B13013" s="30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32"/>
    </row>
    <row r="13014" spans="1:9">
      <c r="B13014" s="31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32" t="str">
        <f>VLOOKUP(C13015, 'DB    '!$A:$M, 13, FALSE)</f>
        <v xml:space="preserve"> </v>
      </c>
    </row>
    <row r="13015" spans="1:9">
      <c r="B13015" s="31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32"/>
    </row>
    <row r="13016" spans="1:9">
      <c r="B13016" s="6" t="s">
        <v>7869</v>
      </c>
      <c r="C13016" s="26"/>
      <c r="D13016" s="27"/>
      <c r="E13016" s="27"/>
      <c r="F13016" s="27"/>
      <c r="G13016" s="27"/>
      <c r="H13016" s="27"/>
      <c r="I13016" s="28"/>
    </row>
    <row r="13017" spans="1:9">
      <c r="A13017" s="4">
        <f>A13009+1</f>
        <v>1628</v>
      </c>
    </row>
    <row r="13018" spans="1:9">
      <c r="B13018" s="29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32" t="str">
        <f>VLOOKUP(C13019, 'DB    '!$A:$M, 13, FALSE)</f>
        <v>언덕마을에서 왼손에 고기를 들고 제주를 따라 걸어가는 모습. 수반</v>
      </c>
    </row>
    <row r="13019" spans="1:9">
      <c r="B13019" s="30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32"/>
    </row>
    <row r="13020" spans="1:9">
      <c r="B13020" s="30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32" t="str">
        <f>VLOOKUP(C13021, 'DB    '!$A:$M, 13, FALSE)</f>
        <v xml:space="preserve"> </v>
      </c>
    </row>
    <row r="13021" spans="1:9">
      <c r="B13021" s="30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32"/>
    </row>
    <row r="13022" spans="1:9">
      <c r="B13022" s="31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32" t="str">
        <f>VLOOKUP(C13023, 'DB    '!$A:$M, 13, FALSE)</f>
        <v xml:space="preserve"> </v>
      </c>
    </row>
    <row r="13023" spans="1:9">
      <c r="B13023" s="31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32"/>
    </row>
    <row r="13024" spans="1:9">
      <c r="B13024" s="6" t="s">
        <v>7876</v>
      </c>
      <c r="C13024" s="26"/>
      <c r="D13024" s="27"/>
      <c r="E13024" s="27"/>
      <c r="F13024" s="27"/>
      <c r="G13024" s="27"/>
      <c r="H13024" s="27"/>
      <c r="I13024" s="28"/>
    </row>
    <row r="13025" spans="1:9">
      <c r="A13025" s="4">
        <f>A13017+1</f>
        <v>1629</v>
      </c>
    </row>
    <row r="13026" spans="1:9">
      <c r="B13026" s="29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32" t="str">
        <f>VLOOKUP(C13027, 'DB    '!$A:$M, 13, FALSE)</f>
        <v>기우제를 지내는 무당이 치렁치렁한 옷을 끌며 제물을 구하러 다니는 모습. 수요</v>
      </c>
    </row>
    <row r="13027" spans="1:9">
      <c r="B13027" s="30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32"/>
    </row>
    <row r="13028" spans="1:9">
      <c r="B13028" s="30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32" t="str">
        <f>VLOOKUP(C13029, 'DB    '!$A:$M, 13, FALSE)</f>
        <v xml:space="preserve"> </v>
      </c>
    </row>
    <row r="13029" spans="1:9">
      <c r="B13029" s="30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32"/>
    </row>
    <row r="13030" spans="1:9">
      <c r="B13030" s="31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32" t="str">
        <f>VLOOKUP(C13031, 'DB    '!$A:$M, 13, FALSE)</f>
        <v xml:space="preserve"> </v>
      </c>
    </row>
    <row r="13031" spans="1:9">
      <c r="B13031" s="31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32"/>
    </row>
    <row r="13032" spans="1:9">
      <c r="B13032" s="6" t="s">
        <v>7882</v>
      </c>
      <c r="C13032" s="26"/>
      <c r="D13032" s="27"/>
      <c r="E13032" s="27"/>
      <c r="F13032" s="27"/>
      <c r="G13032" s="27"/>
      <c r="H13032" s="27"/>
      <c r="I13032" s="28"/>
    </row>
    <row r="13033" spans="1:9">
      <c r="A13033" s="4">
        <f>A13025+1</f>
        <v>1630</v>
      </c>
    </row>
    <row r="13034" spans="1:9">
      <c r="B13034" s="29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32" t="str">
        <f>VLOOKUP(C13035, 'DB    '!$A:$M, 13, FALSE)</f>
        <v>돼지고기를 삶아 아들에게 먹이려고 불을 지피고 구부린 모양. 숙회</v>
      </c>
    </row>
    <row r="13035" spans="1:9">
      <c r="B13035" s="30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32"/>
    </row>
    <row r="13036" spans="1:9">
      <c r="B13036" s="30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32" t="str">
        <f>VLOOKUP(C13037, 'DB    '!$A:$M, 13, FALSE)</f>
        <v>돼지고기를 삶아 아들에게 누리게 해주는 모습</v>
      </c>
    </row>
    <row r="13037" spans="1:9">
      <c r="B13037" s="30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32"/>
    </row>
    <row r="13038" spans="1:9">
      <c r="B13038" s="31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32" t="str">
        <f>VLOOKUP(C13039, 'DB    '!$A:$M, 13, FALSE)</f>
        <v xml:space="preserve"> </v>
      </c>
    </row>
    <row r="13039" spans="1:9">
      <c r="B13039" s="31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32"/>
    </row>
    <row r="13040" spans="1:9">
      <c r="B13040" s="6" t="s">
        <v>7887</v>
      </c>
      <c r="C13040" s="26"/>
      <c r="D13040" s="27"/>
      <c r="E13040" s="27"/>
      <c r="F13040" s="27"/>
      <c r="G13040" s="27"/>
      <c r="H13040" s="27"/>
      <c r="I13040" s="28"/>
    </row>
    <row r="13041" spans="1:9">
      <c r="A13041" s="4">
        <f>A13033+1</f>
        <v>1631</v>
      </c>
    </row>
    <row r="13042" spans="1:9">
      <c r="B13042" s="29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32" t="str">
        <f>VLOOKUP(C13043, 'DB    '!$A:$M, 13, FALSE)</f>
        <v>시냇물이 돌아서 나가는 모양. 순회</v>
      </c>
    </row>
    <row r="13043" spans="1:9">
      <c r="B13043" s="30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32"/>
    </row>
    <row r="13044" spans="1:9">
      <c r="B13044" s="30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32" t="str">
        <f>VLOOKUP(C13045, 'DB    '!$A:$M, 13, FALSE)</f>
        <v xml:space="preserve"> </v>
      </c>
    </row>
    <row r="13045" spans="1:9">
      <c r="B13045" s="30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32"/>
    </row>
    <row r="13046" spans="1:9">
      <c r="B13046" s="31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32" t="str">
        <f>VLOOKUP(C13047, 'DB    '!$A:$M, 13, FALSE)</f>
        <v xml:space="preserve"> </v>
      </c>
    </row>
    <row r="13047" spans="1:9">
      <c r="B13047" s="31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32"/>
    </row>
    <row r="13048" spans="1:9">
      <c r="B13048" s="6" t="s">
        <v>7894</v>
      </c>
      <c r="C13048" s="26"/>
      <c r="D13048" s="27"/>
      <c r="E13048" s="27"/>
      <c r="F13048" s="27"/>
      <c r="G13048" s="27"/>
      <c r="H13048" s="27"/>
      <c r="I13048" s="28"/>
    </row>
    <row r="13049" spans="1:9">
      <c r="A13049" s="4">
        <f>A13041+1</f>
        <v>1632</v>
      </c>
    </row>
    <row r="13050" spans="1:9">
      <c r="B13050" s="29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32" t="str">
        <f>VLOOKUP(C13051, 'DB    '!$A:$M, 13, FALSE)</f>
        <v>앞에 가는 사람을 방패로 막으며 좇아가는 모습. 순종</v>
      </c>
    </row>
    <row r="13051" spans="1:9">
      <c r="B13051" s="30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32"/>
    </row>
    <row r="13052" spans="1:9">
      <c r="B13052" s="30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32" t="str">
        <f>VLOOKUP(C13053, 'DB    '!$A:$M, 13, FALSE)</f>
        <v>굴바위 같은 큰 판에 손잡이가 있고 눈을 가리는 방패</v>
      </c>
    </row>
    <row r="13053" spans="1:9">
      <c r="B13053" s="30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32"/>
    </row>
    <row r="13054" spans="1:9">
      <c r="B13054" s="31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32" t="str">
        <f>VLOOKUP(C13055, 'DB    '!$A:$M, 13, FALSE)</f>
        <v xml:space="preserve"> </v>
      </c>
    </row>
    <row r="13055" spans="1:9">
      <c r="B13055" s="31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32"/>
    </row>
    <row r="13056" spans="1:9">
      <c r="B13056" s="6" t="s">
        <v>7899</v>
      </c>
      <c r="C13056" s="26"/>
      <c r="D13056" s="27"/>
      <c r="E13056" s="27"/>
      <c r="F13056" s="27"/>
      <c r="G13056" s="27"/>
      <c r="H13056" s="27"/>
      <c r="I13056" s="28"/>
    </row>
    <row r="13057" spans="1:9">
      <c r="A13057" s="4">
        <f>A13049+1</f>
        <v>1633</v>
      </c>
    </row>
    <row r="13058" spans="1:9">
      <c r="B13058" s="29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32" t="str">
        <f>VLOOKUP(C13059, 'DB    '!$A:$M, 13, FALSE)</f>
        <v>해가 평미래로 밀어 올리듯 하늘에 올라가는 모습. 승강기</v>
      </c>
    </row>
    <row r="13059" spans="1:9">
      <c r="B13059" s="30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32"/>
    </row>
    <row r="13060" spans="1:9">
      <c r="B13060" s="30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32" t="str">
        <f>VLOOKUP(C13061, 'DB    '!$A:$M, 13, FALSE)</f>
        <v>되의 수평을 깍는 평미래를 손으로 받든 모양</v>
      </c>
    </row>
    <row r="13061" spans="1:9">
      <c r="B13061" s="30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32"/>
    </row>
    <row r="13062" spans="1:9">
      <c r="B13062" s="31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32" t="str">
        <f>VLOOKUP(C13063, 'DB    '!$A:$M, 13, FALSE)</f>
        <v xml:space="preserve"> </v>
      </c>
    </row>
    <row r="13063" spans="1:9">
      <c r="B13063" s="31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32"/>
    </row>
    <row r="13064" spans="1:9">
      <c r="B13064" s="6" t="s">
        <v>7911</v>
      </c>
      <c r="C13064" s="26"/>
      <c r="D13064" s="27"/>
      <c r="E13064" s="27"/>
      <c r="F13064" s="27"/>
      <c r="G13064" s="27"/>
      <c r="H13064" s="27"/>
      <c r="I13064" s="28"/>
    </row>
    <row r="13065" spans="1:9">
      <c r="A13065" s="4">
        <f>A13057+1</f>
        <v>1634</v>
      </c>
    </row>
    <row r="13066" spans="1:9">
      <c r="B13066" s="29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32" t="str">
        <f>VLOOKUP(C13067, 'DB    '!$A:$M, 13, FALSE)</f>
        <v>사람이 관청에서 높은 사람을 모신다. 시중든다</v>
      </c>
    </row>
    <row r="13067" spans="1:9">
      <c r="B13067" s="30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32"/>
    </row>
    <row r="13068" spans="1:9">
      <c r="B13068" s="30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32" t="str">
        <f>VLOOKUP(C13069, 'DB    '!$A:$M, 13, FALSE)</f>
        <v>흙 토지에 대한 일을 손에 잡고 업무를 보는 관청</v>
      </c>
    </row>
    <row r="13069" spans="1:9">
      <c r="B13069" s="30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32"/>
    </row>
    <row r="13070" spans="1:9">
      <c r="B13070" s="31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32" t="str">
        <f>VLOOKUP(C13071, 'DB    '!$A:$M, 13, FALSE)</f>
        <v xml:space="preserve"> </v>
      </c>
    </row>
    <row r="13071" spans="1:9">
      <c r="B13071" s="31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32"/>
    </row>
    <row r="13072" spans="1:9">
      <c r="B13072" s="6" t="s">
        <v>7918</v>
      </c>
      <c r="C13072" s="26"/>
      <c r="D13072" s="27"/>
      <c r="E13072" s="27"/>
      <c r="F13072" s="27"/>
      <c r="G13072" s="27"/>
      <c r="H13072" s="27"/>
      <c r="I13072" s="28"/>
    </row>
    <row r="13073" spans="1:9">
      <c r="A13073" s="4">
        <f>A13065+1</f>
        <v>1635</v>
      </c>
    </row>
    <row r="13074" spans="1:9">
      <c r="B13074" s="29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32" t="str">
        <f>VLOOKUP(C13075, 'DB    '!$A:$M, 13, FALSE)</f>
        <v>뛰느라 지친 사람이 코로 숨을 쉬면서 뛰는 심장을 가라 앉히는 모습. 휴식</v>
      </c>
    </row>
    <row r="13075" spans="1:9">
      <c r="B13075" s="30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32"/>
    </row>
    <row r="13076" spans="1:9">
      <c r="B13076" s="30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32" t="str">
        <f>VLOOKUP(C13077, 'DB    '!$A:$M, 13, FALSE)</f>
        <v xml:space="preserve"> </v>
      </c>
    </row>
    <row r="13077" spans="1:9">
      <c r="B13077" s="30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32"/>
    </row>
    <row r="13078" spans="1:9">
      <c r="B13078" s="31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32" t="str">
        <f>VLOOKUP(C13079, 'DB    '!$A:$M, 13, FALSE)</f>
        <v xml:space="preserve"> </v>
      </c>
    </row>
    <row r="13079" spans="1:9">
      <c r="B13079" s="31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32"/>
    </row>
    <row r="13080" spans="1:9">
      <c r="B13080" s="6" t="s">
        <v>7924</v>
      </c>
      <c r="C13080" s="26"/>
      <c r="D13080" s="27"/>
      <c r="E13080" s="27"/>
      <c r="F13080" s="27"/>
      <c r="G13080" s="27"/>
      <c r="H13080" s="27"/>
      <c r="I13080" s="28"/>
    </row>
    <row r="13081" spans="1:9">
      <c r="A13081" s="4">
        <f>A13073+1</f>
        <v>1636</v>
      </c>
    </row>
    <row r="13082" spans="1:9">
      <c r="B13082" s="29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32" t="str">
        <f>VLOOKUP(C13083, 'DB    '!$A:$M, 13, FALSE)</f>
        <v>먹는 식탁을 사람이 수건을 장식하는 모습. 가식</v>
      </c>
    </row>
    <row r="13083" spans="1:9">
      <c r="B13083" s="30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32"/>
    </row>
    <row r="13084" spans="1:9">
      <c r="B13084" s="30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32" t="str">
        <f>VLOOKUP(C13085, 'DB    '!$A:$M, 13, FALSE)</f>
        <v xml:space="preserve"> </v>
      </c>
    </row>
    <row r="13085" spans="1:9">
      <c r="B13085" s="30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32"/>
    </row>
    <row r="13086" spans="1:9">
      <c r="B13086" s="31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32" t="str">
        <f>VLOOKUP(C13087, 'DB    '!$A:$M, 13, FALSE)</f>
        <v xml:space="preserve"> </v>
      </c>
    </row>
    <row r="13087" spans="1:9">
      <c r="B13087" s="31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32"/>
    </row>
    <row r="13088" spans="1:9">
      <c r="B13088" s="6" t="s">
        <v>7930</v>
      </c>
      <c r="C13088" s="26"/>
      <c r="D13088" s="27"/>
      <c r="E13088" s="27"/>
      <c r="F13088" s="27"/>
      <c r="G13088" s="27"/>
      <c r="H13088" s="27"/>
      <c r="I13088" s="28"/>
    </row>
    <row r="13089" spans="1:9">
      <c r="A13089" s="4">
        <f>A13081+1</f>
        <v>1637</v>
      </c>
    </row>
    <row r="13090" spans="1:9">
      <c r="B13090" s="29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32" t="str">
        <f>VLOOKUP(C13091, 'DB    '!$A:$M, 13, FALSE)</f>
        <v>사람이 번개가 밭에 펴지듯 자신의 뜻을 편다는 뜻</v>
      </c>
    </row>
    <row r="13091" spans="1:9">
      <c r="B13091" s="30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32"/>
    </row>
    <row r="13092" spans="1:9">
      <c r="B13092" s="30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32" t="str">
        <f>VLOOKUP(C13093, 'DB    '!$A:$M, 13, FALSE)</f>
        <v xml:space="preserve"> </v>
      </c>
    </row>
    <row r="13093" spans="1:9">
      <c r="B13093" s="30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32"/>
    </row>
    <row r="13094" spans="1:9">
      <c r="B13094" s="31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32" t="str">
        <f>VLOOKUP(C13095, 'DB    '!$A:$M, 13, FALSE)</f>
        <v xml:space="preserve"> </v>
      </c>
    </row>
    <row r="13095" spans="1:9">
      <c r="B13095" s="31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32"/>
    </row>
    <row r="13096" spans="1:9">
      <c r="B13096" s="6" t="s">
        <v>7936</v>
      </c>
      <c r="C13096" s="26"/>
      <c r="D13096" s="27"/>
      <c r="E13096" s="27"/>
      <c r="F13096" s="27"/>
      <c r="G13096" s="27"/>
      <c r="H13096" s="27"/>
      <c r="I13096" s="28"/>
    </row>
    <row r="13097" spans="1:9">
      <c r="A13097" s="4">
        <f>A13089+1</f>
        <v>1638</v>
      </c>
    </row>
    <row r="13098" spans="1:9">
      <c r="B13098" s="29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32" t="str">
        <f>VLOOKUP(C13099, 'DB    '!$A:$M, 13, FALSE)</f>
        <v>임금을 보고 말하는데 갖힌 사람이 목마른 것처럼 침이 마르는 모습. 알현</v>
      </c>
    </row>
    <row r="13099" spans="1:9">
      <c r="B13099" s="30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32"/>
    </row>
    <row r="13100" spans="1:9">
      <c r="B13100" s="30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32" t="str">
        <f>VLOOKUP(C13101, 'DB    '!$A:$M, 13, FALSE)</f>
        <v>싸이고 숨겨진 갖힌 사람이 목말라 어찌 물을 주지 않느냐고 따지는 모습</v>
      </c>
    </row>
    <row r="13101" spans="1:9">
      <c r="B13101" s="30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32"/>
    </row>
    <row r="13102" spans="1:9">
      <c r="B13102" s="31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32" t="str">
        <f>VLOOKUP(C13103, 'DB    '!$A:$M, 13, FALSE)</f>
        <v xml:space="preserve"> </v>
      </c>
    </row>
    <row r="13103" spans="1:9">
      <c r="B13103" s="31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32"/>
    </row>
    <row r="13104" spans="1:9">
      <c r="B13104" s="6" t="s">
        <v>7941</v>
      </c>
      <c r="C13104" s="26"/>
      <c r="D13104" s="27"/>
      <c r="E13104" s="27"/>
      <c r="F13104" s="27"/>
      <c r="G13104" s="27"/>
      <c r="H13104" s="27"/>
      <c r="I13104" s="28"/>
    </row>
    <row r="13105" spans="1:9">
      <c r="A13105" s="4">
        <f>A13097+1</f>
        <v>1639</v>
      </c>
    </row>
    <row r="13106" spans="1:9">
      <c r="B13106" s="29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32" t="str">
        <f>VLOOKUP(C13107, 'DB    '!$A:$M, 13, FALSE)</f>
        <v>새가 깃을 퍼득이며 발로 점프하는 모습. 도약</v>
      </c>
    </row>
    <row r="13107" spans="1:9">
      <c r="B13107" s="30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32"/>
    </row>
    <row r="13108" spans="1:9">
      <c r="B13108" s="30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32" t="str">
        <f>VLOOKUP(C13109, 'DB    '!$A:$M, 13, FALSE)</f>
        <v xml:space="preserve"> </v>
      </c>
    </row>
    <row r="13109" spans="1:9">
      <c r="B13109" s="30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32"/>
    </row>
    <row r="13110" spans="1:9">
      <c r="B13110" s="31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32" t="str">
        <f>VLOOKUP(C13111, 'DB    '!$A:$M, 13, FALSE)</f>
        <v xml:space="preserve"> </v>
      </c>
    </row>
    <row r="13111" spans="1:9">
      <c r="B13111" s="31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32"/>
    </row>
    <row r="13112" spans="1:9">
      <c r="B13112" s="6" t="s">
        <v>7952</v>
      </c>
      <c r="C13112" s="26"/>
      <c r="D13112" s="27"/>
      <c r="E13112" s="27"/>
      <c r="F13112" s="27"/>
      <c r="G13112" s="27"/>
      <c r="H13112" s="27"/>
      <c r="I13112" s="28"/>
    </row>
    <row r="13113" spans="1:9">
      <c r="A13113" s="4">
        <f>A13105+1</f>
        <v>1640</v>
      </c>
    </row>
    <row r="13114" spans="1:9">
      <c r="B13114" s="29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32" t="str">
        <f>VLOOKUP(C13115, 'DB    '!$A:$M, 13, FALSE)</f>
        <v>소가 끄는 수레 주변에 걷는 사람, 정지한 사람 구부린 사람이 임금을 모시는 모습. 제어</v>
      </c>
    </row>
    <row r="13115" spans="1:9">
      <c r="B13115" s="30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32"/>
    </row>
    <row r="13116" spans="1:9">
      <c r="B13116" s="30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32" t="str">
        <f>VLOOKUP(C13117, 'DB    '!$A:$M, 13, FALSE)</f>
        <v xml:space="preserve"> </v>
      </c>
    </row>
    <row r="13117" spans="1:9">
      <c r="B13117" s="30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32"/>
    </row>
    <row r="13118" spans="1:9">
      <c r="B13118" s="31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32" t="str">
        <f>VLOOKUP(C13119, 'DB    '!$A:$M, 13, FALSE)</f>
        <v xml:space="preserve"> </v>
      </c>
    </row>
    <row r="13119" spans="1:9">
      <c r="B13119" s="31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32"/>
    </row>
    <row r="13120" spans="1:9">
      <c r="B13120" s="6" t="s">
        <v>7959</v>
      </c>
      <c r="C13120" s="26"/>
      <c r="D13120" s="27"/>
      <c r="E13120" s="27"/>
      <c r="F13120" s="27"/>
      <c r="G13120" s="27"/>
      <c r="H13120" s="27"/>
      <c r="I13120" s="28"/>
    </row>
    <row r="13121" spans="1:9">
      <c r="A13121" s="4">
        <f>A13113+1</f>
        <v>1641</v>
      </c>
    </row>
    <row r="13122" spans="1:9">
      <c r="B13122" s="29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32" t="str">
        <f>VLOOKUP(C13123, 'DB    '!$A:$M, 13, FALSE)</f>
        <v>손으로 우러러 보는 사람을 누르는 모습. 억압</v>
      </c>
    </row>
    <row r="13123" spans="1:9">
      <c r="B13123" s="30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32"/>
    </row>
    <row r="13124" spans="1:9">
      <c r="B13124" s="30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32" t="str">
        <f>VLOOKUP(C13125, 'DB    '!$A:$M, 13, FALSE)</f>
        <v>서 있는 사람 앞에 비수를 세우고 몸을 구부리고 우러러 보는 모양. 앙망</v>
      </c>
    </row>
    <row r="13125" spans="1:9">
      <c r="B13125" s="30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32"/>
    </row>
    <row r="13126" spans="1:9">
      <c r="B13126" s="31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32" t="str">
        <f>VLOOKUP(C13127, 'DB    '!$A:$M, 13, FALSE)</f>
        <v xml:space="preserve"> </v>
      </c>
    </row>
    <row r="13127" spans="1:9">
      <c r="B13127" s="31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32"/>
    </row>
    <row r="13128" spans="1:9">
      <c r="B13128" s="6" t="s">
        <v>7965</v>
      </c>
      <c r="C13128" s="26"/>
      <c r="D13128" s="27"/>
      <c r="E13128" s="27"/>
      <c r="F13128" s="27"/>
      <c r="G13128" s="27"/>
      <c r="H13128" s="27"/>
      <c r="I13128" s="28"/>
    </row>
    <row r="13129" spans="1:9">
      <c r="A13129" s="4">
        <f>A13121+1</f>
        <v>1642</v>
      </c>
    </row>
    <row r="13130" spans="1:9">
      <c r="B13130" s="29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32" t="str">
        <f>VLOOKUP(C13131, 'DB    '!$A:$M, 13, FALSE)</f>
        <v>베들의 여가 실을 준다. 수여</v>
      </c>
    </row>
    <row r="13131" spans="1:9">
      <c r="B13131" s="30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32"/>
    </row>
    <row r="13132" spans="1:9">
      <c r="B13132" s="30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32" t="str">
        <f>VLOOKUP(C13133, 'DB    '!$A:$M, 13, FALSE)</f>
        <v xml:space="preserve"> </v>
      </c>
    </row>
    <row r="13133" spans="1:9">
      <c r="B13133" s="30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32"/>
    </row>
    <row r="13134" spans="1:9">
      <c r="B13134" s="31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32" t="str">
        <f>VLOOKUP(C13135, 'DB    '!$A:$M, 13, FALSE)</f>
        <v xml:space="preserve"> </v>
      </c>
    </row>
    <row r="13135" spans="1:9">
      <c r="B13135" s="31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32"/>
    </row>
    <row r="13136" spans="1:9">
      <c r="B13136" s="6" t="s">
        <v>179</v>
      </c>
      <c r="C13136" s="26"/>
      <c r="D13136" s="27"/>
      <c r="E13136" s="27"/>
      <c r="F13136" s="27"/>
      <c r="G13136" s="27"/>
      <c r="H13136" s="27"/>
      <c r="I13136" s="28"/>
    </row>
    <row r="13137" spans="1:9">
      <c r="A13137" s="4">
        <f>A13129+1</f>
        <v>1643</v>
      </c>
    </row>
    <row r="13138" spans="1:9">
      <c r="B13138" s="29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32" t="str">
        <f>VLOOKUP(C13139, 'DB    '!$A:$M, 13, FALSE)</f>
        <v>걸어가서 창으로 백성들을 부리는 모습. 부역시키는 모습</v>
      </c>
    </row>
    <row r="13139" spans="1:9">
      <c r="B13139" s="30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32"/>
    </row>
    <row r="13140" spans="1:9">
      <c r="B13140" s="30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32" t="str">
        <f>VLOOKUP(C13141, 'DB    '!$A:$M, 13, FALSE)</f>
        <v xml:space="preserve"> </v>
      </c>
    </row>
    <row r="13141" spans="1:9">
      <c r="B13141" s="30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32"/>
    </row>
    <row r="13142" spans="1:9">
      <c r="B13142" s="31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32" t="str">
        <f>VLOOKUP(C13143, 'DB    '!$A:$M, 13, FALSE)</f>
        <v xml:space="preserve"> </v>
      </c>
    </row>
    <row r="13143" spans="1:9">
      <c r="B13143" s="31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32"/>
    </row>
    <row r="13144" spans="1:9">
      <c r="B13144" s="6" t="s">
        <v>7972</v>
      </c>
      <c r="C13144" s="26"/>
      <c r="D13144" s="27"/>
      <c r="E13144" s="27"/>
      <c r="F13144" s="27"/>
      <c r="G13144" s="27"/>
      <c r="H13144" s="27"/>
      <c r="I13144" s="28"/>
    </row>
    <row r="13145" spans="1:9">
      <c r="A13145" s="4">
        <f>A13137+1</f>
        <v>1644</v>
      </c>
    </row>
    <row r="13146" spans="1:9">
      <c r="B13146" s="29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32" t="str">
        <f>VLOOKUP(C13147, 'DB    '!$A:$M, 13, FALSE)</f>
        <v>한 쪽 발로 걸으며 다른 발을 늘려서 크게 벌리는 모습. 연성</v>
      </c>
    </row>
    <row r="13147" spans="1:9">
      <c r="B13147" s="30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32"/>
    </row>
    <row r="13148" spans="1:9">
      <c r="B13148" s="30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32" t="str">
        <f>VLOOKUP(C13149, 'DB    '!$A:$M, 13, FALSE)</f>
        <v xml:space="preserve"> </v>
      </c>
    </row>
    <row r="13149" spans="1:9">
      <c r="B13149" s="30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32"/>
    </row>
    <row r="13150" spans="1:9">
      <c r="B13150" s="31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32" t="str">
        <f>VLOOKUP(C13151, 'DB    '!$A:$M, 13, FALSE)</f>
        <v xml:space="preserve"> </v>
      </c>
    </row>
    <row r="13151" spans="1:9">
      <c r="B13151" s="31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32"/>
    </row>
    <row r="13152" spans="1:9">
      <c r="B13152" s="6" t="s">
        <v>7977</v>
      </c>
      <c r="C13152" s="26"/>
      <c r="D13152" s="27"/>
      <c r="E13152" s="27"/>
      <c r="F13152" s="27"/>
      <c r="G13152" s="27"/>
      <c r="H13152" s="27"/>
      <c r="I13152" s="28"/>
    </row>
    <row r="13153" spans="1:9">
      <c r="A13153" s="4">
        <f>A13145+1</f>
        <v>1645</v>
      </c>
    </row>
    <row r="13154" spans="1:9">
      <c r="B13154" s="29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32" t="str">
        <f>VLOOKUP(C13155, 'DB    '!$A:$M, 13, FALSE)</f>
        <v>물을 따라 가면서 늪이 형성되는 모습. 연안, 연혁</v>
      </c>
    </row>
    <row r="13155" spans="1:9">
      <c r="B13155" s="30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32"/>
    </row>
    <row r="13156" spans="1:9">
      <c r="B13156" s="30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32" t="str">
        <f>VLOOKUP(C13157, 'DB    '!$A:$M, 13, FALSE)</f>
        <v>입처럼 벌린 늪에 빠져서 팔을 벌리고 허우적 대는 모습</v>
      </c>
    </row>
    <row r="13157" spans="1:9">
      <c r="B13157" s="30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32"/>
    </row>
    <row r="13158" spans="1:9">
      <c r="B13158" s="31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32" t="str">
        <f>VLOOKUP(C13159, 'DB    '!$A:$M, 13, FALSE)</f>
        <v xml:space="preserve"> </v>
      </c>
    </row>
    <row r="13159" spans="1:9">
      <c r="B13159" s="31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32"/>
    </row>
    <row r="13160" spans="1:9">
      <c r="B13160" s="6" t="s">
        <v>7981</v>
      </c>
      <c r="C13160" s="26"/>
      <c r="D13160" s="27"/>
      <c r="E13160" s="27"/>
      <c r="F13160" s="27"/>
      <c r="G13160" s="27"/>
      <c r="H13160" s="27"/>
      <c r="I13160" s="28"/>
    </row>
    <row r="13161" spans="1:9">
      <c r="A13161" s="4">
        <f>A13153+1</f>
        <v>1646</v>
      </c>
    </row>
    <row r="13162" spans="1:9">
      <c r="B13162" s="29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32" t="str">
        <f>VLOOKUP(C13163, 'DB    '!$A:$M, 13, FALSE)</f>
        <v>집 가운데서 화살을 쏘듯 물을 펼쳐서 뿌리는 모습. 연설, 연극</v>
      </c>
    </row>
    <row r="13163" spans="1:9">
      <c r="B13163" s="30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32"/>
    </row>
    <row r="13164" spans="1:9">
      <c r="B13164" s="30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32" t="str">
        <f>VLOOKUP(C13165, 'DB    '!$A:$M, 13, FALSE)</f>
        <v xml:space="preserve"> </v>
      </c>
    </row>
    <row r="13165" spans="1:9">
      <c r="B13165" s="30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32"/>
    </row>
    <row r="13166" spans="1:9">
      <c r="B13166" s="31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32" t="str">
        <f>VLOOKUP(C13167, 'DB    '!$A:$M, 13, FALSE)</f>
        <v xml:space="preserve"> </v>
      </c>
    </row>
    <row r="13167" spans="1:9">
      <c r="B13167" s="31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32"/>
    </row>
    <row r="13168" spans="1:9">
      <c r="B13168" s="6" t="s">
        <v>7986</v>
      </c>
      <c r="C13168" s="26"/>
      <c r="D13168" s="27"/>
      <c r="E13168" s="27"/>
      <c r="F13168" s="27"/>
      <c r="G13168" s="27"/>
      <c r="H13168" s="27"/>
      <c r="I13168" s="28"/>
    </row>
    <row r="13169" spans="1:9">
      <c r="A13169" s="4">
        <f>A13161+1</f>
        <v>1647</v>
      </c>
    </row>
    <row r="13170" spans="1:9">
      <c r="B13170" s="29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32" t="str">
        <f>VLOOKUP(C13171, 'DB    '!$A:$M, 13, FALSE)</f>
        <v>문에서 기쁜 얼굴로 검열하는 모습</v>
      </c>
    </row>
    <row r="13171" spans="1:9">
      <c r="B13171" s="30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32"/>
    </row>
    <row r="13172" spans="1:9">
      <c r="B13172" s="30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32" t="str">
        <f>VLOOKUP(C13173, 'DB    '!$A:$M, 13, FALSE)</f>
        <v>얼굴에 근심이 많은 형이 오랜 만에 환하게 웃으며 기뻐하는 모습</v>
      </c>
    </row>
    <row r="13173" spans="1:9">
      <c r="B13173" s="30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32"/>
    </row>
    <row r="13174" spans="1:9">
      <c r="B13174" s="31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32" t="str">
        <f>VLOOKUP(C13175, 'DB    '!$A:$M, 13, FALSE)</f>
        <v xml:space="preserve"> </v>
      </c>
    </row>
    <row r="13175" spans="1:9">
      <c r="B13175" s="31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32"/>
    </row>
    <row r="13176" spans="1:9">
      <c r="B13176" s="6" t="s">
        <v>7993</v>
      </c>
      <c r="C13176" s="26"/>
      <c r="D13176" s="27"/>
      <c r="E13176" s="27"/>
      <c r="F13176" s="27"/>
      <c r="G13176" s="27"/>
      <c r="H13176" s="27"/>
      <c r="I13176" s="28"/>
    </row>
    <row r="13177" spans="1:9">
      <c r="A13177" s="4">
        <f>A13169+1</f>
        <v>1648</v>
      </c>
    </row>
    <row r="13178" spans="1:9">
      <c r="B13178" s="29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32" t="str">
        <f>VLOOKUP(C13179, 'DB    '!$A:$M, 13, FALSE)</f>
        <v>물에서 길게 머물며 수영하는 모습</v>
      </c>
    </row>
    <row r="13179" spans="1:9">
      <c r="B13179" s="30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32"/>
    </row>
    <row r="13180" spans="1:9">
      <c r="B13180" s="30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32" t="str">
        <f>VLOOKUP(C13181, 'DB    '!$A:$M, 13, FALSE)</f>
        <v xml:space="preserve"> </v>
      </c>
    </row>
    <row r="13181" spans="1:9">
      <c r="B13181" s="30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32"/>
    </row>
    <row r="13182" spans="1:9">
      <c r="B13182" s="31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32" t="str">
        <f>VLOOKUP(C13183, 'DB    '!$A:$M, 13, FALSE)</f>
        <v xml:space="preserve"> </v>
      </c>
    </row>
    <row r="13183" spans="1:9">
      <c r="B13183" s="31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32"/>
    </row>
    <row r="13184" spans="1:9">
      <c r="B13184" s="6" t="s">
        <v>7998</v>
      </c>
      <c r="C13184" s="26"/>
      <c r="D13184" s="27"/>
      <c r="E13184" s="27"/>
      <c r="F13184" s="27"/>
      <c r="G13184" s="27"/>
      <c r="H13184" s="27"/>
      <c r="I13184" s="28"/>
    </row>
    <row r="13185" spans="1:9">
      <c r="A13185" s="4">
        <f>A13177+1</f>
        <v>1649</v>
      </c>
    </row>
    <row r="13186" spans="1:9">
      <c r="B13186" s="29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32" t="str">
        <f>VLOOKUP(C13187, 'DB    '!$A:$M, 13, FALSE)</f>
        <v>머리가 돼지같은 사람의 손과 몸으로 새를 안으며 잡는 모습. 포옹</v>
      </c>
    </row>
    <row r="13187" spans="1:9">
      <c r="B13187" s="30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32"/>
    </row>
    <row r="13188" spans="1:9">
      <c r="B13188" s="30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32" t="str">
        <f>VLOOKUP(C13189, 'DB    '!$A:$M, 13, FALSE)</f>
        <v xml:space="preserve"> </v>
      </c>
    </row>
    <row r="13189" spans="1:9">
      <c r="B13189" s="30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32"/>
    </row>
    <row r="13190" spans="1:9">
      <c r="B13190" s="31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32" t="str">
        <f>VLOOKUP(C13191, 'DB    '!$A:$M, 13, FALSE)</f>
        <v xml:space="preserve"> </v>
      </c>
    </row>
    <row r="13191" spans="1:9">
      <c r="B13191" s="31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32"/>
    </row>
    <row r="13192" spans="1:9">
      <c r="B13192" s="6" t="s">
        <v>8003</v>
      </c>
      <c r="C13192" s="26"/>
      <c r="D13192" s="27"/>
      <c r="E13192" s="27"/>
      <c r="F13192" s="27"/>
      <c r="G13192" s="27"/>
      <c r="H13192" s="27"/>
      <c r="I13192" s="28"/>
    </row>
    <row r="13193" spans="1:9">
      <c r="A13193" s="4">
        <f>A13185+1</f>
        <v>1650</v>
      </c>
    </row>
    <row r="13194" spans="1:9">
      <c r="B13194" s="29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32" t="str">
        <f>VLOOKUP(C13195, 'DB    '!$A:$M, 13, FALSE)</f>
        <v>도자기 안에 넣어둔 고기를 손에 들고 흔드는 모습.</v>
      </c>
    </row>
    <row r="13195" spans="1:9">
      <c r="B13195" s="30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32"/>
    </row>
    <row r="13196" spans="1:9">
      <c r="B13196" s="30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32" t="str">
        <f>VLOOKUP(C13197, 'DB    '!$A:$M, 13, FALSE)</f>
        <v xml:space="preserve"> </v>
      </c>
    </row>
    <row r="13197" spans="1:9">
      <c r="B13197" s="30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32"/>
    </row>
    <row r="13198" spans="1:9">
      <c r="B13198" s="31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32" t="str">
        <f>VLOOKUP(C13199, 'DB    '!$A:$M, 13, FALSE)</f>
        <v xml:space="preserve"> </v>
      </c>
    </row>
    <row r="13199" spans="1:9">
      <c r="B13199" s="31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32"/>
    </row>
    <row r="13200" spans="1:9">
      <c r="B13200" s="6" t="s">
        <v>8009</v>
      </c>
      <c r="C13200" s="26"/>
      <c r="D13200" s="27"/>
      <c r="E13200" s="27"/>
      <c r="F13200" s="27"/>
      <c r="G13200" s="27"/>
      <c r="H13200" s="27"/>
      <c r="I13200" s="28"/>
    </row>
    <row r="13201" spans="1:9">
      <c r="A13201" s="4">
        <f>A13193+1</f>
        <v>1651</v>
      </c>
    </row>
    <row r="13202" spans="1:9">
      <c r="B13202" s="29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32" t="str">
        <f>VLOOKUP(C13203, 'DB    '!$A:$M, 13, FALSE)</f>
        <v>집안에서 손으로 막대기와 물통으로 청소, 일하는 모습. 용역</v>
      </c>
    </row>
    <row r="13203" spans="1:9">
      <c r="B13203" s="30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32"/>
    </row>
    <row r="13204" spans="1:9">
      <c r="B13204" s="30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32" t="str">
        <f>VLOOKUP(C13205, 'DB    '!$A:$M, 13, FALSE)</f>
        <v xml:space="preserve"> </v>
      </c>
    </row>
    <row r="13205" spans="1:9">
      <c r="B13205" s="30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32"/>
    </row>
    <row r="13206" spans="1:9">
      <c r="B13206" s="31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32" t="str">
        <f>VLOOKUP(C13207, 'DB    '!$A:$M, 13, FALSE)</f>
        <v xml:space="preserve"> </v>
      </c>
    </row>
    <row r="13207" spans="1:9">
      <c r="B13207" s="31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32"/>
    </row>
    <row r="13208" spans="1:9">
      <c r="B13208" s="6" t="s">
        <v>8014</v>
      </c>
      <c r="C13208" s="26"/>
      <c r="D13208" s="27"/>
      <c r="E13208" s="27"/>
      <c r="F13208" s="27"/>
      <c r="G13208" s="27"/>
      <c r="H13208" s="27"/>
      <c r="I13208" s="28"/>
    </row>
    <row r="13209" spans="1:9">
      <c r="A13209" s="4">
        <f>A13201+1</f>
        <v>1652</v>
      </c>
    </row>
    <row r="13210" spans="1:9">
      <c r="B13210" s="29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32" t="str">
        <f>VLOOKUP(C13211, 'DB    '!$A:$M, 13, FALSE)</f>
        <v>성 앞의 방책을 세우는 데 손, 손톱, 오른손이 서로 돕는 모습. 원조</v>
      </c>
    </row>
    <row r="13211" spans="1:9">
      <c r="B13211" s="30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32"/>
    </row>
    <row r="13212" spans="1:9">
      <c r="B13212" s="30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32" t="str">
        <f>VLOOKUP(C13213, 'DB    '!$A:$M, 13, FALSE)</f>
        <v xml:space="preserve"> </v>
      </c>
    </row>
    <row r="13213" spans="1:9">
      <c r="B13213" s="30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32"/>
    </row>
    <row r="13214" spans="1:9">
      <c r="B13214" s="31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32" t="str">
        <f>VLOOKUP(C13215, 'DB    '!$A:$M, 13, FALSE)</f>
        <v xml:space="preserve"> </v>
      </c>
    </row>
    <row r="13215" spans="1:9">
      <c r="B13215" s="31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32"/>
    </row>
    <row r="13216" spans="1:9">
      <c r="B13216" s="6" t="s">
        <v>8021</v>
      </c>
      <c r="C13216" s="26"/>
      <c r="D13216" s="27"/>
      <c r="E13216" s="27"/>
      <c r="F13216" s="27"/>
      <c r="G13216" s="27"/>
      <c r="H13216" s="27"/>
      <c r="I13216" s="28"/>
    </row>
    <row r="13217" spans="1:9">
      <c r="A13217" s="4">
        <f>A13209+1</f>
        <v>1653</v>
      </c>
    </row>
    <row r="13218" spans="1:9">
      <c r="B13218" s="29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32" t="str">
        <f>VLOOKUP(C13219, 'DB    '!$A:$M, 13, FALSE)</f>
        <v>도끼를 들고 달려서 적의 국경선을 넘는다. 월담, 월경</v>
      </c>
    </row>
    <row r="13219" spans="1:9">
      <c r="B13219" s="30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32"/>
    </row>
    <row r="13220" spans="1:9">
      <c r="B13220" s="30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32" t="str">
        <f>VLOOKUP(C13221, 'DB    '!$A:$M, 13, FALSE)</f>
        <v xml:space="preserve"> </v>
      </c>
    </row>
    <row r="13221" spans="1:9">
      <c r="B13221" s="30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32"/>
    </row>
    <row r="13222" spans="1:9">
      <c r="B13222" s="31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32" t="str">
        <f>VLOOKUP(C13223, 'DB    '!$A:$M, 13, FALSE)</f>
        <v xml:space="preserve"> </v>
      </c>
    </row>
    <row r="13223" spans="1:9">
      <c r="B13223" s="31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32"/>
    </row>
    <row r="13224" spans="1:9">
      <c r="B13224" s="6" t="s">
        <v>8026</v>
      </c>
      <c r="C13224" s="26"/>
      <c r="D13224" s="27"/>
      <c r="E13224" s="27"/>
      <c r="F13224" s="27"/>
      <c r="G13224" s="27"/>
      <c r="H13224" s="27"/>
      <c r="I13224" s="28"/>
    </row>
    <row r="13225" spans="1:9">
      <c r="A13225" s="4">
        <f>A13217+1</f>
        <v>1654</v>
      </c>
    </row>
    <row r="13226" spans="1:9">
      <c r="B13226" s="29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32" t="str">
        <f>VLOOKUP(C13227, 'DB    '!$A:$M, 13, FALSE)</f>
        <v>가죽으로 에워싸진 군막. 포위</v>
      </c>
    </row>
    <row r="13227" spans="1:9">
      <c r="B13227" s="30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32"/>
    </row>
    <row r="13228" spans="1:9">
      <c r="B13228" s="30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32" t="str">
        <f>VLOOKUP(C13229, 'DB    '!$A:$M, 13, FALSE)</f>
        <v xml:space="preserve"> </v>
      </c>
    </row>
    <row r="13229" spans="1:9">
      <c r="B13229" s="30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32"/>
    </row>
    <row r="13230" spans="1:9">
      <c r="B13230" s="31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32" t="str">
        <f>VLOOKUP(C13231, 'DB    '!$A:$M, 13, FALSE)</f>
        <v xml:space="preserve"> </v>
      </c>
    </row>
    <row r="13231" spans="1:9">
      <c r="B13231" s="31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32"/>
    </row>
    <row r="13232" spans="1:9">
      <c r="B13232" s="6" t="s">
        <v>8033</v>
      </c>
      <c r="C13232" s="26"/>
      <c r="D13232" s="27"/>
      <c r="E13232" s="27"/>
      <c r="F13232" s="27"/>
      <c r="G13232" s="27"/>
      <c r="H13232" s="27"/>
      <c r="I13232" s="28"/>
    </row>
    <row r="13233" spans="1:9">
      <c r="A13233" s="4">
        <f>A13225+1</f>
        <v>1655</v>
      </c>
    </row>
    <row r="13234" spans="1:9">
      <c r="B13234" s="29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32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30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32"/>
    </row>
    <row r="13236" spans="1:9">
      <c r="B13236" s="30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32" t="str">
        <f>VLOOKUP(C13237, 'DB    '!$A:$M, 13, FALSE)</f>
        <v xml:space="preserve"> </v>
      </c>
    </row>
    <row r="13237" spans="1:9">
      <c r="B13237" s="30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32"/>
    </row>
    <row r="13238" spans="1:9">
      <c r="B13238" s="31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32" t="str">
        <f>VLOOKUP(C13239, 'DB    '!$A:$M, 13, FALSE)</f>
        <v xml:space="preserve"> </v>
      </c>
    </row>
    <row r="13239" spans="1:9">
      <c r="B13239" s="31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32"/>
    </row>
    <row r="13240" spans="1:9">
      <c r="B13240" s="6" t="s">
        <v>8039</v>
      </c>
      <c r="C13240" s="26"/>
      <c r="D13240" s="27"/>
      <c r="E13240" s="27"/>
      <c r="F13240" s="27"/>
      <c r="G13240" s="27"/>
      <c r="H13240" s="27"/>
      <c r="I13240" s="28"/>
    </row>
    <row r="13241" spans="1:9">
      <c r="A13241" s="4">
        <f>A13233+1</f>
        <v>1656</v>
      </c>
    </row>
    <row r="13242" spans="1:9">
      <c r="B13242" s="29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32" t="str">
        <f>VLOOKUP(C13243, 'DB    '!$A:$M, 13, FALSE)</f>
        <v>얼음이 얼어 비수, 화살, 창을 든 손과 발이 응결되어 서러 얽히는 모습</v>
      </c>
    </row>
    <row r="13243" spans="1:9">
      <c r="B13243" s="30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32"/>
    </row>
    <row r="13244" spans="1:9">
      <c r="B13244" s="30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32" t="str">
        <f>VLOOKUP(C13245, 'DB    '!$A:$M, 13, FALSE)</f>
        <v xml:space="preserve"> </v>
      </c>
    </row>
    <row r="13245" spans="1:9">
      <c r="B13245" s="30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32"/>
    </row>
    <row r="13246" spans="1:9">
      <c r="B13246" s="31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32" t="str">
        <f>VLOOKUP(C13247, 'DB    '!$A:$M, 13, FALSE)</f>
        <v xml:space="preserve"> </v>
      </c>
    </row>
    <row r="13247" spans="1:9">
      <c r="B13247" s="31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32"/>
    </row>
    <row r="13248" spans="1:9">
      <c r="B13248" s="6" t="s">
        <v>8048</v>
      </c>
      <c r="C13248" s="26"/>
      <c r="D13248" s="27"/>
      <c r="E13248" s="27"/>
      <c r="F13248" s="27"/>
      <c r="G13248" s="27"/>
      <c r="H13248" s="27"/>
      <c r="I13248" s="28"/>
    </row>
    <row r="13249" spans="1:9">
      <c r="A13249" s="4">
        <f>A13241+1</f>
        <v>1657</v>
      </c>
    </row>
    <row r="13250" spans="1:9">
      <c r="B13250" s="29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32" t="str">
        <f>VLOOKUP(C13251, 'DB    '!$A:$M, 13, FALSE)</f>
        <v>창과 창으로 사람을 쳐서 죽였더니 죽은 뼈만 남았다. 잔액</v>
      </c>
    </row>
    <row r="13251" spans="1:9">
      <c r="B13251" s="30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32"/>
    </row>
    <row r="13252" spans="1:9">
      <c r="B13252" s="30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32" t="str">
        <f>VLOOKUP(C13253, 'DB    '!$A:$M, 13, FALSE)</f>
        <v xml:space="preserve"> </v>
      </c>
    </row>
    <row r="13253" spans="1:9">
      <c r="B13253" s="30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32"/>
    </row>
    <row r="13254" spans="1:9">
      <c r="B13254" s="31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32" t="str">
        <f>VLOOKUP(C13255, 'DB    '!$A:$M, 13, FALSE)</f>
        <v xml:space="preserve"> </v>
      </c>
    </row>
    <row r="13255" spans="1:9">
      <c r="B13255" s="31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32"/>
    </row>
    <row r="13256" spans="1:9">
      <c r="B13256" s="6" t="s">
        <v>8057</v>
      </c>
      <c r="C13256" s="26"/>
      <c r="D13256" s="27"/>
      <c r="E13256" s="27"/>
      <c r="F13256" s="27"/>
      <c r="G13256" s="27"/>
      <c r="H13256" s="27"/>
      <c r="I13256" s="28"/>
    </row>
    <row r="13257" spans="1:9">
      <c r="A13257" s="4">
        <f>A13249+1</f>
        <v>1658</v>
      </c>
    </row>
    <row r="13258" spans="1:9">
      <c r="B13258" s="29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32" t="str">
        <f>VLOOKUP(C13259, 'DB    '!$A:$M, 13, FALSE)</f>
        <v>물속에 들어가 목까지 잠긴 물속에서 두사람이 으 좋다 하고 말하는 모습</v>
      </c>
    </row>
    <row r="13259" spans="1:9">
      <c r="B13259" s="30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32"/>
    </row>
    <row r="13260" spans="1:9">
      <c r="B13260" s="30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32" t="str">
        <f>VLOOKUP(C13261, 'DB    '!$A:$M, 13, FALSE)</f>
        <v xml:space="preserve"> </v>
      </c>
    </row>
    <row r="13261" spans="1:9">
      <c r="B13261" s="30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32"/>
    </row>
    <row r="13262" spans="1:9">
      <c r="B13262" s="31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32" t="str">
        <f>VLOOKUP(C13263, 'DB    '!$A:$M, 13, FALSE)</f>
        <v xml:space="preserve"> </v>
      </c>
    </row>
    <row r="13263" spans="1:9">
      <c r="B13263" s="31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32"/>
    </row>
    <row r="13264" spans="1:9">
      <c r="B13264" s="6" t="s">
        <v>8060</v>
      </c>
      <c r="C13264" s="26"/>
      <c r="D13264" s="27"/>
      <c r="E13264" s="27"/>
      <c r="F13264" s="27"/>
      <c r="G13264" s="27"/>
      <c r="H13264" s="27"/>
      <c r="I13264" s="28"/>
    </row>
    <row r="13265" spans="1:9">
      <c r="A13265" s="4">
        <f>A13257+1</f>
        <v>1659</v>
      </c>
    </row>
    <row r="13266" spans="1:9">
      <c r="B13266" s="29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32" t="str">
        <f>VLOOKUP(C13267, 'DB    '!$A:$M, 13, FALSE)</f>
        <v>평상에서 앉은 장수가 손에 고기를 들고 다른 사람에게 먹으라고 권장하는 모습</v>
      </c>
    </row>
    <row r="13267" spans="1:9">
      <c r="B13267" s="30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32"/>
    </row>
    <row r="13268" spans="1:9">
      <c r="B13268" s="30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32" t="str">
        <f>VLOOKUP(C13269, 'DB    '!$A:$M, 13, FALSE)</f>
        <v xml:space="preserve"> </v>
      </c>
    </row>
    <row r="13269" spans="1:9">
      <c r="B13269" s="30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32"/>
    </row>
    <row r="13270" spans="1:9">
      <c r="B13270" s="31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32" t="str">
        <f>VLOOKUP(C13271, 'DB    '!$A:$M, 13, FALSE)</f>
        <v xml:space="preserve"> </v>
      </c>
    </row>
    <row r="13271" spans="1:9">
      <c r="B13271" s="31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32"/>
    </row>
    <row r="13272" spans="1:9">
      <c r="B13272" s="6" t="s">
        <v>8072</v>
      </c>
      <c r="C13272" s="26"/>
      <c r="D13272" s="27"/>
      <c r="E13272" s="27"/>
      <c r="F13272" s="27"/>
      <c r="G13272" s="27"/>
      <c r="H13272" s="27"/>
      <c r="I13272" s="28"/>
    </row>
    <row r="13273" spans="1:9">
      <c r="A13273" s="4">
        <f>A13265+1</f>
        <v>1660</v>
      </c>
    </row>
    <row r="13274" spans="1:9">
      <c r="B13274" s="29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32" t="str">
        <f>VLOOKUP(C13275, 'DB    '!$A:$M, 13, FALSE)</f>
        <v>쌀을 간 것 같은 분말을 발라 집체같은 몸을 단장하는 상체가 큰 무사 같은 여자. 화장</v>
      </c>
    </row>
    <row r="13275" spans="1:9">
      <c r="B13275" s="30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32"/>
    </row>
    <row r="13276" spans="1:9">
      <c r="B13276" s="30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32" t="str">
        <f>VLOOKUP(C13277, 'DB    '!$A:$M, 13, FALSE)</f>
        <v xml:space="preserve"> </v>
      </c>
    </row>
    <row r="13277" spans="1:9">
      <c r="B13277" s="30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32"/>
    </row>
    <row r="13278" spans="1:9">
      <c r="B13278" s="31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32" t="str">
        <f>VLOOKUP(C13279, 'DB    '!$A:$M, 13, FALSE)</f>
        <v xml:space="preserve"> </v>
      </c>
    </row>
    <row r="13279" spans="1:9">
      <c r="B13279" s="31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32"/>
    </row>
    <row r="13280" spans="1:9">
      <c r="B13280" s="6" t="s">
        <v>8078</v>
      </c>
      <c r="C13280" s="26"/>
      <c r="D13280" s="27"/>
      <c r="E13280" s="27"/>
      <c r="F13280" s="27"/>
      <c r="G13280" s="27"/>
      <c r="H13280" s="27"/>
      <c r="I13280" s="28"/>
    </row>
    <row r="13281" spans="1:9">
      <c r="A13281" s="4">
        <f>A13273+1</f>
        <v>1661</v>
      </c>
    </row>
    <row r="13282" spans="1:9">
      <c r="B13282" s="29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32" t="str">
        <f>VLOOKUP(C13283, 'DB    '!$A:$M, 13, FALSE)</f>
        <v>배반한 신하가 창을 들고 풀숲에 판자로 위장하며 왕을 시해할 시점을 기다리는 모양</v>
      </c>
    </row>
    <row r="13283" spans="1:9">
      <c r="B13283" s="30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32"/>
    </row>
    <row r="13284" spans="1:9">
      <c r="B13284" s="30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32" t="str">
        <f>VLOOKUP(C13285, 'DB    '!$A:$M, 13, FALSE)</f>
        <v xml:space="preserve"> </v>
      </c>
    </row>
    <row r="13285" spans="1:9">
      <c r="B13285" s="30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32"/>
    </row>
    <row r="13286" spans="1:9">
      <c r="B13286" s="31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32" t="str">
        <f>VLOOKUP(C13287, 'DB    '!$A:$M, 13, FALSE)</f>
        <v xml:space="preserve"> </v>
      </c>
    </row>
    <row r="13287" spans="1:9">
      <c r="B13287" s="31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32"/>
    </row>
    <row r="13288" spans="1:9">
      <c r="B13288" s="6" t="s">
        <v>6313</v>
      </c>
      <c r="C13288" s="26"/>
      <c r="D13288" s="27"/>
      <c r="E13288" s="27"/>
      <c r="F13288" s="27"/>
      <c r="G13288" s="27"/>
      <c r="H13288" s="27"/>
      <c r="I13288" s="28"/>
    </row>
    <row r="13289" spans="1:9">
      <c r="A13289" s="4">
        <f>A13281+1</f>
        <v>1662</v>
      </c>
    </row>
    <row r="13290" spans="1:9">
      <c r="B13290" s="29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32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30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32"/>
    </row>
    <row r="13292" spans="1:9">
      <c r="B13292" s="30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32" t="str">
        <f>VLOOKUP(C13293, 'DB    '!$A:$M, 13, FALSE)</f>
        <v xml:space="preserve"> </v>
      </c>
    </row>
    <row r="13293" spans="1:9">
      <c r="B13293" s="30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32"/>
    </row>
    <row r="13294" spans="1:9">
      <c r="B13294" s="31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32" t="str">
        <f>VLOOKUP(C13295, 'DB    '!$A:$M, 13, FALSE)</f>
        <v xml:space="preserve"> </v>
      </c>
    </row>
    <row r="13295" spans="1:9">
      <c r="B13295" s="31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32"/>
    </row>
    <row r="13296" spans="1:9">
      <c r="B13296" s="6" t="s">
        <v>8085</v>
      </c>
      <c r="C13296" s="26"/>
      <c r="D13296" s="27"/>
      <c r="E13296" s="27"/>
      <c r="F13296" s="27"/>
      <c r="G13296" s="27"/>
      <c r="H13296" s="27"/>
      <c r="I13296" s="28"/>
    </row>
    <row r="13297" spans="1:9">
      <c r="A13297" s="4">
        <f>A13289+1</f>
        <v>1663</v>
      </c>
    </row>
    <row r="13298" spans="1:9">
      <c r="B13298" s="29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32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30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32"/>
    </row>
    <row r="13300" spans="1:9">
      <c r="B13300" s="30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32" t="str">
        <f>VLOOKUP(C13301, 'DB    '!$A:$M, 13, FALSE)</f>
        <v xml:space="preserve"> </v>
      </c>
    </row>
    <row r="13301" spans="1:9">
      <c r="B13301" s="30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32"/>
    </row>
    <row r="13302" spans="1:9">
      <c r="B13302" s="31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32" t="str">
        <f>VLOOKUP(C13303, 'DB    '!$A:$M, 13, FALSE)</f>
        <v xml:space="preserve"> </v>
      </c>
    </row>
    <row r="13303" spans="1:9">
      <c r="B13303" s="31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32"/>
    </row>
    <row r="13304" spans="1:9">
      <c r="B13304" s="6" t="s">
        <v>8091</v>
      </c>
      <c r="C13304" s="26"/>
      <c r="D13304" s="27"/>
      <c r="E13304" s="27"/>
      <c r="F13304" s="27"/>
      <c r="G13304" s="27"/>
      <c r="H13304" s="27"/>
      <c r="I13304" s="28"/>
    </row>
    <row r="13305" spans="1:9">
      <c r="A13305" s="4">
        <f>A13297+1</f>
        <v>1664</v>
      </c>
    </row>
    <row r="13306" spans="1:9">
      <c r="B13306" s="29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32" t="str">
        <f>VLOOKUP(C13307, 'DB    '!$A:$M, 13, FALSE)</f>
        <v>사람이 나무의 뿌리를 뽑아서 뿌리가 더 뻗은 것을 막는다. 저항한다</v>
      </c>
    </row>
    <row r="13307" spans="1:9">
      <c r="B13307" s="30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32"/>
    </row>
    <row r="13308" spans="1:9">
      <c r="B13308" s="30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32" t="str">
        <f>VLOOKUP(C13309, 'DB    '!$A:$M, 13, FALSE)</f>
        <v>집 아래 나무 뿌리 밑에 무언가 있는 모양. 해저</v>
      </c>
    </row>
    <row r="13309" spans="1:9">
      <c r="B13309" s="30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32"/>
    </row>
    <row r="13310" spans="1:9">
      <c r="B13310" s="31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32" t="str">
        <f>VLOOKUP(C13311, 'DB    '!$A:$M, 13, FALSE)</f>
        <v xml:space="preserve"> </v>
      </c>
    </row>
    <row r="13311" spans="1:9">
      <c r="B13311" s="31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32"/>
    </row>
    <row r="13312" spans="1:9">
      <c r="B13312" s="6" t="s">
        <v>8098</v>
      </c>
      <c r="C13312" s="26"/>
      <c r="D13312" s="27"/>
      <c r="E13312" s="27"/>
      <c r="F13312" s="27"/>
      <c r="G13312" s="27"/>
      <c r="H13312" s="27"/>
      <c r="I13312" s="28"/>
    </row>
    <row r="13313" spans="1:9">
      <c r="A13313" s="4">
        <f>A13305+1</f>
        <v>1665</v>
      </c>
    </row>
    <row r="13314" spans="1:9">
      <c r="B13314" s="29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32" t="str">
        <f>VLOOKUP(C13315, 'DB    '!$A:$M, 13, FALSE)</f>
        <v>손으로 화초의 밑동을 따내는 모습</v>
      </c>
    </row>
    <row r="13315" spans="1:9">
      <c r="B13315" s="30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32"/>
    </row>
    <row r="13316" spans="1:9">
      <c r="B13316" s="30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32" t="str">
        <f>VLOOKUP(C13317, 'DB    '!$A:$M, 13, FALSE)</f>
        <v>위에 화초가 있고 아래에 화초 밑동이 있는 모습</v>
      </c>
    </row>
    <row r="13317" spans="1:9">
      <c r="B13317" s="30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32"/>
    </row>
    <row r="13318" spans="1:9">
      <c r="B13318" s="31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32" t="str">
        <f>VLOOKUP(C13319, 'DB    '!$A:$M, 13, FALSE)</f>
        <v xml:space="preserve"> </v>
      </c>
    </row>
    <row r="13319" spans="1:9">
      <c r="B13319" s="31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32"/>
    </row>
    <row r="13320" spans="1:9">
      <c r="B13320" s="6" t="s">
        <v>8104</v>
      </c>
      <c r="C13320" s="26"/>
      <c r="D13320" s="27"/>
      <c r="E13320" s="27"/>
      <c r="F13320" s="27"/>
      <c r="G13320" s="27"/>
      <c r="H13320" s="27"/>
      <c r="I13320" s="28"/>
    </row>
    <row r="13321" spans="1:9">
      <c r="A13321" s="4">
        <f>A13313+1</f>
        <v>1666</v>
      </c>
    </row>
    <row r="13322" spans="1:9">
      <c r="B13322" s="29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32" t="str">
        <f>VLOOKUP(C13323, 'DB    '!$A:$M, 13, FALSE)</f>
        <v>수레의 바뀌가 앞으로 굴러가는 모습. 물레의 바퀴가 구르는 모습. 회전</v>
      </c>
    </row>
    <row r="13323" spans="1:9">
      <c r="B13323" s="30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32"/>
    </row>
    <row r="13324" spans="1:9">
      <c r="B13324" s="30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32" t="str">
        <f>VLOOKUP(C13325, 'DB    '!$A:$M, 13, FALSE)</f>
        <v xml:space="preserve"> </v>
      </c>
    </row>
    <row r="13325" spans="1:9">
      <c r="B13325" s="30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32"/>
    </row>
    <row r="13326" spans="1:9">
      <c r="B13326" s="31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32" t="str">
        <f>VLOOKUP(C13327, 'DB    '!$A:$M, 13, FALSE)</f>
        <v xml:space="preserve"> </v>
      </c>
    </row>
    <row r="13327" spans="1:9">
      <c r="B13327" s="31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32"/>
    </row>
    <row r="13328" spans="1:9">
      <c r="B13328" s="6" t="s">
        <v>8110</v>
      </c>
      <c r="C13328" s="26"/>
      <c r="D13328" s="27"/>
      <c r="E13328" s="27"/>
      <c r="F13328" s="27"/>
      <c r="G13328" s="27"/>
      <c r="H13328" s="27"/>
      <c r="I13328" s="28"/>
    </row>
    <row r="13329" spans="1:9">
      <c r="A13329" s="4">
        <f>A13321+1</f>
        <v>1667</v>
      </c>
    </row>
    <row r="13330" spans="1:9">
      <c r="B13330" s="29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32" t="str">
        <f>VLOOKUP(C13331, 'DB    '!$A:$M, 13, FALSE)</f>
        <v>손으로 지휘하고 말로 하여 사람들이 발로 걸어가서 공사를 하게한다. 제시</v>
      </c>
    </row>
    <row r="13331" spans="1:9">
      <c r="B13331" s="30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32"/>
    </row>
    <row r="13332" spans="1:9">
      <c r="B13332" s="30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32" t="str">
        <f>VLOOKUP(C13333, 'DB    '!$A:$M, 13, FALSE)</f>
        <v>입으로 옳다라고 말하는 모습</v>
      </c>
    </row>
    <row r="13333" spans="1:9">
      <c r="B13333" s="30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32"/>
    </row>
    <row r="13334" spans="1:9">
      <c r="B13334" s="31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32" t="str">
        <f>VLOOKUP(C13335, 'DB    '!$A:$M, 13, FALSE)</f>
        <v xml:space="preserve"> </v>
      </c>
    </row>
    <row r="13335" spans="1:9">
      <c r="B13335" s="31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32"/>
    </row>
    <row r="13336" spans="1:9">
      <c r="B13336" s="6" t="s">
        <v>8116</v>
      </c>
      <c r="C13336" s="26"/>
      <c r="D13336" s="27"/>
      <c r="E13336" s="27"/>
      <c r="F13336" s="27"/>
      <c r="G13336" s="27"/>
      <c r="H13336" s="27"/>
      <c r="I13336" s="28"/>
    </row>
    <row r="13337" spans="1:9">
      <c r="A13337" s="4">
        <f>A13329+1</f>
        <v>1668</v>
      </c>
    </row>
    <row r="13338" spans="1:9">
      <c r="B13338" s="29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32" t="str">
        <f>VLOOKUP(C13339, 'DB    '!$A:$M, 13, FALSE)</f>
        <v>물로 홍수를 만난 사람들에게 옷을 입혀 구하려고 칼로 흰베를 끊어서 물을 건너는 모습</v>
      </c>
    </row>
    <row r="13339" spans="1:9">
      <c r="B13339" s="30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32"/>
    </row>
    <row r="13340" spans="1:9">
      <c r="B13340" s="30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32" t="str">
        <f>VLOOKUP(C13341, 'DB    '!$A:$M, 13, FALSE)</f>
        <v xml:space="preserve"> </v>
      </c>
    </row>
    <row r="13341" spans="1:9">
      <c r="B13341" s="30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32"/>
    </row>
    <row r="13342" spans="1:9">
      <c r="B13342" s="31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32" t="str">
        <f>VLOOKUP(C13343, 'DB    '!$A:$M, 13, FALSE)</f>
        <v xml:space="preserve"> </v>
      </c>
    </row>
    <row r="13343" spans="1:9">
      <c r="B13343" s="31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32"/>
    </row>
    <row r="13344" spans="1:9">
      <c r="B13344" s="6" t="s">
        <v>8121</v>
      </c>
      <c r="C13344" s="26"/>
      <c r="D13344" s="27"/>
      <c r="E13344" s="27"/>
      <c r="F13344" s="27"/>
      <c r="G13344" s="27"/>
      <c r="H13344" s="27"/>
      <c r="I13344" s="28"/>
    </row>
    <row r="13345" spans="1:9">
      <c r="A13345" s="4">
        <f>A13337+1</f>
        <v>1669</v>
      </c>
    </row>
    <row r="13346" spans="1:9">
      <c r="B13346" s="29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32" t="str">
        <f>VLOOKUP(C13347, 'DB    '!$A:$M, 13, FALSE)</f>
        <v>언덕마을 사람들이 제사 그릇에 고기를 얹어서 제사를 지내면서 서로 교제하는 모습</v>
      </c>
    </row>
    <row r="13347" spans="1:9">
      <c r="B13347" s="30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32"/>
    </row>
    <row r="13348" spans="1:9">
      <c r="B13348" s="30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32" t="str">
        <f>VLOOKUP(C13349, 'DB    '!$A:$M, 13, FALSE)</f>
        <v xml:space="preserve"> </v>
      </c>
    </row>
    <row r="13349" spans="1:9">
      <c r="B13349" s="30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32"/>
    </row>
    <row r="13350" spans="1:9">
      <c r="B13350" s="31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32" t="str">
        <f>VLOOKUP(C13351, 'DB    '!$A:$M, 13, FALSE)</f>
        <v xml:space="preserve"> </v>
      </c>
    </row>
    <row r="13351" spans="1:9">
      <c r="B13351" s="31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32"/>
    </row>
    <row r="13352" spans="1:9">
      <c r="B13352" s="6" t="s">
        <v>8127</v>
      </c>
      <c r="C13352" s="26"/>
      <c r="D13352" s="27"/>
      <c r="E13352" s="27"/>
      <c r="F13352" s="27"/>
      <c r="G13352" s="27"/>
      <c r="H13352" s="27"/>
      <c r="I13352" s="28"/>
    </row>
    <row r="13353" spans="1:9">
      <c r="A13353" s="4">
        <f>A13345+1</f>
        <v>1670</v>
      </c>
    </row>
    <row r="13354" spans="1:9">
      <c r="B13354" s="29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32" t="str">
        <f>VLOOKUP(C13355, 'DB    '!$A:$M, 13, FALSE)</f>
        <v>손으로 나무에 앉은 새들을 잡는다. 조종</v>
      </c>
    </row>
    <row r="13355" spans="1:9">
      <c r="B13355" s="30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32"/>
    </row>
    <row r="13356" spans="1:9">
      <c r="B13356" s="30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32" t="str">
        <f>VLOOKUP(C13357, 'DB    '!$A:$M, 13, FALSE)</f>
        <v xml:space="preserve"> </v>
      </c>
    </row>
    <row r="13357" spans="1:9">
      <c r="B13357" s="30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32"/>
    </row>
    <row r="13358" spans="1:9">
      <c r="B13358" s="31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32" t="str">
        <f>VLOOKUP(C13359, 'DB    '!$A:$M, 13, FALSE)</f>
        <v xml:space="preserve"> </v>
      </c>
    </row>
    <row r="13359" spans="1:9">
      <c r="B13359" s="31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32"/>
    </row>
    <row r="13360" spans="1:9">
      <c r="B13360" s="6" t="s">
        <v>8133</v>
      </c>
      <c r="C13360" s="26"/>
      <c r="D13360" s="27"/>
      <c r="E13360" s="27"/>
      <c r="F13360" s="27"/>
      <c r="G13360" s="27"/>
      <c r="H13360" s="27"/>
      <c r="I13360" s="28"/>
    </row>
    <row r="13361" spans="1:9">
      <c r="A13361" s="4">
        <f>A13353+1</f>
        <v>1671</v>
      </c>
    </row>
    <row r="13362" spans="1:9">
      <c r="B13362" s="29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32" t="str">
        <f>VLOOKUP(C13363, 'DB    '!$A:$M, 13, FALSE)</f>
        <v>불이 나면 나무의 잎이 말라서 새처럼 소리를 낸다. 건조</v>
      </c>
    </row>
    <row r="13363" spans="1:9">
      <c r="B13363" s="30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32"/>
    </row>
    <row r="13364" spans="1:9">
      <c r="B13364" s="30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32" t="str">
        <f>VLOOKUP(C13365, 'DB    '!$A:$M, 13, FALSE)</f>
        <v xml:space="preserve"> </v>
      </c>
    </row>
    <row r="13365" spans="1:9">
      <c r="B13365" s="30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32"/>
    </row>
    <row r="13366" spans="1:9">
      <c r="B13366" s="31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32" t="str">
        <f>VLOOKUP(C13367, 'DB    '!$A:$M, 13, FALSE)</f>
        <v xml:space="preserve"> </v>
      </c>
    </row>
    <row r="13367" spans="1:9">
      <c r="B13367" s="31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32"/>
    </row>
    <row r="13368" spans="1:9">
      <c r="B13368" s="6" t="s">
        <v>8139</v>
      </c>
      <c r="C13368" s="26"/>
      <c r="D13368" s="27"/>
      <c r="E13368" s="27"/>
      <c r="F13368" s="27"/>
      <c r="G13368" s="27"/>
      <c r="H13368" s="27"/>
      <c r="I13368" s="28"/>
    </row>
    <row r="13369" spans="1:9">
      <c r="A13369" s="4">
        <f>A13361+1</f>
        <v>1672</v>
      </c>
    </row>
    <row r="13370" spans="1:9">
      <c r="B13370" s="29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32" t="str">
        <f>VLOOKUP(C13371, 'DB    '!$A:$M, 13, FALSE)</f>
        <v>사람이 흙손을 든 미장 장인 옆에서 미장 장인을 돕는 모습. 보좌</v>
      </c>
    </row>
    <row r="13371" spans="1:9">
      <c r="B13371" s="30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32"/>
    </row>
    <row r="13372" spans="1:9">
      <c r="B13372" s="30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32" t="str">
        <f>VLOOKUP(C13373, 'DB    '!$A:$M, 13, FALSE)</f>
        <v>미장 장인의 흙손 왼쪽에 미장 장인이 있다</v>
      </c>
    </row>
    <row r="13373" spans="1:9">
      <c r="B13373" s="30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32"/>
    </row>
    <row r="13374" spans="1:9">
      <c r="B13374" s="31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32" t="str">
        <f>VLOOKUP(C13375, 'DB    '!$A:$M, 13, FALSE)</f>
        <v xml:space="preserve"> </v>
      </c>
    </row>
    <row r="13375" spans="1:9">
      <c r="B13375" s="31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32"/>
    </row>
    <row r="13376" spans="1:9">
      <c r="B13376" s="6" t="s">
        <v>8144</v>
      </c>
      <c r="C13376" s="26"/>
      <c r="D13376" s="27"/>
      <c r="E13376" s="27"/>
      <c r="F13376" s="27"/>
      <c r="G13376" s="27"/>
      <c r="H13376" s="27"/>
      <c r="I13376" s="28"/>
    </row>
    <row r="13377" spans="1:9">
      <c r="A13377" s="4">
        <f>A13369+1</f>
        <v>1673</v>
      </c>
    </row>
    <row r="13378" spans="1:9">
      <c r="B13378" s="29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32" t="str">
        <f>VLOOKUP(C13379, 'DB    '!$A:$M, 13, FALSE)</f>
        <v>손과 손에 어린아이 같은 약초를 들고 신에게 감사를 아뢰는 모습</v>
      </c>
    </row>
    <row r="13379" spans="1:9">
      <c r="B13379" s="30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32"/>
    </row>
    <row r="13380" spans="1:9">
      <c r="B13380" s="30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32" t="str">
        <f>VLOOKUP(C13381, 'DB    '!$A:$M, 13, FALSE)</f>
        <v xml:space="preserve"> </v>
      </c>
    </row>
    <row r="13381" spans="1:9">
      <c r="B13381" s="30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32"/>
    </row>
    <row r="13382" spans="1:9">
      <c r="B13382" s="31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32" t="str">
        <f>VLOOKUP(C13383, 'DB    '!$A:$M, 13, FALSE)</f>
        <v xml:space="preserve"> </v>
      </c>
    </row>
    <row r="13383" spans="1:9">
      <c r="B13383" s="31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32"/>
    </row>
    <row r="13384" spans="1:9">
      <c r="B13384" s="6" t="s">
        <v>8149</v>
      </c>
      <c r="C13384" s="26"/>
      <c r="D13384" s="27"/>
      <c r="E13384" s="27"/>
      <c r="F13384" s="27"/>
      <c r="G13384" s="27"/>
      <c r="H13384" s="27"/>
      <c r="I13384" s="28"/>
    </row>
    <row r="13385" spans="1:9">
      <c r="A13385" s="4">
        <f>A13377+1</f>
        <v>1674</v>
      </c>
    </row>
    <row r="13386" spans="1:9">
      <c r="B13386" s="29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32" t="str">
        <f>VLOOKUP(C13387, 'DB    '!$A:$M, 13, FALSE)</f>
        <v>시루에서 김이 나와서 사방으로 퍼지는 것처럼 돈을 다른 사람에게 주는 모습. 증여</v>
      </c>
    </row>
    <row r="13387" spans="1:9">
      <c r="B13387" s="30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32"/>
    </row>
    <row r="13388" spans="1:9">
      <c r="B13388" s="30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32" t="str">
        <f>VLOOKUP(C13389, 'DB    '!$A:$M, 13, FALSE)</f>
        <v>아래 솥위에 시루와 덮개가 거듭 있는 모양</v>
      </c>
    </row>
    <row r="13389" spans="1:9">
      <c r="B13389" s="30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32"/>
    </row>
    <row r="13390" spans="1:9">
      <c r="B13390" s="31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32" t="str">
        <f>VLOOKUP(C13391, 'DB    '!$A:$M, 13, FALSE)</f>
        <v xml:space="preserve"> </v>
      </c>
    </row>
    <row r="13391" spans="1:9">
      <c r="B13391" s="31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32"/>
    </row>
    <row r="13392" spans="1:9">
      <c r="B13392" s="6" t="s">
        <v>8155</v>
      </c>
      <c r="C13392" s="26"/>
      <c r="D13392" s="27"/>
      <c r="E13392" s="27"/>
      <c r="F13392" s="27"/>
      <c r="G13392" s="27"/>
      <c r="H13392" s="27"/>
      <c r="I13392" s="28"/>
    </row>
    <row r="13393" spans="1:9">
      <c r="A13393" s="4">
        <f>A13385+1</f>
        <v>1675</v>
      </c>
    </row>
    <row r="13394" spans="1:9">
      <c r="B13394" s="29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32" t="str">
        <f>VLOOKUP(C13395, 'DB    '!$A:$M, 13, FALSE)</f>
        <v>손에 조개껍질 농기구를 들고 흙을 떨어 내는 모습. 진동</v>
      </c>
    </row>
    <row r="13395" spans="1:9">
      <c r="B13395" s="30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32"/>
    </row>
    <row r="13396" spans="1:9">
      <c r="B13396" s="30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32" t="str">
        <f>VLOOKUP(C13397, 'DB    '!$A:$M, 13, FALSE)</f>
        <v xml:space="preserve"> </v>
      </c>
    </row>
    <row r="13397" spans="1:9">
      <c r="B13397" s="30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32"/>
    </row>
    <row r="13398" spans="1:9">
      <c r="B13398" s="31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32" t="str">
        <f>VLOOKUP(C13399, 'DB    '!$A:$M, 13, FALSE)</f>
        <v xml:space="preserve"> </v>
      </c>
    </row>
    <row r="13399" spans="1:9">
      <c r="B13399" s="31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32"/>
    </row>
    <row r="13400" spans="1:9">
      <c r="B13400" s="6" t="s">
        <v>8161</v>
      </c>
      <c r="C13400" s="26"/>
      <c r="D13400" s="27"/>
      <c r="E13400" s="27"/>
      <c r="F13400" s="27"/>
      <c r="G13400" s="27"/>
      <c r="H13400" s="27"/>
      <c r="I13400" s="28"/>
    </row>
    <row r="13401" spans="1:9">
      <c r="A13401" s="4">
        <f>A13393+1</f>
        <v>1676</v>
      </c>
    </row>
    <row r="13402" spans="1:9">
      <c r="B13402" s="29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32" t="str">
        <f>VLOOKUP(C13403, 'DB    '!$A:$M, 13, FALSE)</f>
        <v>언덕에 동쪽에서 비치는 빛이 비친다. 베풀어진다. 진열</v>
      </c>
    </row>
    <row r="13403" spans="1:9">
      <c r="B13403" s="30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32"/>
    </row>
    <row r="13404" spans="1:9">
      <c r="B13404" s="30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32" t="str">
        <f>VLOOKUP(C13405, 'DB    '!$A:$M, 13, FALSE)</f>
        <v xml:space="preserve"> </v>
      </c>
    </row>
    <row r="13405" spans="1:9">
      <c r="B13405" s="30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32"/>
    </row>
    <row r="13406" spans="1:9">
      <c r="B13406" s="31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32" t="str">
        <f>VLOOKUP(C13407, 'DB    '!$A:$M, 13, FALSE)</f>
        <v xml:space="preserve"> </v>
      </c>
    </row>
    <row r="13407" spans="1:9">
      <c r="B13407" s="31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32"/>
    </row>
    <row r="13408" spans="1:9">
      <c r="B13408" s="6" t="s">
        <v>8166</v>
      </c>
      <c r="C13408" s="26"/>
      <c r="D13408" s="27"/>
      <c r="E13408" s="27"/>
      <c r="F13408" s="27"/>
      <c r="G13408" s="27"/>
      <c r="H13408" s="27"/>
      <c r="I13408" s="28"/>
    </row>
    <row r="13409" spans="1:9">
      <c r="A13409" s="4">
        <f>A13401+1</f>
        <v>1677</v>
      </c>
    </row>
    <row r="13410" spans="1:9">
      <c r="B13410" s="29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32" t="str">
        <f>VLOOKUP(C13411, 'DB    '!$A:$M, 13, FALSE)</f>
        <v>사람이 사람을 돈으로 돕는 모습. 찬조</v>
      </c>
    </row>
    <row r="13411" spans="1:9">
      <c r="B13411" s="30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32"/>
    </row>
    <row r="13412" spans="1:9">
      <c r="B13412" s="30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32" t="str">
        <f>VLOOKUP(C13413, 'DB    '!$A:$M, 13, FALSE)</f>
        <v xml:space="preserve"> </v>
      </c>
    </row>
    <row r="13413" spans="1:9">
      <c r="B13413" s="30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32"/>
    </row>
    <row r="13414" spans="1:9">
      <c r="B13414" s="31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32" t="str">
        <f>VLOOKUP(C13415, 'DB    '!$A:$M, 13, FALSE)</f>
        <v xml:space="preserve"> </v>
      </c>
    </row>
    <row r="13415" spans="1:9">
      <c r="B13415" s="31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32"/>
    </row>
    <row r="13416" spans="1:9">
      <c r="B13416" s="6" t="s">
        <v>6684</v>
      </c>
      <c r="C13416" s="26"/>
      <c r="D13416" s="27"/>
      <c r="E13416" s="27"/>
      <c r="F13416" s="27"/>
      <c r="G13416" s="27"/>
      <c r="H13416" s="27"/>
      <c r="I13416" s="28"/>
    </row>
    <row r="13417" spans="1:9">
      <c r="A13417" s="4">
        <f>A13409+1</f>
        <v>1678</v>
      </c>
    </row>
    <row r="13418" spans="1:9">
      <c r="B13418" s="29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32" t="str">
        <f>VLOOKUP(C13419, 'DB    '!$A:$M, 13, FALSE)</f>
        <v>삼합집을 짓고 지게문을 단 창고에 물건을 쌓으면 칼든 도둑을 부른다. 민란을 창조한다</v>
      </c>
    </row>
    <row r="13419" spans="1:9">
      <c r="B13419" s="30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32"/>
    </row>
    <row r="13420" spans="1:9">
      <c r="B13420" s="30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32" t="str">
        <f>VLOOKUP(C13421, 'DB    '!$A:$M, 13, FALSE)</f>
        <v>삼합집을 만들고 출입구를 뚫어서 지게문을 설치한 창고</v>
      </c>
    </row>
    <row r="13421" spans="1:9">
      <c r="B13421" s="30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32"/>
    </row>
    <row r="13422" spans="1:9">
      <c r="B13422" s="31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32" t="str">
        <f>VLOOKUP(C13423, 'DB    '!$A:$M, 13, FALSE)</f>
        <v xml:space="preserve"> </v>
      </c>
    </row>
    <row r="13423" spans="1:9">
      <c r="B13423" s="31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32"/>
    </row>
    <row r="13424" spans="1:9">
      <c r="B13424" s="6" t="s">
        <v>8171</v>
      </c>
      <c r="C13424" s="26"/>
      <c r="D13424" s="27"/>
      <c r="E13424" s="27"/>
      <c r="F13424" s="27"/>
      <c r="G13424" s="27"/>
      <c r="H13424" s="27"/>
      <c r="I13424" s="28"/>
    </row>
    <row r="13425" spans="1:9">
      <c r="A13425" s="4">
        <f>A13417+1</f>
        <v>1679</v>
      </c>
    </row>
    <row r="13426" spans="1:9">
      <c r="B13426" s="29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32" t="str">
        <f>VLOOKUP(C13427, 'DB    '!$A:$M, 13, FALSE)</f>
        <v>손으로 돌을 골라 내어 황무지를 개척하여 옥토로 만드는 모습</v>
      </c>
    </row>
    <row r="13427" spans="1:9">
      <c r="B13427" s="30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32"/>
    </row>
    <row r="13428" spans="1:9">
      <c r="B13428" s="30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32" t="str">
        <f>VLOOKUP(C13429, 'DB    '!$A:$M, 13, FALSE)</f>
        <v xml:space="preserve"> </v>
      </c>
    </row>
    <row r="13429" spans="1:9">
      <c r="B13429" s="30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32"/>
    </row>
    <row r="13430" spans="1:9">
      <c r="B13430" s="31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32" t="str">
        <f>VLOOKUP(C13431, 'DB    '!$A:$M, 13, FALSE)</f>
        <v xml:space="preserve"> </v>
      </c>
    </row>
    <row r="13431" spans="1:9">
      <c r="B13431" s="31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32"/>
    </row>
    <row r="13432" spans="1:9">
      <c r="B13432" s="6" t="s">
        <v>8177</v>
      </c>
      <c r="C13432" s="26"/>
      <c r="D13432" s="27"/>
      <c r="E13432" s="27"/>
      <c r="F13432" s="27"/>
      <c r="G13432" s="27"/>
      <c r="H13432" s="27"/>
      <c r="I13432" s="28"/>
    </row>
    <row r="13433" spans="1:9">
      <c r="A13433" s="4">
        <f>A13425+1</f>
        <v>1680</v>
      </c>
    </row>
    <row r="13434" spans="1:9">
      <c r="B13434" s="29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32" t="str">
        <f>VLOOKUP(C13435, 'DB    '!$A:$M, 13, FALSE)</f>
        <v>발로 걸어가서 창과 창으로 공격하는 모습. 발로 밟는다. 행동으로 옮긴다. 실천</v>
      </c>
    </row>
    <row r="13435" spans="1:9">
      <c r="B13435" s="30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32"/>
    </row>
    <row r="13436" spans="1:9">
      <c r="B13436" s="30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32" t="str">
        <f>VLOOKUP(C13437, 'DB    '!$A:$M, 13, FALSE)</f>
        <v xml:space="preserve"> </v>
      </c>
    </row>
    <row r="13437" spans="1:9">
      <c r="B13437" s="30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32"/>
    </row>
    <row r="13438" spans="1:9">
      <c r="B13438" s="31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32" t="str">
        <f>VLOOKUP(C13439, 'DB    '!$A:$M, 13, FALSE)</f>
        <v xml:space="preserve"> </v>
      </c>
    </row>
    <row r="13439" spans="1:9">
      <c r="B13439" s="31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32"/>
    </row>
    <row r="13440" spans="1:9">
      <c r="B13440" s="6" t="s">
        <v>8182</v>
      </c>
      <c r="C13440" s="26"/>
      <c r="D13440" s="27"/>
      <c r="E13440" s="27"/>
      <c r="F13440" s="27"/>
      <c r="G13440" s="27"/>
      <c r="H13440" s="27"/>
      <c r="I13440" s="28"/>
    </row>
    <row r="13441" spans="1:9">
      <c r="A13441" s="4">
        <f>A13433+1</f>
        <v>1681</v>
      </c>
    </row>
    <row r="13442" spans="1:9">
      <c r="B13442" s="29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32" t="str">
        <f>VLOOKUP(C13443, 'DB    '!$A:$M, 13, FALSE)</f>
        <v>사람이 죽간책을 말고 덮개를 덮어서 들고 걸어서 옮기는 모습. 천도, 좌천, 변천</v>
      </c>
    </row>
    <row r="13443" spans="1:9">
      <c r="B13443" s="30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32"/>
    </row>
    <row r="13444" spans="1:9">
      <c r="B13444" s="30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32" t="str">
        <f>VLOOKUP(C13445, 'DB    '!$A:$M, 13, FALSE)</f>
        <v xml:space="preserve"> </v>
      </c>
    </row>
    <row r="13445" spans="1:9">
      <c r="B13445" s="30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32"/>
    </row>
    <row r="13446" spans="1:9">
      <c r="B13446" s="31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32" t="str">
        <f>VLOOKUP(C13447, 'DB    '!$A:$M, 13, FALSE)</f>
        <v xml:space="preserve"> </v>
      </c>
    </row>
    <row r="13447" spans="1:9">
      <c r="B13447" s="31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32"/>
    </row>
    <row r="13448" spans="1:9">
      <c r="B13448" s="6" t="s">
        <v>8186</v>
      </c>
      <c r="C13448" s="26"/>
      <c r="D13448" s="27"/>
      <c r="E13448" s="27"/>
      <c r="F13448" s="27"/>
      <c r="G13448" s="27"/>
      <c r="H13448" s="27"/>
      <c r="I13448" s="28"/>
    </row>
    <row r="13449" spans="1:9">
      <c r="A13449" s="4">
        <f>A13441+1</f>
        <v>1682</v>
      </c>
    </row>
    <row r="13450" spans="1:9">
      <c r="B13450" s="29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32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30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32"/>
    </row>
    <row r="13452" spans="1:9">
      <c r="B13452" s="30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32" t="str">
        <f>VLOOKUP(C13453, 'DB    '!$A:$M, 13, FALSE)</f>
        <v>산도에서 빠져나온 아이를 본격적으로 살 찌운다.  양육</v>
      </c>
    </row>
    <row r="13453" spans="1:9">
      <c r="B13453" s="30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32"/>
    </row>
    <row r="13454" spans="1:9">
      <c r="B13454" s="31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32" t="str">
        <f>VLOOKUP(C13455, 'DB    '!$A:$M, 13, FALSE)</f>
        <v xml:space="preserve"> </v>
      </c>
    </row>
    <row r="13455" spans="1:9">
      <c r="B13455" s="31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32"/>
    </row>
    <row r="13456" spans="1:9">
      <c r="B13456" s="6" t="s">
        <v>8193</v>
      </c>
      <c r="C13456" s="26"/>
      <c r="D13456" s="27"/>
      <c r="E13456" s="27"/>
      <c r="F13456" s="27"/>
      <c r="G13456" s="27"/>
      <c r="H13456" s="27"/>
      <c r="I13456" s="28"/>
    </row>
    <row r="13457" spans="1:9">
      <c r="A13457" s="4">
        <f>A13449+1</f>
        <v>1683</v>
      </c>
    </row>
    <row r="13458" spans="1:9">
      <c r="B13458" s="29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32" t="str">
        <f>VLOOKUP(C13459, 'DB    '!$A:$M, 13, FALSE)</f>
        <v>아이가 물에서 놀고 더러워져 물을 담그고 물을 첨가하여 씻는 모습. 첨가</v>
      </c>
    </row>
    <row r="13459" spans="1:9">
      <c r="B13459" s="30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32"/>
    </row>
    <row r="13460" spans="1:9">
      <c r="B13460" s="30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32" t="str">
        <f>VLOOKUP(C13461, 'DB    '!$A:$M, 13, FALSE)</f>
        <v xml:space="preserve"> </v>
      </c>
    </row>
    <row r="13461" spans="1:9">
      <c r="B13461" s="30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32"/>
    </row>
    <row r="13462" spans="1:9">
      <c r="B13462" s="31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32" t="str">
        <f>VLOOKUP(C13463, 'DB    '!$A:$M, 13, FALSE)</f>
        <v xml:space="preserve"> </v>
      </c>
    </row>
    <row r="13463" spans="1:9">
      <c r="B13463" s="31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32"/>
    </row>
    <row r="13464" spans="1:9">
      <c r="B13464" s="6" t="s">
        <v>8199</v>
      </c>
      <c r="C13464" s="26"/>
      <c r="D13464" s="27"/>
      <c r="E13464" s="27"/>
      <c r="F13464" s="27"/>
      <c r="G13464" s="27"/>
      <c r="H13464" s="27"/>
      <c r="I13464" s="28"/>
    </row>
    <row r="13465" spans="1:9">
      <c r="A13465" s="4">
        <f>A13457+1</f>
        <v>1684</v>
      </c>
    </row>
    <row r="13466" spans="1:9">
      <c r="B13466" s="29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32" t="str">
        <f>VLOOKUP(C13467, 'DB    '!$A:$M, 13, FALSE)</f>
        <v>숟가락으로 입에 밥을 넣고 달리면 무엇이든 뛰어 넘는다. 초월한다</v>
      </c>
    </row>
    <row r="13467" spans="1:9">
      <c r="B13467" s="30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32"/>
    </row>
    <row r="13468" spans="1:9">
      <c r="B13468" s="30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32" t="str">
        <f>VLOOKUP(C13469, 'DB    '!$A:$M, 13, FALSE)</f>
        <v>입이 숫가락을 부른다</v>
      </c>
    </row>
    <row r="13469" spans="1:9">
      <c r="B13469" s="30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32"/>
    </row>
    <row r="13470" spans="1:9">
      <c r="B13470" s="31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32" t="str">
        <f>VLOOKUP(C13471, 'DB    '!$A:$M, 13, FALSE)</f>
        <v xml:space="preserve"> </v>
      </c>
    </row>
    <row r="13471" spans="1:9">
      <c r="B13471" s="31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32"/>
    </row>
    <row r="13472" spans="1:9">
      <c r="B13472" s="6" t="s">
        <v>8205</v>
      </c>
      <c r="C13472" s="26"/>
      <c r="D13472" s="27"/>
      <c r="E13472" s="27"/>
      <c r="F13472" s="27"/>
      <c r="G13472" s="27"/>
      <c r="H13472" s="27"/>
      <c r="I13472" s="28"/>
    </row>
    <row r="13473" spans="1:9">
      <c r="A13473" s="4">
        <f>A13465+1</f>
        <v>1685</v>
      </c>
    </row>
    <row r="13474" spans="1:9">
      <c r="B13474" s="29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32" t="str">
        <f>VLOOKUP(C13475, 'DB    '!$A:$M, 13, FALSE)</f>
        <v>뿔이 닿은 자리 접촉한 자리는 벌레 먹은 듯한 흔적이 남는다</v>
      </c>
    </row>
    <row r="13475" spans="1:9">
      <c r="B13475" s="30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32"/>
    </row>
    <row r="13476" spans="1:9">
      <c r="B13476" s="30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32" t="str">
        <f>VLOOKUP(C13477, 'DB    '!$A:$M, 13, FALSE)</f>
        <v>뾰족하고 옆에 주름이 있는 뿔. 우각호</v>
      </c>
    </row>
    <row r="13477" spans="1:9">
      <c r="B13477" s="30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32"/>
    </row>
    <row r="13478" spans="1:9">
      <c r="B13478" s="31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32" t="str">
        <f>VLOOKUP(C13479, 'DB    '!$A:$M, 13, FALSE)</f>
        <v>그물눈을 가지고 고치에 쌓이고 나중에 날개 달린 벌레가 나오는 모양</v>
      </c>
    </row>
    <row r="13479" spans="1:9">
      <c r="B13479" s="31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32"/>
    </row>
    <row r="13480" spans="1:9">
      <c r="B13480" s="6" t="s">
        <v>8211</v>
      </c>
      <c r="C13480" s="26"/>
      <c r="D13480" s="27"/>
      <c r="E13480" s="27"/>
      <c r="F13480" s="27"/>
      <c r="G13480" s="27"/>
      <c r="H13480" s="27"/>
      <c r="I13480" s="28"/>
    </row>
    <row r="13481" spans="1:9">
      <c r="A13481" s="4">
        <f>A13473+1</f>
        <v>1686</v>
      </c>
    </row>
    <row r="13482" spans="1:9">
      <c r="B13482" s="29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32" t="str">
        <f>VLOOKUP(C13483, 'DB    '!$A:$M, 13, FALSE)</f>
        <v>손으로 등잔의 심지를 뽑아 올리는 모습. 추첨</v>
      </c>
    </row>
    <row r="13483" spans="1:9">
      <c r="B13483" s="30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32"/>
    </row>
    <row r="13484" spans="1:9">
      <c r="B13484" s="30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32" t="str">
        <f>VLOOKUP(C13485, 'DB    '!$A:$M, 13, FALSE)</f>
        <v xml:space="preserve"> </v>
      </c>
    </row>
    <row r="13485" spans="1:9">
      <c r="B13485" s="30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32"/>
    </row>
    <row r="13486" spans="1:9">
      <c r="B13486" s="31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32" t="str">
        <f>VLOOKUP(C13487, 'DB    '!$A:$M, 13, FALSE)</f>
        <v xml:space="preserve"> </v>
      </c>
    </row>
    <row r="13487" spans="1:9">
      <c r="B13487" s="31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32"/>
    </row>
    <row r="13488" spans="1:9">
      <c r="B13488" s="6" t="s">
        <v>8217</v>
      </c>
      <c r="C13488" s="26"/>
      <c r="D13488" s="27"/>
      <c r="E13488" s="27"/>
      <c r="F13488" s="27"/>
      <c r="G13488" s="27"/>
      <c r="H13488" s="27"/>
      <c r="I13488" s="28"/>
    </row>
    <row r="13489" spans="1:9">
      <c r="A13489" s="4">
        <f>A13481+1</f>
        <v>1687</v>
      </c>
    </row>
    <row r="13490" spans="1:9">
      <c r="B13490" s="29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32" t="str">
        <f>VLOOKUP(C13491, 'DB    '!$A:$M, 13, FALSE)</f>
        <v>밭에 들어온 돼지를 쫓아낸다. 축구</v>
      </c>
    </row>
    <row r="13491" spans="1:9">
      <c r="B13491" s="30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32"/>
    </row>
    <row r="13492" spans="1:9">
      <c r="B13492" s="30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32" t="str">
        <f>VLOOKUP(C13493, 'DB    '!$A:$M, 13, FALSE)</f>
        <v xml:space="preserve"> </v>
      </c>
    </row>
    <row r="13493" spans="1:9">
      <c r="B13493" s="30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32"/>
    </row>
    <row r="13494" spans="1:9">
      <c r="B13494" s="31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32" t="str">
        <f>VLOOKUP(C13495, 'DB    '!$A:$M, 13, FALSE)</f>
        <v xml:space="preserve"> </v>
      </c>
    </row>
    <row r="13495" spans="1:9">
      <c r="B13495" s="31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32"/>
    </row>
    <row r="13496" spans="1:9">
      <c r="B13496" s="6" t="s">
        <v>8222</v>
      </c>
      <c r="C13496" s="26"/>
      <c r="D13496" s="27"/>
      <c r="E13496" s="27"/>
      <c r="F13496" s="27"/>
      <c r="G13496" s="27"/>
      <c r="H13496" s="27"/>
      <c r="I13496" s="28"/>
    </row>
    <row r="13497" spans="1:9">
      <c r="A13497" s="4">
        <f>A13489+1</f>
        <v>1688</v>
      </c>
    </row>
    <row r="13498" spans="1:9">
      <c r="B13498" s="29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32" t="str">
        <f>VLOOKUP(C13499, 'DB    '!$A:$M, 13, FALSE)</f>
        <v>물이 차오른 것을 조개 껍질의 주름같이 새긴 눈금으로 헤아린다. 측정한다</v>
      </c>
    </row>
    <row r="13499" spans="1:9">
      <c r="B13499" s="30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32"/>
    </row>
    <row r="13500" spans="1:9">
      <c r="B13500" s="30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32" t="str">
        <f>VLOOKUP(C13501, 'DB    '!$A:$M, 13, FALSE)</f>
        <v xml:space="preserve"> </v>
      </c>
    </row>
    <row r="13501" spans="1:9">
      <c r="B13501" s="30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32"/>
    </row>
    <row r="13502" spans="1:9">
      <c r="B13502" s="31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32" t="str">
        <f>VLOOKUP(C13503, 'DB    '!$A:$M, 13, FALSE)</f>
        <v xml:space="preserve"> </v>
      </c>
    </row>
    <row r="13503" spans="1:9">
      <c r="B13503" s="31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32"/>
    </row>
    <row r="13504" spans="1:9">
      <c r="B13504" s="6" t="s">
        <v>8227</v>
      </c>
      <c r="C13504" s="26"/>
      <c r="D13504" s="27"/>
      <c r="E13504" s="27"/>
      <c r="F13504" s="27"/>
      <c r="G13504" s="27"/>
      <c r="H13504" s="27"/>
      <c r="I13504" s="28"/>
    </row>
    <row r="13505" spans="1:9">
      <c r="A13505" s="4">
        <f>A13497+1</f>
        <v>1689</v>
      </c>
    </row>
    <row r="13506" spans="1:9">
      <c r="B13506" s="29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32" t="str">
        <f>VLOOKUP(C13507, 'DB    '!$A:$M, 13, FALSE)</f>
        <v>무언가 설치할 때는 눈으로 보고 곧은지 판단후에 설치한다</v>
      </c>
    </row>
    <row r="13507" spans="1:9">
      <c r="B13507" s="30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32"/>
    </row>
    <row r="13508" spans="1:9">
      <c r="B13508" s="30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32" t="str">
        <f>VLOOKUP(C13509, 'DB    '!$A:$M, 13, FALSE)</f>
        <v>열번 눈으로 숨은 것을 보아야 사물을 곧게 볼 수 있다. 직선.</v>
      </c>
    </row>
    <row r="13509" spans="1:9">
      <c r="B13509" s="30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32"/>
    </row>
    <row r="13510" spans="1:9">
      <c r="B13510" s="31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32" t="str">
        <f>VLOOKUP(C13511, 'DB    '!$A:$M, 13, FALSE)</f>
        <v xml:space="preserve"> </v>
      </c>
    </row>
    <row r="13511" spans="1:9">
      <c r="B13511" s="31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32"/>
    </row>
    <row r="13512" spans="1:9">
      <c r="B13512" s="6" t="s">
        <v>8231</v>
      </c>
      <c r="C13512" s="26"/>
      <c r="D13512" s="27"/>
      <c r="E13512" s="27"/>
      <c r="F13512" s="27"/>
      <c r="G13512" s="27"/>
      <c r="H13512" s="27"/>
      <c r="I13512" s="28"/>
    </row>
    <row r="13513" spans="1:9">
      <c r="A13513" s="4">
        <f>A13505+1</f>
        <v>1690</v>
      </c>
    </row>
    <row r="13514" spans="1:9">
      <c r="B13514" s="29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32" t="str">
        <f>VLOOKUP(C13515, 'DB    '!$A:$M, 13, FALSE)</f>
        <v>집에서 침상에 누워자려고 비를 손에 들고 청소하는 모습. 취침</v>
      </c>
    </row>
    <row r="13515" spans="1:9">
      <c r="B13515" s="30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32"/>
    </row>
    <row r="13516" spans="1:9">
      <c r="B13516" s="30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32" t="str">
        <f>VLOOKUP(C13517, 'DB    '!$A:$M, 13, FALSE)</f>
        <v xml:space="preserve"> </v>
      </c>
    </row>
    <row r="13517" spans="1:9">
      <c r="B13517" s="30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32"/>
    </row>
    <row r="13518" spans="1:9">
      <c r="B13518" s="31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32" t="str">
        <f>VLOOKUP(C13519, 'DB    '!$A:$M, 13, FALSE)</f>
        <v xml:space="preserve"> </v>
      </c>
    </row>
    <row r="13519" spans="1:9">
      <c r="B13519" s="31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32"/>
    </row>
    <row r="13520" spans="1:9">
      <c r="B13520" s="6" t="s">
        <v>8237</v>
      </c>
      <c r="C13520" s="26"/>
      <c r="D13520" s="27"/>
      <c r="E13520" s="27"/>
      <c r="F13520" s="27"/>
      <c r="G13520" s="27"/>
      <c r="H13520" s="27"/>
      <c r="I13520" s="28"/>
    </row>
    <row r="13521" spans="1:9">
      <c r="A13521" s="4">
        <f>A13513+1</f>
        <v>1691</v>
      </c>
    </row>
    <row r="13522" spans="1:9">
      <c r="B13522" s="29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32" t="str">
        <f>VLOOKUP(C13523, 'DB    '!$A:$M, 13, FALSE)</f>
        <v>물에 들어간 사람의 몸이 목아래로 잠긴 모습. 침몰</v>
      </c>
    </row>
    <row r="13523" spans="1:9">
      <c r="B13523" s="30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32"/>
    </row>
    <row r="13524" spans="1:9">
      <c r="B13524" s="30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32" t="str">
        <f>VLOOKUP(C13525, 'DB    '!$A:$M, 13, FALSE)</f>
        <v xml:space="preserve"> </v>
      </c>
    </row>
    <row r="13525" spans="1:9">
      <c r="B13525" s="30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32"/>
    </row>
    <row r="13526" spans="1:9">
      <c r="B13526" s="31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32" t="str">
        <f>VLOOKUP(C13527, 'DB    '!$A:$M, 13, FALSE)</f>
        <v xml:space="preserve"> </v>
      </c>
    </row>
    <row r="13527" spans="1:9">
      <c r="B13527" s="31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32"/>
    </row>
    <row r="13528" spans="1:9">
      <c r="B13528" s="6" t="s">
        <v>8244</v>
      </c>
      <c r="C13528" s="26"/>
      <c r="D13528" s="27"/>
      <c r="E13528" s="27"/>
      <c r="F13528" s="27"/>
      <c r="G13528" s="27"/>
      <c r="H13528" s="27"/>
      <c r="I13528" s="28"/>
    </row>
    <row r="13529" spans="1:9">
      <c r="A13529" s="4">
        <f>A13521+1</f>
        <v>1692</v>
      </c>
    </row>
    <row r="13530" spans="1:9">
      <c r="B13530" s="29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32" t="str">
        <f>VLOOKUP(C13531, 'DB    '!$A:$M, 13, FALSE)</f>
        <v>손에 마포 빗자루를 들고 물에 담가 물을 침투 시키는 모습. 침식</v>
      </c>
    </row>
    <row r="13531" spans="1:9">
      <c r="B13531" s="30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32"/>
    </row>
    <row r="13532" spans="1:9">
      <c r="B13532" s="30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32" t="str">
        <f>VLOOKUP(C13533, 'DB    '!$A:$M, 13, FALSE)</f>
        <v>손에 수건을 찢어서 만든 마포, 빗자루를 들고 있는 모양</v>
      </c>
    </row>
    <row r="13533" spans="1:9">
      <c r="B13533" s="30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32"/>
    </row>
    <row r="13534" spans="1:9">
      <c r="B13534" s="31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32" t="str">
        <f>VLOOKUP(C13535, 'DB    '!$A:$M, 13, FALSE)</f>
        <v xml:space="preserve"> </v>
      </c>
    </row>
    <row r="13535" spans="1:9">
      <c r="B13535" s="31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32"/>
    </row>
    <row r="13536" spans="1:9">
      <c r="B13536" s="6" t="s">
        <v>8250</v>
      </c>
      <c r="C13536" s="26"/>
      <c r="D13536" s="27"/>
      <c r="E13536" s="27"/>
      <c r="F13536" s="27"/>
      <c r="G13536" s="27"/>
      <c r="H13536" s="27"/>
      <c r="I13536" s="28"/>
    </row>
    <row r="13537" spans="1:9">
      <c r="A13537" s="4">
        <f>A13529+1</f>
        <v>1693</v>
      </c>
    </row>
    <row r="13538" spans="1:9">
      <c r="B13538" s="29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32" t="str">
        <f>VLOOKUP(C13539, 'DB    '!$A:$M, 13, FALSE)</f>
        <v>언덕마을에 제사가 있는데 왼손에 고기를 들고 오다가 흙에 떨어뜨렸다. 타락</v>
      </c>
    </row>
    <row r="13539" spans="1:9">
      <c r="B13539" s="30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32"/>
    </row>
    <row r="13540" spans="1:9">
      <c r="B13540" s="30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32" t="str">
        <f>VLOOKUP(C13541, 'DB    '!$A:$M, 13, FALSE)</f>
        <v>미장 장인의 흙손 왼쪽에 미장 장인이 있다</v>
      </c>
    </row>
    <row r="13541" spans="1:9">
      <c r="B13541" s="30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32"/>
    </row>
    <row r="13542" spans="1:9">
      <c r="B13542" s="31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32" t="str">
        <f>VLOOKUP(C13543, 'DB    '!$A:$M, 13, FALSE)</f>
        <v xml:space="preserve"> </v>
      </c>
    </row>
    <row r="13543" spans="1:9">
      <c r="B13543" s="31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32"/>
    </row>
    <row r="13544" spans="1:9">
      <c r="B13544" s="6" t="s">
        <v>8254</v>
      </c>
      <c r="C13544" s="26"/>
      <c r="D13544" s="27"/>
      <c r="E13544" s="27"/>
      <c r="F13544" s="27"/>
      <c r="G13544" s="27"/>
      <c r="H13544" s="27"/>
      <c r="I13544" s="28"/>
    </row>
    <row r="13545" spans="1:9">
      <c r="A13545" s="4">
        <f>A13537+1</f>
        <v>1694</v>
      </c>
    </row>
    <row r="13546" spans="1:9">
      <c r="B13546" s="29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32" t="str">
        <f>VLOOKUP(C13547, 'DB    '!$A:$M, 13, FALSE)</f>
        <v>새가 물에서 깃을 씻는 모습. 세탁</v>
      </c>
    </row>
    <row r="13547" spans="1:9">
      <c r="B13547" s="30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32"/>
    </row>
    <row r="13548" spans="1:9">
      <c r="B13548" s="30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32" t="str">
        <f>VLOOKUP(C13549, 'DB    '!$A:$M, 13, FALSE)</f>
        <v xml:space="preserve"> </v>
      </c>
    </row>
    <row r="13549" spans="1:9">
      <c r="B13549" s="30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32"/>
    </row>
    <row r="13550" spans="1:9">
      <c r="B13550" s="31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32" t="str">
        <f>VLOOKUP(C13551, 'DB    '!$A:$M, 13, FALSE)</f>
        <v xml:space="preserve"> </v>
      </c>
    </row>
    <row r="13551" spans="1:9">
      <c r="B13551" s="31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32"/>
    </row>
    <row r="13552" spans="1:9">
      <c r="B13552" s="6" t="s">
        <v>8259</v>
      </c>
      <c r="C13552" s="26"/>
      <c r="D13552" s="27"/>
      <c r="E13552" s="27"/>
      <c r="F13552" s="27"/>
      <c r="G13552" s="27"/>
      <c r="H13552" s="27"/>
      <c r="I13552" s="28"/>
    </row>
    <row r="13553" spans="1:9">
      <c r="A13553" s="4">
        <f>A13545+1</f>
        <v>1695</v>
      </c>
    </row>
    <row r="13554" spans="1:9">
      <c r="B13554" s="29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32" t="str">
        <f>VLOOKUP(C13555, 'DB    '!$A:$M, 13, FALSE)</f>
        <v>손으로 꼬리를 잡은 모습. 파지</v>
      </c>
    </row>
    <row r="13555" spans="1:9">
      <c r="B13555" s="30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32"/>
    </row>
    <row r="13556" spans="1:9">
      <c r="B13556" s="30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32" t="str">
        <f>VLOOKUP(C13557, 'DB    '!$A:$M, 13, FALSE)</f>
        <v xml:space="preserve"> </v>
      </c>
    </row>
    <row r="13557" spans="1:9">
      <c r="B13557" s="30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32"/>
    </row>
    <row r="13558" spans="1:9">
      <c r="B13558" s="31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32" t="str">
        <f>VLOOKUP(C13559, 'DB    '!$A:$M, 13, FALSE)</f>
        <v xml:space="preserve"> </v>
      </c>
    </row>
    <row r="13559" spans="1:9">
      <c r="B13559" s="31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32"/>
    </row>
    <row r="13560" spans="1:9">
      <c r="B13560" s="6" t="s">
        <v>8265</v>
      </c>
      <c r="C13560" s="26"/>
      <c r="D13560" s="27"/>
      <c r="E13560" s="27"/>
      <c r="F13560" s="27"/>
      <c r="G13560" s="27"/>
      <c r="H13560" s="27"/>
      <c r="I13560" s="28"/>
    </row>
    <row r="13561" spans="1:9">
      <c r="A13561" s="4">
        <f>A13553+1</f>
        <v>1696</v>
      </c>
    </row>
    <row r="13562" spans="1:9">
      <c r="B13562" s="29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32" t="str">
        <f>VLOOKUP(C13563, 'DB    '!$A:$M, 13, FALSE)</f>
        <v>그물에 걸린 곰이 그물을 파하고 도망가려는 모습. 파괴, 파열</v>
      </c>
    </row>
    <row r="13563" spans="1:9">
      <c r="B13563" s="30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32"/>
    </row>
    <row r="13564" spans="1:9">
      <c r="B13564" s="30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32" t="str">
        <f>VLOOKUP(C13565, 'DB    '!$A:$M, 13, FALSE)</f>
        <v>곰의 머리 몸통 다리모습. 곰이 재주가 많다. 능하다</v>
      </c>
    </row>
    <row r="13565" spans="1:9">
      <c r="B13565" s="30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32"/>
    </row>
    <row r="13566" spans="1:9">
      <c r="B13566" s="31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32" t="str">
        <f>VLOOKUP(C13567, 'DB    '!$A:$M, 13, FALSE)</f>
        <v xml:space="preserve"> </v>
      </c>
    </row>
    <row r="13567" spans="1:9">
      <c r="B13567" s="31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32"/>
    </row>
    <row r="13568" spans="1:9">
      <c r="B13568" s="6" t="s">
        <v>8270</v>
      </c>
      <c r="C13568" s="26"/>
      <c r="D13568" s="27"/>
      <c r="E13568" s="27"/>
      <c r="F13568" s="27"/>
      <c r="G13568" s="27"/>
      <c r="H13568" s="27"/>
      <c r="I13568" s="28"/>
    </row>
    <row r="13569" spans="1:9">
      <c r="A13569" s="4">
        <f>A13561+1</f>
        <v>1697</v>
      </c>
    </row>
    <row r="13570" spans="1:9">
      <c r="B13570" s="29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32" t="str">
        <f>VLOOKUP(C13571, 'DB    '!$A:$M, 13, FALSE)</f>
        <v>몽둥이에 맞아서 해진 옷을 풀로 가리는 모습 은폐</v>
      </c>
    </row>
    <row r="13571" spans="1:9">
      <c r="B13571" s="30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32"/>
    </row>
    <row r="13572" spans="1:9">
      <c r="B13572" s="30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32" t="str">
        <f>VLOOKUP(C13573, 'DB    '!$A:$M, 13, FALSE)</f>
        <v>옷감이 조각 조각 난 모습</v>
      </c>
    </row>
    <row r="13573" spans="1:9">
      <c r="B13573" s="30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32"/>
    </row>
    <row r="13574" spans="1:9">
      <c r="B13574" s="31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32" t="str">
        <f>VLOOKUP(C13575, 'DB    '!$A:$M, 13, FALSE)</f>
        <v xml:space="preserve"> </v>
      </c>
    </row>
    <row r="13575" spans="1:9">
      <c r="B13575" s="31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32"/>
    </row>
    <row r="13576" spans="1:9">
      <c r="B13576" s="6" t="s">
        <v>8276</v>
      </c>
      <c r="C13576" s="26"/>
      <c r="D13576" s="27"/>
      <c r="E13576" s="27"/>
      <c r="F13576" s="27"/>
      <c r="G13576" s="27"/>
      <c r="H13576" s="27"/>
      <c r="I13576" s="28"/>
    </row>
    <row r="13577" spans="1:9">
      <c r="A13577" s="4">
        <f>A13569+1</f>
        <v>1698</v>
      </c>
    </row>
    <row r="13578" spans="1:9">
      <c r="B13578" s="29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32" t="str">
        <f>VLOOKUP(C13579, 'DB    '!$A:$M, 13, FALSE)</f>
        <v>뱀처럼 생긴 아기가 엄마의 태보에 싸인 모습</v>
      </c>
    </row>
    <row r="13579" spans="1:9">
      <c r="B13579" s="30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32"/>
    </row>
    <row r="13580" spans="1:9">
      <c r="B13580" s="30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32" t="str">
        <f>VLOOKUP(C13581, 'DB    '!$A:$M, 13, FALSE)</f>
        <v xml:space="preserve"> </v>
      </c>
    </row>
    <row r="13581" spans="1:9">
      <c r="B13581" s="30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32"/>
    </row>
    <row r="13582" spans="1:9">
      <c r="B13582" s="31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32" t="str">
        <f>VLOOKUP(C13583, 'DB    '!$A:$M, 13, FALSE)</f>
        <v xml:space="preserve"> </v>
      </c>
    </row>
    <row r="13583" spans="1:9">
      <c r="B13583" s="31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32"/>
    </row>
    <row r="13584" spans="1:9">
      <c r="B13584" s="6" t="s">
        <v>6331</v>
      </c>
      <c r="C13584" s="26"/>
      <c r="D13584" s="27"/>
      <c r="E13584" s="27"/>
      <c r="F13584" s="27"/>
      <c r="G13584" s="27"/>
      <c r="H13584" s="27"/>
      <c r="I13584" s="28"/>
    </row>
    <row r="13585" spans="1:9">
      <c r="A13585" s="4">
        <f>A13577+1</f>
        <v>1699</v>
      </c>
    </row>
    <row r="13586" spans="1:9">
      <c r="B13586" s="29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32" t="str">
        <f>VLOOKUP(C13587, 'DB    '!$A:$M, 13, FALSE)</f>
        <v>도망가던 죄인이 길을 걸어가다 추격자를 피해 벽아래 숨은 모습</v>
      </c>
    </row>
    <row r="13587" spans="1:9">
      <c r="B13587" s="30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32"/>
    </row>
    <row r="13588" spans="1:9">
      <c r="B13588" s="30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32" t="str">
        <f>VLOOKUP(C13589, 'DB    '!$A:$M, 13, FALSE)</f>
        <v>흙으로 만들어 도망가던 얼굴문신한 죄인이 엎드려 추격자를 피하는 벽</v>
      </c>
    </row>
    <row r="13589" spans="1:9">
      <c r="B13589" s="30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32"/>
    </row>
    <row r="13590" spans="1:9">
      <c r="B13590" s="31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32" t="str">
        <f>VLOOKUP(C13591, 'DB    '!$A:$M, 13, FALSE)</f>
        <v xml:space="preserve"> </v>
      </c>
    </row>
    <row r="13591" spans="1:9">
      <c r="B13591" s="31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32"/>
    </row>
    <row r="13592" spans="1:9">
      <c r="B13592" s="6" t="s">
        <v>8291</v>
      </c>
      <c r="C13592" s="26"/>
      <c r="D13592" s="27"/>
      <c r="E13592" s="27"/>
      <c r="F13592" s="27"/>
      <c r="G13592" s="27"/>
      <c r="H13592" s="27"/>
      <c r="I13592" s="28"/>
    </row>
    <row r="13593" spans="1:9">
      <c r="A13593" s="4">
        <f>A13585+1</f>
        <v>1700</v>
      </c>
    </row>
    <row r="13594" spans="1:9">
      <c r="B13594" s="29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32" t="str">
        <f>VLOOKUP(C13595, 'DB    '!$A:$M, 13, FALSE)</f>
        <v>사람이 짐을 더메기 위해 풀로 만든 새기줄로 묶은 모양. 하중</v>
      </c>
    </row>
    <row r="13595" spans="1:9">
      <c r="B13595" s="30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32"/>
    </row>
    <row r="13596" spans="1:9">
      <c r="B13596" s="30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32" t="str">
        <f>VLOOKUP(C13597, 'DB    '!$A:$M, 13, FALSE)</f>
        <v xml:space="preserve"> </v>
      </c>
    </row>
    <row r="13597" spans="1:9">
      <c r="B13597" s="30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32"/>
    </row>
    <row r="13598" spans="1:9">
      <c r="B13598" s="31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32" t="str">
        <f>VLOOKUP(C13599, 'DB    '!$A:$M, 13, FALSE)</f>
        <v xml:space="preserve"> </v>
      </c>
    </row>
    <row r="13599" spans="1:9">
      <c r="B13599" s="31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32"/>
    </row>
    <row r="13600" spans="1:9">
      <c r="B13600" s="6" t="s">
        <v>8296</v>
      </c>
      <c r="C13600" s="26"/>
      <c r="D13600" s="27"/>
      <c r="E13600" s="27"/>
      <c r="F13600" s="27"/>
      <c r="G13600" s="27"/>
      <c r="H13600" s="27"/>
      <c r="I13600" s="28"/>
    </row>
    <row r="13601" spans="1:9">
      <c r="A13601" s="4">
        <f>A13593+1</f>
        <v>1701</v>
      </c>
    </row>
    <row r="13602" spans="1:9">
      <c r="B13602" s="29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32" t="str">
        <f>VLOOKUP(C13603, 'DB    '!$A:$M, 13, FALSE)</f>
        <v>집에 칼을 든 사람이 집 사람들을 베어서 칼자국이 나고 비명을 지르는 모습. 할복</v>
      </c>
    </row>
    <row r="13603" spans="1:9">
      <c r="B13603" s="30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32"/>
    </row>
    <row r="13604" spans="1:9">
      <c r="B13604" s="30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32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30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32"/>
    </row>
    <row r="13606" spans="1:9">
      <c r="B13606" s="31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32" t="str">
        <f>VLOOKUP(C13607, 'DB    '!$A:$M, 13, FALSE)</f>
        <v xml:space="preserve"> </v>
      </c>
    </row>
    <row r="13607" spans="1:9">
      <c r="B13607" s="31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32"/>
    </row>
    <row r="13608" spans="1:9">
      <c r="B13608" s="6" t="s">
        <v>8301</v>
      </c>
      <c r="C13608" s="26"/>
      <c r="D13608" s="27"/>
      <c r="E13608" s="27"/>
      <c r="F13608" s="27"/>
      <c r="G13608" s="27"/>
      <c r="H13608" s="27"/>
      <c r="I13608" s="28"/>
    </row>
    <row r="13609" spans="1:9">
      <c r="A13609" s="4">
        <f>A13601+1</f>
        <v>1702</v>
      </c>
    </row>
    <row r="13610" spans="1:9">
      <c r="B13610" s="29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32" t="str">
        <f>VLOOKUP(C13611, 'DB    '!$A:$M, 13, FALSE)</f>
        <v>입에 무언가 머금고 있는 모습</v>
      </c>
    </row>
    <row r="13611" spans="1:9">
      <c r="B13611" s="30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32"/>
    </row>
    <row r="13612" spans="1:9">
      <c r="B13612" s="30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32" t="str">
        <f>VLOOKUP(C13613, 'DB    '!$A:$M, 13, FALSE)</f>
        <v xml:space="preserve"> </v>
      </c>
    </row>
    <row r="13613" spans="1:9">
      <c r="B13613" s="30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32"/>
    </row>
    <row r="13614" spans="1:9">
      <c r="B13614" s="31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32" t="str">
        <f>VLOOKUP(C13615, 'DB    '!$A:$M, 13, FALSE)</f>
        <v xml:space="preserve"> </v>
      </c>
    </row>
    <row r="13615" spans="1:9">
      <c r="B13615" s="31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32"/>
    </row>
    <row r="13616" spans="1:9">
      <c r="B13616" s="6" t="s">
        <v>272</v>
      </c>
      <c r="C13616" s="26"/>
      <c r="D13616" s="27"/>
      <c r="E13616" s="27"/>
      <c r="F13616" s="27"/>
      <c r="G13616" s="27"/>
      <c r="H13616" s="27"/>
      <c r="I13616" s="28"/>
    </row>
    <row r="13617" spans="1:9">
      <c r="A13617" s="4">
        <f>A13609+1</f>
        <v>1703</v>
      </c>
    </row>
    <row r="13618" spans="1:9">
      <c r="B13618" s="29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32" t="str">
        <f>VLOOKUP(C13619, 'DB    '!$A:$M, 13, FALSE)</f>
        <v>언덕마을에 칼을 들고 오는 강도가 절구 같은 함정에 빠진 모양. 함몰</v>
      </c>
    </row>
    <row r="13619" spans="1:9">
      <c r="B13619" s="30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32"/>
    </row>
    <row r="13620" spans="1:9">
      <c r="B13620" s="30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32" t="str">
        <f>VLOOKUP(C13621, 'DB    '!$A:$M, 13, FALSE)</f>
        <v xml:space="preserve"> </v>
      </c>
    </row>
    <row r="13621" spans="1:9">
      <c r="B13621" s="30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32"/>
    </row>
    <row r="13622" spans="1:9">
      <c r="B13622" s="31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32" t="str">
        <f>VLOOKUP(C13623, 'DB    '!$A:$M, 13, FALSE)</f>
        <v xml:space="preserve"> </v>
      </c>
    </row>
    <row r="13623" spans="1:9">
      <c r="B13623" s="31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32"/>
    </row>
    <row r="13624" spans="1:9">
      <c r="B13624" s="6" t="s">
        <v>8310</v>
      </c>
      <c r="C13624" s="26"/>
      <c r="D13624" s="27"/>
      <c r="E13624" s="27"/>
      <c r="F13624" s="27"/>
      <c r="G13624" s="27"/>
      <c r="H13624" s="27"/>
      <c r="I13624" s="28"/>
    </row>
    <row r="13625" spans="1:9">
      <c r="A13625" s="4">
        <f>A13617+1</f>
        <v>1704</v>
      </c>
    </row>
    <row r="13626" spans="1:9">
      <c r="B13626" s="29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32" t="str">
        <f>VLOOKUP(C13627, 'DB    '!$A:$M, 13, FALSE)</f>
        <v>손으로 저항하는 죄수의 발목에 칼을 채우는 모습</v>
      </c>
    </row>
    <row r="13627" spans="1:9">
      <c r="B13627" s="30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32"/>
    </row>
    <row r="13628" spans="1:9">
      <c r="B13628" s="30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32" t="str">
        <f>VLOOKUP(C13629, 'DB    '!$A:$M, 13, FALSE)</f>
        <v xml:space="preserve"> </v>
      </c>
    </row>
    <row r="13629" spans="1:9">
      <c r="B13629" s="30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32"/>
    </row>
    <row r="13630" spans="1:9">
      <c r="B13630" s="31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32" t="str">
        <f>VLOOKUP(C13631, 'DB    '!$A:$M, 13, FALSE)</f>
        <v xml:space="preserve"> </v>
      </c>
    </row>
    <row r="13631" spans="1:9">
      <c r="B13631" s="31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32"/>
    </row>
    <row r="13632" spans="1:9">
      <c r="B13632" s="6" t="s">
        <v>8315</v>
      </c>
      <c r="C13632" s="26"/>
      <c r="D13632" s="27"/>
      <c r="E13632" s="27"/>
      <c r="F13632" s="27"/>
      <c r="G13632" s="27"/>
      <c r="H13632" s="27"/>
      <c r="I13632" s="28"/>
    </row>
    <row r="13633" spans="1:9">
      <c r="A13633" s="4">
        <f>A13625+1</f>
        <v>1705</v>
      </c>
    </row>
    <row r="13634" spans="1:9">
      <c r="B13634" s="29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32" t="str">
        <f>VLOOKUP(C13635, 'DB    '!$A:$M, 13, FALSE)</f>
        <v>돼지고기를 삶아 아들에게 누리게 해주는 모습</v>
      </c>
    </row>
    <row r="13635" spans="1:9">
      <c r="B13635" s="30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32"/>
    </row>
    <row r="13636" spans="1:9">
      <c r="B13636" s="30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32" t="str">
        <f>VLOOKUP(C13637, 'DB    '!$A:$M, 13, FALSE)</f>
        <v xml:space="preserve"> </v>
      </c>
    </row>
    <row r="13637" spans="1:9">
      <c r="B13637" s="30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32"/>
    </row>
    <row r="13638" spans="1:9">
      <c r="B13638" s="31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32" t="str">
        <f>VLOOKUP(C13639, 'DB    '!$A:$M, 13, FALSE)</f>
        <v xml:space="preserve"> </v>
      </c>
    </row>
    <row r="13639" spans="1:9">
      <c r="B13639" s="31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32"/>
    </row>
    <row r="13640" spans="1:9">
      <c r="B13640" s="6" t="s">
        <v>8320</v>
      </c>
      <c r="C13640" s="26"/>
      <c r="D13640" s="27"/>
      <c r="E13640" s="27"/>
      <c r="F13640" s="27"/>
      <c r="G13640" s="27"/>
      <c r="H13640" s="27"/>
      <c r="I13640" s="28"/>
    </row>
    <row r="13641" spans="1:9">
      <c r="A13641" s="4">
        <f>A13633+1</f>
        <v>1706</v>
      </c>
    </row>
    <row r="13642" spans="1:9">
      <c r="B13642" s="29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32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30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32"/>
    </row>
    <row r="13644" spans="1:9">
      <c r="B13644" s="30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32" t="str">
        <f>VLOOKUP(C13645, 'DB    '!$A:$M, 13, FALSE)</f>
        <v>시골 사람들이 등을 구부리고 앉아 훠궈를 숟갈로 건져먹는 언덕마을은 시골이다. 향수</v>
      </c>
    </row>
    <row r="13645" spans="1:9">
      <c r="B13645" s="30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32"/>
    </row>
    <row r="13646" spans="1:9">
      <c r="B13646" s="31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32" t="str">
        <f>VLOOKUP(C13647, 'DB    '!$A:$M, 13, FALSE)</f>
        <v>선사람이 입으로 소리를 내는 모습. 음향</v>
      </c>
    </row>
    <row r="13647" spans="1:9">
      <c r="B13647" s="31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32"/>
    </row>
    <row r="13648" spans="1:9">
      <c r="B13648" s="6" t="s">
        <v>8321</v>
      </c>
      <c r="C13648" s="26"/>
      <c r="D13648" s="27"/>
      <c r="E13648" s="27"/>
      <c r="F13648" s="27"/>
      <c r="G13648" s="27"/>
      <c r="H13648" s="27"/>
      <c r="I13648" s="28"/>
    </row>
    <row r="13649" spans="1:9">
      <c r="A13649" s="4">
        <f>A13641+1</f>
        <v>1707</v>
      </c>
    </row>
    <row r="13650" spans="1:9">
      <c r="B13650" s="29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32" t="str">
        <f>VLOOKUP(C13651, 'DB    '!$A:$M, 13, FALSE)</f>
        <v>물이 실로 만든 천에 젖어서 해가 비쳐서 머리에 있는 눈으로 보이는 모양. 현상</v>
      </c>
    </row>
    <row r="13651" spans="1:9">
      <c r="B13651" s="30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32"/>
    </row>
    <row r="13652" spans="1:9">
      <c r="B13652" s="30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32" t="str">
        <f>VLOOKUP(C13653, 'DB    '!$A:$M, 13, FALSE)</f>
        <v>물에 종이나 천이 젖어서 실사이에서 빛이 보이는 모양. 습기</v>
      </c>
    </row>
    <row r="13653" spans="1:9">
      <c r="B13653" s="30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32"/>
    </row>
    <row r="13654" spans="1:9">
      <c r="B13654" s="31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32" t="str">
        <f>VLOOKUP(C13655, 'DB    '!$A:$M, 13, FALSE)</f>
        <v>햇볓이 옷감의 실 사이로 나타나는 모습</v>
      </c>
    </row>
    <row r="13655" spans="1:9">
      <c r="B13655" s="31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32"/>
    </row>
    <row r="13656" spans="1:9">
      <c r="B13656" s="6" t="s">
        <v>8326</v>
      </c>
      <c r="C13656" s="26"/>
      <c r="D13656" s="27"/>
      <c r="E13656" s="27"/>
      <c r="F13656" s="27"/>
      <c r="G13656" s="27"/>
      <c r="H13656" s="27"/>
      <c r="I13656" s="28"/>
    </row>
    <row r="13657" spans="1:9">
      <c r="A13657" s="4">
        <f>A13649+1</f>
        <v>1708</v>
      </c>
    </row>
    <row r="13658" spans="1:9">
      <c r="B13658" s="29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32" t="str">
        <f>VLOOKUP(C13659, 'DB    '!$A:$M, 13, FALSE)</f>
        <v>풀숲의 새를 손으로 잡아 말로 안심시키며 보호하는 모습</v>
      </c>
    </row>
    <row r="13659" spans="1:9">
      <c r="B13659" s="30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32"/>
    </row>
    <row r="13660" spans="1:9">
      <c r="B13660" s="30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32" t="str">
        <f>VLOOKUP(C13661, 'DB    '!$A:$M, 13, FALSE)</f>
        <v>개 같은 산짐승을 풀숲에 있는 새를 손으로 잡듯 잡은 모양. 획득</v>
      </c>
    </row>
    <row r="13661" spans="1:9">
      <c r="B13661" s="30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32"/>
    </row>
    <row r="13662" spans="1:9">
      <c r="B13662" s="31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32" t="str">
        <f>VLOOKUP(C13663, 'DB    '!$A:$M, 13, FALSE)</f>
        <v xml:space="preserve"> </v>
      </c>
    </row>
    <row r="13663" spans="1:9">
      <c r="B13663" s="31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32"/>
    </row>
    <row r="13664" spans="1:9">
      <c r="B13664" s="6" t="s">
        <v>8332</v>
      </c>
      <c r="C13664" s="26"/>
      <c r="D13664" s="27"/>
      <c r="E13664" s="27"/>
      <c r="F13664" s="27"/>
      <c r="G13664" s="27"/>
      <c r="H13664" s="27"/>
      <c r="I13664" s="28"/>
    </row>
    <row r="13665" spans="1:9">
      <c r="A13665" s="4">
        <f>A13657+1</f>
        <v>1709</v>
      </c>
    </row>
    <row r="13666" spans="1:9">
      <c r="B13666" s="29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32" t="str">
        <f>VLOOKUP(C13667, 'DB    '!$A:$M, 13, FALSE)</f>
        <v>손으로 집을 황제의 집처럼 넓히는 모습</v>
      </c>
    </row>
    <row r="13667" spans="1:9">
      <c r="B13667" s="30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32"/>
    </row>
    <row r="13668" spans="1:9">
      <c r="B13668" s="30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32" t="str">
        <f>VLOOKUP(C13669, 'DB    '!$A:$M, 13, FALSE)</f>
        <v>집인데 누런 황금옷을 입는 황제의 집은 넓다. 광활하다.</v>
      </c>
    </row>
    <row r="13669" spans="1:9">
      <c r="B13669" s="30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32"/>
    </row>
    <row r="13670" spans="1:9">
      <c r="B13670" s="31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32" t="str">
        <f>VLOOKUP(C13671, 'DB    '!$A:$M, 13, FALSE)</f>
        <v>누런 황금옷을 입은 황제의 모습</v>
      </c>
    </row>
    <row r="13671" spans="1:9">
      <c r="B13671" s="31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32"/>
    </row>
    <row r="13672" spans="1:9">
      <c r="B13672" s="6" t="s">
        <v>8338</v>
      </c>
      <c r="C13672" s="26"/>
      <c r="D13672" s="27"/>
      <c r="E13672" s="27"/>
      <c r="F13672" s="27"/>
      <c r="G13672" s="27"/>
      <c r="H13672" s="27"/>
      <c r="I13672" s="28"/>
    </row>
    <row r="13673" spans="1:9">
      <c r="A13673" s="4">
        <f>A13665+1</f>
        <v>1710</v>
      </c>
    </row>
    <row r="13674" spans="1:9">
      <c r="B13674" s="29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32" t="str">
        <f>VLOOKUP(C13675, 'DB    '!$A:$M, 13, FALSE)</f>
        <v>손으로 칼날같은 아이를 낳는 산모의 아이를 받은 사람이 고통을 기쁨으로 바꾼다. 환승</v>
      </c>
    </row>
    <row r="13675" spans="1:9">
      <c r="B13675" s="30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32"/>
    </row>
    <row r="13676" spans="1:9">
      <c r="B13676" s="30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32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30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32"/>
    </row>
    <row r="13678" spans="1:9">
      <c r="B13678" s="31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32" t="str">
        <f>VLOOKUP(C13679, 'DB    '!$A:$M, 13, FALSE)</f>
        <v xml:space="preserve"> </v>
      </c>
    </row>
    <row r="13679" spans="1:9">
      <c r="B13679" s="31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32"/>
    </row>
    <row r="13680" spans="1:9">
      <c r="B13680" s="6" t="s">
        <v>8344</v>
      </c>
      <c r="C13680" s="26"/>
      <c r="D13680" s="27"/>
      <c r="E13680" s="27"/>
      <c r="F13680" s="27"/>
      <c r="G13680" s="27"/>
      <c r="H13680" s="27"/>
      <c r="I13680" s="28"/>
    </row>
    <row r="13681" spans="1:9">
      <c r="A13681" s="4">
        <f>A13673+1</f>
        <v>1711</v>
      </c>
    </row>
    <row r="13682" spans="1:9">
      <c r="B13682" s="29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32" t="str">
        <f>VLOOKUP(C13683, 'DB    '!$A:$M, 13, FALSE)</f>
        <v>옥구슬로 만든 옷을 여미는 고리와 같이 걸어갔다 다시 돌아오는 모습</v>
      </c>
    </row>
    <row r="13683" spans="1:9">
      <c r="B13683" s="30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32"/>
    </row>
    <row r="13684" spans="1:9">
      <c r="B13684" s="30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32" t="str">
        <f>VLOOKUP(C13685, 'DB    '!$A:$M, 13, FALSE)</f>
        <v>옥으로 만들어 그물처럼 옷을 여미도록 둥근 고리를 만든 모양. 고리는 둥글다. 환경</v>
      </c>
    </row>
    <row r="13685" spans="1:9">
      <c r="B13685" s="30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32"/>
    </row>
    <row r="13686" spans="1:9">
      <c r="B13686" s="31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32" t="str">
        <f>VLOOKUP(C13687, 'DB    '!$A:$M, 13, FALSE)</f>
        <v xml:space="preserve"> </v>
      </c>
    </row>
    <row r="13687" spans="1:9">
      <c r="B13687" s="31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32"/>
    </row>
    <row r="13688" spans="1:9">
      <c r="B13688" s="6" t="s">
        <v>8349</v>
      </c>
      <c r="C13688" s="26"/>
      <c r="D13688" s="27"/>
      <c r="E13688" s="27"/>
      <c r="F13688" s="27"/>
      <c r="G13688" s="27"/>
      <c r="H13688" s="27"/>
      <c r="I13688" s="28"/>
    </row>
    <row r="13689" spans="1:9">
      <c r="A13689" s="4">
        <f>A13681+1</f>
        <v>1712</v>
      </c>
    </row>
    <row r="13690" spans="1:9">
      <c r="B13690" s="29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32" t="str">
        <f>VLOOKUP(C13691, 'DB    '!$A:$M, 13, FALSE)</f>
        <v>사람이 매번 어미 젖을 먹듯 무슨 일을 하고 나면 잘못한 기억으로 후회한다</v>
      </c>
    </row>
    <row r="13691" spans="1:9">
      <c r="B13691" s="30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32"/>
    </row>
    <row r="13692" spans="1:9">
      <c r="B13692" s="30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32" t="str">
        <f>VLOOKUP(C13693, 'DB    '!$A:$M, 13, FALSE)</f>
        <v>사람인 아기가 어미의 젖을 매 번 먹는 모습</v>
      </c>
    </row>
    <row r="13693" spans="1:9">
      <c r="B13693" s="30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32"/>
    </row>
    <row r="13694" spans="1:9">
      <c r="B13694" s="31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32" t="str">
        <f>VLOOKUP(C13695, 'DB    '!$A:$M, 13, FALSE)</f>
        <v xml:space="preserve"> </v>
      </c>
    </row>
    <row r="13695" spans="1:9">
      <c r="B13695" s="31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32"/>
    </row>
    <row r="13696" spans="1:9">
      <c r="B13696" s="6" t="s">
        <v>8354</v>
      </c>
      <c r="C13696" s="26"/>
      <c r="D13696" s="27"/>
      <c r="E13696" s="27"/>
      <c r="F13696" s="27"/>
      <c r="G13696" s="27"/>
      <c r="H13696" s="27"/>
      <c r="I13696" s="28"/>
    </row>
    <row r="13697" spans="1:9">
      <c r="A13697" s="4">
        <f>A13689+1</f>
        <v>1713</v>
      </c>
    </row>
    <row r="13698" spans="1:9">
      <c r="B13698" s="29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32" t="str">
        <f>VLOOKUP(C13699, 'DB    '!$A:$M, 13, FALSE)</f>
        <v>개 같은 산짐승을 풀숲에 있는 새를 손으로 잡듯 잡은 모양. 획득</v>
      </c>
    </row>
    <row r="13699" spans="1:9">
      <c r="B13699" s="30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32"/>
    </row>
    <row r="13700" spans="1:9">
      <c r="B13700" s="30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32" t="str">
        <f>VLOOKUP(C13701, 'DB    '!$A:$M, 13, FALSE)</f>
        <v xml:space="preserve"> </v>
      </c>
    </row>
    <row r="13701" spans="1:9">
      <c r="B13701" s="30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32"/>
    </row>
    <row r="13702" spans="1:9">
      <c r="B13702" s="31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32" t="str">
        <f>VLOOKUP(C13703, 'DB    '!$A:$M, 13, FALSE)</f>
        <v xml:space="preserve"> </v>
      </c>
    </row>
    <row r="13703" spans="1:9">
      <c r="B13703" s="31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32"/>
    </row>
    <row r="13704" spans="1:9">
      <c r="B13704" s="6" t="s">
        <v>5241</v>
      </c>
      <c r="C13704" s="26"/>
      <c r="D13704" s="27"/>
      <c r="E13704" s="27"/>
      <c r="F13704" s="27"/>
      <c r="G13704" s="27"/>
      <c r="H13704" s="27"/>
      <c r="I13704" s="28"/>
    </row>
    <row r="13705" spans="1:9">
      <c r="A13705" s="4">
        <f>A13697+1</f>
        <v>1714</v>
      </c>
    </row>
    <row r="13706" spans="1:9">
      <c r="B13706" s="29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32" t="str">
        <f>VLOOKUP(C13707, 'DB    '!$A:$M, 13, FALSE)</f>
        <v>손으로 새를 잡아 불룩한 망에 넣고 휴대한 모습. 휴대</v>
      </c>
    </row>
    <row r="13707" spans="1:9">
      <c r="B13707" s="30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32"/>
    </row>
    <row r="13708" spans="1:9">
      <c r="B13708" s="30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32" t="str">
        <f>VLOOKUP(C13709, 'DB    '!$A:$M, 13, FALSE)</f>
        <v xml:space="preserve"> </v>
      </c>
    </row>
    <row r="13709" spans="1:9">
      <c r="B13709" s="30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32"/>
    </row>
    <row r="13710" spans="1:9">
      <c r="B13710" s="31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32" t="str">
        <f>VLOOKUP(C13711, 'DB    '!$A:$M, 13, FALSE)</f>
        <v xml:space="preserve"> </v>
      </c>
    </row>
    <row r="13711" spans="1:9">
      <c r="B13711" s="31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32"/>
    </row>
    <row r="13712" spans="1:9">
      <c r="B13712" s="6" t="s">
        <v>8359</v>
      </c>
      <c r="C13712" s="26"/>
      <c r="D13712" s="27"/>
      <c r="E13712" s="27"/>
      <c r="F13712" s="27"/>
      <c r="G13712" s="27"/>
      <c r="H13712" s="27"/>
      <c r="I13712" s="28"/>
    </row>
    <row r="13713" spans="1:9">
      <c r="A13713" s="4">
        <f>A13705+1</f>
        <v>1715</v>
      </c>
    </row>
    <row r="13714" spans="1:9">
      <c r="B13714" s="29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32" t="str">
        <f>VLOOKUP(C13715, 'DB    '!$A:$M, 13, FALSE)</f>
        <v>물로 씻어내고 불로 살라서 맑게 만드는 모습. 담수</v>
      </c>
    </row>
    <row r="13715" spans="1:9">
      <c r="B13715" s="30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32"/>
    </row>
    <row r="13716" spans="1:9">
      <c r="B13716" s="30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32" t="str">
        <f>VLOOKUP(C13717, 'DB    '!$A:$M, 13, FALSE)</f>
        <v>불위로 불꽃이 날아가는 모습</v>
      </c>
    </row>
    <row r="13717" spans="1:9">
      <c r="B13717" s="30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32"/>
    </row>
    <row r="13718" spans="1:9">
      <c r="B13718" s="31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32" t="str">
        <f>VLOOKUP(C13719, 'DB    '!$A:$M, 13, FALSE)</f>
        <v xml:space="preserve"> </v>
      </c>
    </row>
    <row r="13719" spans="1:9">
      <c r="B13719" s="31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32"/>
    </row>
    <row r="13720" spans="1:9">
      <c r="B13720" s="6" t="s">
        <v>8364</v>
      </c>
      <c r="C13720" s="26"/>
      <c r="D13720" s="27"/>
      <c r="E13720" s="27"/>
      <c r="F13720" s="27"/>
      <c r="G13720" s="27"/>
      <c r="H13720" s="27"/>
      <c r="I13720" s="28"/>
    </row>
    <row r="13721" spans="1:9">
      <c r="A13721" s="4">
        <f>A13713+1</f>
        <v>1716</v>
      </c>
    </row>
    <row r="13722" spans="1:9">
      <c r="B13722" s="29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32" t="str">
        <f>VLOOKUP(C13723, 'DB    '!$A:$M, 13, FALSE)</f>
        <v>대나무 회초리로 말을 때려 더 빨리 달리도록 독려하는 모습</v>
      </c>
    </row>
    <row r="13723" spans="1:9">
      <c r="B13723" s="30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32"/>
    </row>
    <row r="13724" spans="1:9">
      <c r="B13724" s="30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32" t="str">
        <f>VLOOKUP(C13725, 'DB    '!$A:$M, 13, FALSE)</f>
        <v xml:space="preserve"> </v>
      </c>
    </row>
    <row r="13725" spans="1:9">
      <c r="B13725" s="30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32"/>
    </row>
    <row r="13726" spans="1:9">
      <c r="B13726" s="31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32" t="str">
        <f>VLOOKUP(C13727, 'DB    '!$A:$M, 13, FALSE)</f>
        <v xml:space="preserve"> </v>
      </c>
    </row>
    <row r="13727" spans="1:9">
      <c r="B13727" s="31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32"/>
    </row>
    <row r="13728" spans="1:9">
      <c r="B13728" s="6" t="s">
        <v>8369</v>
      </c>
      <c r="C13728" s="26"/>
      <c r="D13728" s="27"/>
      <c r="E13728" s="27"/>
      <c r="F13728" s="27"/>
      <c r="G13728" s="27"/>
      <c r="H13728" s="27"/>
      <c r="I13728" s="28"/>
    </row>
    <row r="13729" spans="1:9">
      <c r="A13729" s="4">
        <f>A13721+1</f>
        <v>1717</v>
      </c>
    </row>
    <row r="13730" spans="1:9">
      <c r="B13730" s="29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32" t="str">
        <f>VLOOKUP(C13731, 'DB    '!$A:$M, 13, FALSE)</f>
        <v>돼지를 몽둥이로 때려서 잡아서 삶아서 아들에게 주어 아들과 사이가 돈독해진다</v>
      </c>
    </row>
    <row r="13731" spans="1:9">
      <c r="B13731" s="30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32"/>
    </row>
    <row r="13732" spans="1:9">
      <c r="B13732" s="30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32" t="str">
        <f>VLOOKUP(C13733, 'DB    '!$A:$M, 13, FALSE)</f>
        <v>돼지고기를 삶아 아들에게 누리게 해주는 모습</v>
      </c>
    </row>
    <row r="13733" spans="1:9">
      <c r="B13733" s="30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32"/>
    </row>
    <row r="13734" spans="1:9">
      <c r="B13734" s="31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32" t="str">
        <f>VLOOKUP(C13735, 'DB    '!$A:$M, 13, FALSE)</f>
        <v xml:space="preserve"> </v>
      </c>
    </row>
    <row r="13735" spans="1:9">
      <c r="B13735" s="31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32"/>
    </row>
    <row r="13736" spans="1:9">
      <c r="B13736" s="6" t="s">
        <v>8375</v>
      </c>
      <c r="C13736" s="26"/>
      <c r="D13736" s="27"/>
      <c r="E13736" s="27"/>
      <c r="F13736" s="27"/>
      <c r="G13736" s="27"/>
      <c r="H13736" s="27"/>
      <c r="I13736" s="28"/>
    </row>
    <row r="13737" spans="1:9">
      <c r="A13737" s="4">
        <f>A13729+1</f>
        <v>1718</v>
      </c>
    </row>
    <row r="13738" spans="1:9">
      <c r="B13738" s="29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32" t="str">
        <f>VLOOKUP(C13739, 'DB    '!$A:$M, 13, FALSE)</f>
        <v>손과 손으로 얽히고 숨은 어지러운 실을 푸는 모양</v>
      </c>
    </row>
    <row r="13739" spans="1:9">
      <c r="B13739" s="30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32"/>
    </row>
    <row r="13740" spans="1:9">
      <c r="B13740" s="30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32" t="str">
        <f>VLOOKUP(C13741, 'DB    '!$A:$M, 13, FALSE)</f>
        <v xml:space="preserve"> </v>
      </c>
    </row>
    <row r="13741" spans="1:9">
      <c r="B13741" s="30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32"/>
    </row>
    <row r="13742" spans="1:9">
      <c r="B13742" s="31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32" t="str">
        <f>VLOOKUP(C13743, 'DB    '!$A:$M, 13, FALSE)</f>
        <v xml:space="preserve"> </v>
      </c>
    </row>
    <row r="13743" spans="1:9">
      <c r="B13743" s="31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32"/>
    </row>
    <row r="13744" spans="1:9">
      <c r="B13744" s="6" t="s">
        <v>8379</v>
      </c>
      <c r="C13744" s="26"/>
      <c r="D13744" s="27"/>
      <c r="E13744" s="27"/>
      <c r="F13744" s="27"/>
      <c r="G13744" s="27"/>
      <c r="H13744" s="27"/>
      <c r="I13744" s="28"/>
    </row>
    <row r="13745" spans="1:9">
      <c r="A13745" s="4">
        <f>A13737+1</f>
        <v>1719</v>
      </c>
    </row>
    <row r="13746" spans="1:9">
      <c r="B13746" s="29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32" t="str">
        <f>VLOOKUP(C13747, 'DB    '!$A:$M, 13, FALSE)</f>
        <v>신하가 그릇에 물을 담고 자신을 비쳐보는 그릇에 물을 더 담아 넘치는 모양. 범람</v>
      </c>
    </row>
    <row r="13747" spans="1:9">
      <c r="B13747" s="30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32"/>
    </row>
    <row r="13748" spans="1:9">
      <c r="B13748" s="30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32" t="str">
        <f>VLOOKUP(C13749, 'DB    '!$A:$M, 13, FALSE)</f>
        <v>신하가 그릇에 물을 담고 자신의 얼굴을 비쳐보는 모습</v>
      </c>
    </row>
    <row r="13749" spans="1:9">
      <c r="B13749" s="30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32"/>
    </row>
    <row r="13750" spans="1:9">
      <c r="B13750" s="31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32" t="str">
        <f>VLOOKUP(C13751, 'DB    '!$A:$M, 13, FALSE)</f>
        <v xml:space="preserve"> </v>
      </c>
    </row>
    <row r="13751" spans="1:9">
      <c r="B13751" s="31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32"/>
    </row>
    <row r="13752" spans="1:9">
      <c r="B13752" s="6" t="s">
        <v>8384</v>
      </c>
      <c r="C13752" s="26"/>
      <c r="D13752" s="27"/>
      <c r="E13752" s="27"/>
      <c r="F13752" s="27"/>
      <c r="G13752" s="27"/>
      <c r="H13752" s="27"/>
      <c r="I13752" s="28"/>
    </row>
    <row r="13753" spans="1:9">
      <c r="A13753" s="4">
        <f>A13745+1</f>
        <v>1720</v>
      </c>
    </row>
    <row r="13754" spans="1:9">
      <c r="B13754" s="29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32" t="str">
        <f>VLOOKUP(C13755, 'DB    '!$A:$M, 13, FALSE)</f>
        <v>노략질하여 얻는 밭을 각자에게 간략한 판단으로 나누는 모습. 간략</v>
      </c>
    </row>
    <row r="13755" spans="1:9">
      <c r="B13755" s="30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32"/>
    </row>
    <row r="13756" spans="1:9">
      <c r="B13756" s="30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32" t="str">
        <f>VLOOKUP(C13757, 'DB    '!$A:$M, 13, FALSE)</f>
        <v>지친 다리로 와서 도착시간이 달라 각각 식사하는 모습</v>
      </c>
    </row>
    <row r="13757" spans="1:9">
      <c r="B13757" s="30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32"/>
    </row>
    <row r="13758" spans="1:9">
      <c r="B13758" s="31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32" t="str">
        <f>VLOOKUP(C13759, 'DB    '!$A:$M, 13, FALSE)</f>
        <v xml:space="preserve"> </v>
      </c>
    </row>
    <row r="13759" spans="1:9">
      <c r="B13759" s="31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32"/>
    </row>
    <row r="13760" spans="1:9">
      <c r="B13760" s="6" t="s">
        <v>8389</v>
      </c>
      <c r="C13760" s="26"/>
      <c r="D13760" s="27"/>
      <c r="E13760" s="27"/>
      <c r="F13760" s="27"/>
      <c r="G13760" s="27"/>
      <c r="H13760" s="27"/>
      <c r="I13760" s="28"/>
    </row>
    <row r="13761" spans="1:9">
      <c r="A13761" s="4">
        <f>A13753+1</f>
        <v>1721</v>
      </c>
    </row>
    <row r="13762" spans="1:9">
      <c r="B13762" s="29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32" t="str">
        <f>VLOOKUP(C13763, 'DB    '!$A:$M, 13, FALSE)</f>
        <v>사슴이 두 눈망울이 곱다. 수려하다</v>
      </c>
    </row>
    <row r="13763" spans="1:9">
      <c r="B13763" s="30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32"/>
    </row>
    <row r="13764" spans="1:9">
      <c r="B13764" s="30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32" t="str">
        <f>VLOOKUP(C13765, 'DB    '!$A:$M, 13, FALSE)</f>
        <v>사슴의 텐트같은 가죽, 뿔, 다리 모양</v>
      </c>
    </row>
    <row r="13765" spans="1:9">
      <c r="B13765" s="30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32"/>
    </row>
    <row r="13766" spans="1:9">
      <c r="B13766" s="31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32" t="str">
        <f>VLOOKUP(C13767, 'DB    '!$A:$M, 13, FALSE)</f>
        <v xml:space="preserve"> </v>
      </c>
    </row>
    <row r="13767" spans="1:9">
      <c r="B13767" s="31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32"/>
    </row>
    <row r="13768" spans="1:9">
      <c r="B13768" s="6" t="s">
        <v>8395</v>
      </c>
      <c r="C13768" s="26"/>
      <c r="D13768" s="27"/>
      <c r="E13768" s="27"/>
      <c r="F13768" s="27"/>
      <c r="G13768" s="27"/>
      <c r="H13768" s="27"/>
      <c r="I13768" s="28"/>
    </row>
    <row r="13769" spans="1:9">
      <c r="A13769" s="4">
        <f>A13761+1</f>
        <v>1722</v>
      </c>
    </row>
    <row r="13770" spans="1:9">
      <c r="B13770" s="29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32" t="str">
        <f>VLOOKUP(C13771, 'DB    '!$A:$M, 13, FALSE)</f>
        <v>귀뒤로 실같은 머리가 연이어져 상투를 튼 모습. 연속</v>
      </c>
    </row>
    <row r="13771" spans="1:9">
      <c r="B13771" s="30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32"/>
    </row>
    <row r="13772" spans="1:9">
      <c r="B13772" s="30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32" t="str">
        <f>VLOOKUP(C13773, 'DB    '!$A:$M, 13, FALSE)</f>
        <v xml:space="preserve"> </v>
      </c>
    </row>
    <row r="13773" spans="1:9">
      <c r="B13773" s="30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32"/>
    </row>
    <row r="13774" spans="1:9">
      <c r="B13774" s="31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32" t="str">
        <f>VLOOKUP(C13775, 'DB    '!$A:$M, 13, FALSE)</f>
        <v xml:space="preserve"> </v>
      </c>
    </row>
    <row r="13775" spans="1:9">
      <c r="B13775" s="31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32"/>
    </row>
    <row r="13776" spans="1:9">
      <c r="B13776" s="6" t="s">
        <v>8401</v>
      </c>
      <c r="C13776" s="26"/>
      <c r="D13776" s="27"/>
      <c r="E13776" s="27"/>
      <c r="F13776" s="27"/>
      <c r="G13776" s="27"/>
      <c r="H13776" s="27"/>
      <c r="I13776" s="28"/>
    </row>
    <row r="13777" spans="1:9">
      <c r="A13777" s="4">
        <f>A13769+1</f>
        <v>1723</v>
      </c>
    </row>
    <row r="13778" spans="1:9">
      <c r="B13778" s="29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32" t="str">
        <f>VLOOKUP(C13779, 'DB    '!$A:$M, 13, FALSE)</f>
        <v>힘이 적다. 열성</v>
      </c>
    </row>
    <row r="13779" spans="1:9">
      <c r="B13779" s="30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32"/>
    </row>
    <row r="13780" spans="1:9">
      <c r="B13780" s="30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32" t="str">
        <f>VLOOKUP(C13781, 'DB    '!$A:$M, 13, FALSE)</f>
        <v xml:space="preserve"> </v>
      </c>
    </row>
    <row r="13781" spans="1:9">
      <c r="B13781" s="30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32"/>
    </row>
    <row r="13782" spans="1:9">
      <c r="B13782" s="31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32" t="str">
        <f>VLOOKUP(C13783, 'DB    '!$A:$M, 13, FALSE)</f>
        <v xml:space="preserve"> </v>
      </c>
    </row>
    <row r="13783" spans="1:9">
      <c r="B13783" s="31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32"/>
    </row>
    <row r="13784" spans="1:9">
      <c r="B13784" s="6" t="s">
        <v>8408</v>
      </c>
      <c r="C13784" s="26"/>
      <c r="D13784" s="27"/>
      <c r="E13784" s="27"/>
      <c r="F13784" s="27"/>
      <c r="G13784" s="27"/>
      <c r="H13784" s="27"/>
      <c r="I13784" s="28"/>
    </row>
    <row r="13785" spans="1:9">
      <c r="A13785" s="4">
        <f>A13777+1</f>
        <v>1724</v>
      </c>
    </row>
    <row r="13786" spans="1:9">
      <c r="B13786" s="29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32" t="str">
        <f>VLOOKUP(C13787, 'DB    '!$A:$M, 13, FALSE)</f>
        <v>언덕같은 다락에 소중한 것의 중간을 꿰어 여러 개를 다락에 얹은 여자 모습. 누차</v>
      </c>
    </row>
    <row r="13787" spans="1:9">
      <c r="B13787" s="30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32"/>
    </row>
    <row r="13788" spans="1:9">
      <c r="B13788" s="30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32" t="str">
        <f>VLOOKUP(C13789, 'DB    '!$A:$M, 13, FALSE)</f>
        <v xml:space="preserve"> </v>
      </c>
    </row>
    <row r="13789" spans="1:9">
      <c r="B13789" s="30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32"/>
    </row>
    <row r="13790" spans="1:9">
      <c r="B13790" s="31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32" t="str">
        <f>VLOOKUP(C13791, 'DB    '!$A:$M, 13, FALSE)</f>
        <v xml:space="preserve"> </v>
      </c>
    </row>
    <row r="13791" spans="1:9">
      <c r="B13791" s="31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32"/>
    </row>
    <row r="13792" spans="1:9">
      <c r="B13792" s="6" t="s">
        <v>8414</v>
      </c>
      <c r="C13792" s="26"/>
      <c r="D13792" s="27"/>
      <c r="E13792" s="27"/>
      <c r="F13792" s="27"/>
      <c r="G13792" s="27"/>
      <c r="H13792" s="27"/>
      <c r="I13792" s="28"/>
    </row>
    <row r="13793" spans="1:9">
      <c r="A13793" s="4">
        <f>A13785+1</f>
        <v>1725</v>
      </c>
    </row>
    <row r="13794" spans="1:9">
      <c r="B13794" s="29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32" t="str">
        <f>VLOOKUP(C13795, 'DB    '!$A:$M, 13, FALSE)</f>
        <v>언덕마을에 사람들이 밟고 지나간 흙을 뚫고 나오는 풀의 모습. 융기</v>
      </c>
    </row>
    <row r="13795" spans="1:9">
      <c r="B13795" s="30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32"/>
    </row>
    <row r="13796" spans="1:9">
      <c r="B13796" s="30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32" t="str">
        <f>VLOOKUP(C13797, 'DB    '!$A:$M, 13, FALSE)</f>
        <v xml:space="preserve"> </v>
      </c>
    </row>
    <row r="13797" spans="1:9">
      <c r="B13797" s="30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32"/>
    </row>
    <row r="13798" spans="1:9">
      <c r="B13798" s="31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32" t="str">
        <f>VLOOKUP(C13799, 'DB    '!$A:$M, 13, FALSE)</f>
        <v xml:space="preserve"> </v>
      </c>
    </row>
    <row r="13799" spans="1:9">
      <c r="B13799" s="31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32"/>
    </row>
    <row r="13800" spans="1:9">
      <c r="B13800" s="6" t="s">
        <v>8422</v>
      </c>
      <c r="C13800" s="26"/>
      <c r="D13800" s="27"/>
      <c r="E13800" s="27"/>
      <c r="F13800" s="27"/>
      <c r="G13800" s="27"/>
      <c r="H13800" s="27"/>
      <c r="I13800" s="28"/>
    </row>
    <row r="13801" spans="1:9">
      <c r="A13801" s="4">
        <f>A13793+1</f>
        <v>1726</v>
      </c>
    </row>
    <row r="13802" spans="1:9">
      <c r="B13802" s="29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32" t="str">
        <f>VLOOKUP(C13803, 'DB    '!$A:$M, 13, FALSE)</f>
        <v>물속은 아무것도 없는 것처럼 아득하다. 막막하다. 사막</v>
      </c>
    </row>
    <row r="13803" spans="1:9">
      <c r="B13803" s="30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32"/>
    </row>
    <row r="13804" spans="1:9">
      <c r="B13804" s="30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32" t="str">
        <f>VLOOKUP(C13805, 'DB    '!$A:$M, 13, FALSE)</f>
        <v>해가 풀아래로 내려가서 보이지 않은다. 해가 없다.</v>
      </c>
    </row>
    <row r="13805" spans="1:9">
      <c r="B13805" s="30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32"/>
    </row>
    <row r="13806" spans="1:9">
      <c r="B13806" s="31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32" t="str">
        <f>VLOOKUP(C13807, 'DB    '!$A:$M, 13, FALSE)</f>
        <v xml:space="preserve"> </v>
      </c>
    </row>
    <row r="13807" spans="1:9">
      <c r="B13807" s="31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32"/>
    </row>
    <row r="13808" spans="1:9">
      <c r="B13808" s="6" t="s">
        <v>8428</v>
      </c>
      <c r="C13808" s="26"/>
      <c r="D13808" s="27"/>
      <c r="E13808" s="27"/>
      <c r="F13808" s="27"/>
      <c r="G13808" s="27"/>
      <c r="H13808" s="27"/>
      <c r="I13808" s="28"/>
    </row>
    <row r="13809" spans="1:9">
      <c r="A13809" s="4">
        <f>A13801+1</f>
        <v>1727</v>
      </c>
    </row>
    <row r="13810" spans="1:9">
      <c r="B13810" s="29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32" t="str">
        <f>VLOOKUP(C13811, 'DB    '!$A:$M, 13, FALSE)</f>
        <v>철강을 캐는 산등성이에 전쟁이 일어나서 칼이 깨진 모양. 망령</v>
      </c>
    </row>
    <row r="13811" spans="1:9">
      <c r="B13811" s="30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32"/>
    </row>
    <row r="13812" spans="1:9">
      <c r="B13812" s="30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32" t="str">
        <f>VLOOKUP(C13813, 'DB    '!$A:$M, 13, FALSE)</f>
        <v>산에서 철강을 캐는 광산의 입구에 침목을 받친 모습</v>
      </c>
    </row>
    <row r="13813" spans="1:9">
      <c r="B13813" s="30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32"/>
    </row>
    <row r="13814" spans="1:9">
      <c r="B13814" s="31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32" t="str">
        <f>VLOOKUP(C13815, 'DB    '!$A:$M, 13, FALSE)</f>
        <v xml:space="preserve"> </v>
      </c>
    </row>
    <row r="13815" spans="1:9">
      <c r="B13815" s="31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32"/>
    </row>
    <row r="13816" spans="1:9">
      <c r="B13816" s="6" t="s">
        <v>8433</v>
      </c>
      <c r="C13816" s="26"/>
      <c r="D13816" s="27"/>
      <c r="E13816" s="27"/>
      <c r="F13816" s="27"/>
      <c r="G13816" s="27"/>
      <c r="H13816" s="27"/>
      <c r="I13816" s="28"/>
    </row>
    <row r="13817" spans="1:9">
      <c r="A13817" s="4">
        <f>A13809+1</f>
        <v>1728</v>
      </c>
    </row>
    <row r="13818" spans="1:9">
      <c r="B13818" s="29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32" t="str">
        <f>VLOOKUP(C13819, 'DB    '!$A:$M, 13, FALSE)</f>
        <v>물이 홍수가 나서 사라들이 칼에 망한듯 없어지고 풀이 돋은 모양. 망망대해</v>
      </c>
    </row>
    <row r="13819" spans="1:9">
      <c r="B13819" s="30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32"/>
    </row>
    <row r="13820" spans="1:9">
      <c r="B13820" s="30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32" t="str">
        <f>VLOOKUP(C13821, 'DB    '!$A:$M, 13, FALSE)</f>
        <v xml:space="preserve"> </v>
      </c>
    </row>
    <row r="13821" spans="1:9">
      <c r="B13821" s="30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32"/>
    </row>
    <row r="13822" spans="1:9">
      <c r="B13822" s="31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32" t="str">
        <f>VLOOKUP(C13823, 'DB    '!$A:$M, 13, FALSE)</f>
        <v xml:space="preserve"> </v>
      </c>
    </row>
    <row r="13823" spans="1:9">
      <c r="B13823" s="31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32"/>
    </row>
    <row r="13824" spans="1:9">
      <c r="B13824" s="6" t="s">
        <v>8442</v>
      </c>
      <c r="C13824" s="26"/>
      <c r="D13824" s="27"/>
      <c r="E13824" s="27"/>
      <c r="F13824" s="27"/>
      <c r="G13824" s="27"/>
      <c r="H13824" s="27"/>
      <c r="I13824" s="28"/>
    </row>
    <row r="13825" spans="1:9">
      <c r="A13825" s="4">
        <f>A13817+1</f>
        <v>1729</v>
      </c>
    </row>
    <row r="13826" spans="1:9">
      <c r="B13826" s="29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32" t="str">
        <f>VLOOKUP(C13827, 'DB    '!$A:$M, 13, FALSE)</f>
        <v>개같은 사나운 산짐승이 무서워 아들을 그릇에 담아 바치는 모습. 맹견</v>
      </c>
    </row>
    <row r="13827" spans="1:9">
      <c r="B13827" s="30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32"/>
    </row>
    <row r="13828" spans="1:9">
      <c r="B13828" s="30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32" t="str">
        <f>VLOOKUP(C13829, 'DB    '!$A:$M, 13, FALSE)</f>
        <v xml:space="preserve"> </v>
      </c>
    </row>
    <row r="13829" spans="1:9">
      <c r="B13829" s="30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32"/>
    </row>
    <row r="13830" spans="1:9">
      <c r="B13830" s="31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32" t="str">
        <f>VLOOKUP(C13831, 'DB    '!$A:$M, 13, FALSE)</f>
        <v xml:space="preserve"> </v>
      </c>
    </row>
    <row r="13831" spans="1:9">
      <c r="B13831" s="31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32"/>
    </row>
    <row r="13832" spans="1:9">
      <c r="B13832" s="6" t="s">
        <v>8446</v>
      </c>
      <c r="C13832" s="26"/>
      <c r="D13832" s="27"/>
      <c r="E13832" s="27"/>
      <c r="F13832" s="27"/>
      <c r="G13832" s="27"/>
      <c r="H13832" s="27"/>
      <c r="I13832" s="28"/>
    </row>
    <row r="13833" spans="1:9">
      <c r="A13833" s="4">
        <f>A13825+1</f>
        <v>1730</v>
      </c>
    </row>
    <row r="13834" spans="1:9">
      <c r="B13834" s="29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32" t="str">
        <f>VLOOKUP(C13835, 'DB    '!$A:$M, 13, FALSE)</f>
        <v>해가 덮혀서 어두워 져서 사람이 팔을 벌리고 더듬거리는 모습. 명복</v>
      </c>
    </row>
    <row r="13835" spans="1:9">
      <c r="B13835" s="30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32"/>
    </row>
    <row r="13836" spans="1:9">
      <c r="B13836" s="30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32" t="str">
        <f>VLOOKUP(C13837, 'DB    '!$A:$M, 13, FALSE)</f>
        <v xml:space="preserve"> </v>
      </c>
    </row>
    <row r="13837" spans="1:9">
      <c r="B13837" s="30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32"/>
    </row>
    <row r="13838" spans="1:9">
      <c r="B13838" s="31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32" t="str">
        <f>VLOOKUP(C13839, 'DB    '!$A:$M, 13, FALSE)</f>
        <v xml:space="preserve"> </v>
      </c>
    </row>
    <row r="13839" spans="1:9">
      <c r="B13839" s="31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32"/>
    </row>
    <row r="13840" spans="1:9">
      <c r="B13840" s="6" t="s">
        <v>8453</v>
      </c>
      <c r="C13840" s="26"/>
      <c r="D13840" s="27"/>
      <c r="E13840" s="27"/>
      <c r="F13840" s="27"/>
      <c r="G13840" s="27"/>
      <c r="H13840" s="27"/>
      <c r="I13840" s="28"/>
    </row>
    <row r="13841" spans="1:9">
      <c r="A13841" s="4">
        <f>A13833+1</f>
        <v>1731</v>
      </c>
    </row>
    <row r="13842" spans="1:9">
      <c r="B13842" s="29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32" t="str">
        <f>VLOOKUP(C13843, 'DB    '!$A:$M, 13, FALSE)</f>
        <v>돼지는 눈이 풀에 덮힌듯 눈이 어둡다. 몽매무지</v>
      </c>
    </row>
    <row r="13843" spans="1:9">
      <c r="B13843" s="30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32"/>
    </row>
    <row r="13844" spans="1:9">
      <c r="B13844" s="30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32" t="str">
        <f>VLOOKUP(C13845, 'DB    '!$A:$M, 13, FALSE)</f>
        <v xml:space="preserve"> </v>
      </c>
    </row>
    <row r="13845" spans="1:9">
      <c r="B13845" s="30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32"/>
    </row>
    <row r="13846" spans="1:9">
      <c r="B13846" s="31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32" t="str">
        <f>VLOOKUP(C13847, 'DB    '!$A:$M, 13, FALSE)</f>
        <v xml:space="preserve"> </v>
      </c>
    </row>
    <row r="13847" spans="1:9">
      <c r="B13847" s="31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32"/>
    </row>
    <row r="13848" spans="1:9">
      <c r="B13848" s="6" t="s">
        <v>8458</v>
      </c>
      <c r="C13848" s="26"/>
      <c r="D13848" s="27"/>
      <c r="E13848" s="27"/>
      <c r="F13848" s="27"/>
      <c r="G13848" s="27"/>
      <c r="H13848" s="27"/>
      <c r="I13848" s="28"/>
    </row>
    <row r="13849" spans="1:9">
      <c r="A13849" s="4">
        <f>A13841+1</f>
        <v>1732</v>
      </c>
    </row>
    <row r="13850" spans="1:9">
      <c r="B13850" s="29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32" t="str">
        <f>VLOOKUP(C13851, 'DB    '!$A:$M, 13, FALSE)</f>
        <v>검은 개가 입을 다물고 있는 모습. 묵상</v>
      </c>
    </row>
    <row r="13851" spans="1:9">
      <c r="B13851" s="30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32"/>
    </row>
    <row r="13852" spans="1:9">
      <c r="B13852" s="30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32" t="str">
        <f>VLOOKUP(C13853, 'DB    '!$A:$M, 13, FALSE)</f>
        <v>불을 지피는 아궁이 위의 굴뚝에 숯검댕이 검게 그을린 모습. 숯검댕은 검은색</v>
      </c>
    </row>
    <row r="13853" spans="1:9">
      <c r="B13853" s="30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32"/>
    </row>
    <row r="13854" spans="1:9">
      <c r="B13854" s="31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32" t="str">
        <f>VLOOKUP(C13855, 'DB    '!$A:$M, 13, FALSE)</f>
        <v xml:space="preserve"> </v>
      </c>
    </row>
    <row r="13855" spans="1:9">
      <c r="B13855" s="31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32"/>
    </row>
    <row r="13856" spans="1:9">
      <c r="B13856" s="6" t="s">
        <v>8462</v>
      </c>
      <c r="C13856" s="26"/>
      <c r="D13856" s="27"/>
      <c r="E13856" s="27"/>
      <c r="F13856" s="27"/>
      <c r="G13856" s="27"/>
      <c r="H13856" s="27"/>
      <c r="I13856" s="28"/>
    </row>
    <row r="13857" spans="1:9">
      <c r="A13857" s="4">
        <f>A13849+1</f>
        <v>1733</v>
      </c>
    </row>
    <row r="13858" spans="1:9">
      <c r="B13858" s="29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32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30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32"/>
    </row>
    <row r="13860" spans="1:9">
      <c r="B13860" s="30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32" t="str">
        <f>VLOOKUP(C13861, 'DB    '!$A:$M, 13, FALSE)</f>
        <v xml:space="preserve"> </v>
      </c>
    </row>
    <row r="13861" spans="1:9">
      <c r="B13861" s="30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32"/>
    </row>
    <row r="13862" spans="1:9">
      <c r="B13862" s="31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32" t="str">
        <f>VLOOKUP(C13863, 'DB    '!$A:$M, 13, FALSE)</f>
        <v xml:space="preserve"> </v>
      </c>
    </row>
    <row r="13863" spans="1:9">
      <c r="B13863" s="31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32"/>
    </row>
    <row r="13864" spans="1:9">
      <c r="B13864" s="6" t="s">
        <v>8468</v>
      </c>
      <c r="C13864" s="26"/>
      <c r="D13864" s="27"/>
      <c r="E13864" s="27"/>
      <c r="F13864" s="27"/>
      <c r="G13864" s="27"/>
      <c r="H13864" s="27"/>
      <c r="I13864" s="28"/>
    </row>
    <row r="13865" spans="1:9">
      <c r="A13865" s="4">
        <f>A13857+1</f>
        <v>1734</v>
      </c>
    </row>
    <row r="13866" spans="1:9">
      <c r="B13866" s="29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32" t="str">
        <f>VLOOKUP(C13867, 'DB    '!$A:$M, 13, FALSE)</f>
        <v>허수아비가 서있는 채마밭에 손에 씨앗을 들고 넓게 뿌리는 모양. 박람회</v>
      </c>
    </row>
    <row r="13867" spans="1:9">
      <c r="B13867" s="30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32"/>
    </row>
    <row r="13868" spans="1:9">
      <c r="B13868" s="30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32" t="str">
        <f>VLOOKUP(C13869, 'DB    '!$A:$M, 13, FALSE)</f>
        <v xml:space="preserve"> </v>
      </c>
    </row>
    <row r="13869" spans="1:9">
      <c r="B13869" s="30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32"/>
    </row>
    <row r="13870" spans="1:9">
      <c r="B13870" s="31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32" t="str">
        <f>VLOOKUP(C13871, 'DB    '!$A:$M, 13, FALSE)</f>
        <v xml:space="preserve"> </v>
      </c>
    </row>
    <row r="13871" spans="1:9">
      <c r="B13871" s="31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32"/>
    </row>
    <row r="13872" spans="1:9">
      <c r="B13872" s="6" t="s">
        <v>8474</v>
      </c>
      <c r="C13872" s="26"/>
      <c r="D13872" s="27"/>
      <c r="E13872" s="27"/>
      <c r="F13872" s="27"/>
      <c r="G13872" s="27"/>
      <c r="H13872" s="27"/>
      <c r="I13872" s="28"/>
    </row>
    <row r="13873" spans="1:9">
      <c r="A13873" s="4">
        <f>A13865+1</f>
        <v>1735</v>
      </c>
    </row>
    <row r="13874" spans="1:9">
      <c r="B13874" s="29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32" t="str">
        <f>VLOOKUP(C13875, 'DB    '!$A:$M, 13, FALSE)</f>
        <v xml:space="preserve">손에 물을 들고 채마밭이 물을 주면 물이 작물위로 얇게 퍼진다. </v>
      </c>
    </row>
    <row r="13875" spans="1:9">
      <c r="B13875" s="30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32"/>
    </row>
    <row r="13876" spans="1:9">
      <c r="B13876" s="30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32" t="str">
        <f>VLOOKUP(C13877, 'DB    '!$A:$M, 13, FALSE)</f>
        <v xml:space="preserve"> </v>
      </c>
    </row>
    <row r="13877" spans="1:9">
      <c r="B13877" s="30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32"/>
    </row>
    <row r="13878" spans="1:9">
      <c r="B13878" s="31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32" t="str">
        <f>VLOOKUP(C13879, 'DB    '!$A:$M, 13, FALSE)</f>
        <v xml:space="preserve"> </v>
      </c>
    </row>
    <row r="13879" spans="1:9">
      <c r="B13879" s="31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32"/>
    </row>
    <row r="13880" spans="1:9">
      <c r="B13880" s="6" t="s">
        <v>6962</v>
      </c>
      <c r="C13880" s="26"/>
      <c r="D13880" s="27"/>
      <c r="E13880" s="27"/>
      <c r="F13880" s="27"/>
      <c r="G13880" s="27"/>
      <c r="H13880" s="27"/>
      <c r="I13880" s="28"/>
    </row>
    <row r="13881" spans="1:9">
      <c r="A13881" s="4">
        <f>A13873+1</f>
        <v>1736</v>
      </c>
    </row>
    <row r="13882" spans="1:9">
      <c r="B13882" s="29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32" t="str">
        <f>VLOOKUP(C13883, 'DB    '!$A:$M, 13, FALSE)</f>
        <v>풀이 가득한 밭에 쟁기질을 하면 풀냄새 꽃냄새가 난다. 방향제</v>
      </c>
    </row>
    <row r="13883" spans="1:9">
      <c r="B13883" s="30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32"/>
    </row>
    <row r="13884" spans="1:9">
      <c r="B13884" s="30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32" t="str">
        <f>VLOOKUP(C13885, 'DB    '!$A:$M, 13, FALSE)</f>
        <v xml:space="preserve"> </v>
      </c>
    </row>
    <row r="13885" spans="1:9">
      <c r="B13885" s="30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32"/>
    </row>
    <row r="13886" spans="1:9">
      <c r="B13886" s="31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32" t="str">
        <f>VLOOKUP(C13887, 'DB    '!$A:$M, 13, FALSE)</f>
        <v xml:space="preserve"> </v>
      </c>
    </row>
    <row r="13887" spans="1:9">
      <c r="B13887" s="31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32"/>
    </row>
    <row r="13888" spans="1:9">
      <c r="B13888" s="6" t="s">
        <v>8480</v>
      </c>
      <c r="C13888" s="26"/>
      <c r="D13888" s="27"/>
      <c r="E13888" s="27"/>
      <c r="F13888" s="27"/>
      <c r="G13888" s="27"/>
      <c r="H13888" s="27"/>
      <c r="I13888" s="28"/>
    </row>
    <row r="13889" spans="1:9">
      <c r="A13889" s="4">
        <f>A13881+1</f>
        <v>1737</v>
      </c>
    </row>
    <row r="13890" spans="1:9">
      <c r="B13890" s="29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32" t="str">
        <f>VLOOKUP(C13891, 'DB    '!$A:$M, 13, FALSE)</f>
        <v>길쌈을 할 때 몽둥이로 매번 치듯 실을 짜면 베가 길어진다. 번성해진다는 뜻</v>
      </c>
    </row>
    <row r="13891" spans="1:9">
      <c r="B13891" s="30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32"/>
    </row>
    <row r="13892" spans="1:9">
      <c r="B13892" s="30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32" t="str">
        <f>VLOOKUP(C13893, 'DB    '!$A:$M, 13, FALSE)</f>
        <v xml:space="preserve"> </v>
      </c>
    </row>
    <row r="13893" spans="1:9">
      <c r="B13893" s="30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32"/>
    </row>
    <row r="13894" spans="1:9">
      <c r="B13894" s="31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32" t="str">
        <f>VLOOKUP(C13895, 'DB    '!$A:$M, 13, FALSE)</f>
        <v xml:space="preserve"> </v>
      </c>
    </row>
    <row r="13895" spans="1:9">
      <c r="B13895" s="31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32"/>
    </row>
    <row r="13896" spans="1:9">
      <c r="B13896" s="6" t="s">
        <v>8485</v>
      </c>
      <c r="C13896" s="26"/>
      <c r="D13896" s="27"/>
      <c r="E13896" s="27"/>
      <c r="F13896" s="27"/>
      <c r="G13896" s="27"/>
      <c r="H13896" s="27"/>
      <c r="I13896" s="28"/>
    </row>
    <row r="13897" spans="1:9">
      <c r="A13897" s="4">
        <f>A13889+1</f>
        <v>1738</v>
      </c>
    </row>
    <row r="13898" spans="1:9">
      <c r="B13898" s="29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32" t="str">
        <f>VLOOKUP(C13899, 'DB    '!$A:$M, 13, FALSE)</f>
        <v>차례대로 나있던 발자국이 새가 날아가면 순서가 뒤집어진다. 번복</v>
      </c>
    </row>
    <row r="13899" spans="1:9">
      <c r="B13899" s="30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32"/>
    </row>
    <row r="13900" spans="1:9">
      <c r="B13900" s="30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32" t="str">
        <f>VLOOKUP(C13901, 'DB    '!$A:$M, 13, FALSE)</f>
        <v>날개를 펴서 되의 수평을 깍는 평미래가 되위로 빠르게 지나듯 빠르게 나는 새의 모습</v>
      </c>
    </row>
    <row r="13901" spans="1:9">
      <c r="B13901" s="30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32"/>
    </row>
    <row r="13902" spans="1:9">
      <c r="B13902" s="31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32" t="str">
        <f>VLOOKUP(C13903, 'DB    '!$A:$M, 13, FALSE)</f>
        <v xml:space="preserve"> </v>
      </c>
    </row>
    <row r="13903" spans="1:9">
      <c r="B13903" s="31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32"/>
    </row>
    <row r="13904" spans="1:9">
      <c r="B13904" s="6" t="s">
        <v>8490</v>
      </c>
      <c r="C13904" s="26"/>
      <c r="D13904" s="27"/>
      <c r="E13904" s="27"/>
      <c r="F13904" s="27"/>
      <c r="G13904" s="27"/>
      <c r="H13904" s="27"/>
      <c r="I13904" s="28"/>
    </row>
    <row r="13905" spans="1:9">
      <c r="A13905" s="4">
        <f>A13897+1</f>
        <v>1739</v>
      </c>
    </row>
    <row r="13906" spans="1:9">
      <c r="B13906" s="29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32" t="str">
        <f>VLOOKUP(C13907, 'DB    '!$A:$M, 13, FALSE)</f>
        <v>실을 두팔에 걸고 칼로 나누면 어지러워진다. 분쟁</v>
      </c>
    </row>
    <row r="13907" spans="1:9">
      <c r="B13907" s="30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32"/>
    </row>
    <row r="13908" spans="1:9">
      <c r="B13908" s="30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32" t="str">
        <f>VLOOKUP(C13909, 'DB    '!$A:$M, 13, FALSE)</f>
        <v xml:space="preserve"> </v>
      </c>
    </row>
    <row r="13909" spans="1:9">
      <c r="B13909" s="30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32"/>
    </row>
    <row r="13910" spans="1:9">
      <c r="B13910" s="31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32" t="str">
        <f>VLOOKUP(C13911, 'DB    '!$A:$M, 13, FALSE)</f>
        <v xml:space="preserve"> </v>
      </c>
    </row>
    <row r="13911" spans="1:9">
      <c r="B13911" s="31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32"/>
    </row>
    <row r="13912" spans="1:9">
      <c r="B13912" s="6" t="s">
        <v>8496</v>
      </c>
      <c r="C13912" s="26"/>
      <c r="D13912" s="27"/>
      <c r="E13912" s="27"/>
      <c r="F13912" s="27"/>
      <c r="G13912" s="27"/>
      <c r="H13912" s="27"/>
      <c r="I13912" s="28"/>
    </row>
    <row r="13913" spans="1:9">
      <c r="A13913" s="4">
        <f>A13905+1</f>
        <v>1740</v>
      </c>
    </row>
    <row r="13914" spans="1:9">
      <c r="B13914" s="29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32" t="str">
        <f>VLOOKUP(C13915, 'DB    '!$A:$M, 13, FALSE)</f>
        <v>꼬리 주변 엉덩이에 살이 찐 모양. 비만</v>
      </c>
    </row>
    <row r="13915" spans="1:9">
      <c r="B13915" s="30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32"/>
    </row>
    <row r="13916" spans="1:9">
      <c r="B13916" s="30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32" t="str">
        <f>VLOOKUP(C13917, 'DB    '!$A:$M, 13, FALSE)</f>
        <v xml:space="preserve"> </v>
      </c>
    </row>
    <row r="13917" spans="1:9">
      <c r="B13917" s="30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32"/>
    </row>
    <row r="13918" spans="1:9">
      <c r="B13918" s="31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32" t="str">
        <f>VLOOKUP(C13919, 'DB    '!$A:$M, 13, FALSE)</f>
        <v xml:space="preserve"> </v>
      </c>
    </row>
    <row r="13919" spans="1:9">
      <c r="B13919" s="31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32"/>
    </row>
    <row r="13920" spans="1:9">
      <c r="B13920" s="6" t="s">
        <v>8501</v>
      </c>
      <c r="C13920" s="26"/>
      <c r="D13920" s="27"/>
      <c r="E13920" s="27"/>
      <c r="F13920" s="27"/>
      <c r="G13920" s="27"/>
      <c r="H13920" s="27"/>
      <c r="I13920" s="28"/>
    </row>
    <row r="13921" spans="1:9">
      <c r="A13921" s="4">
        <f>A13913+1</f>
        <v>1741</v>
      </c>
    </row>
    <row r="13922" spans="1:9">
      <c r="B13922" s="29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32" t="str">
        <f>VLOOKUP(C13923, 'DB    '!$A:$M, 13, FALSE)</f>
        <v xml:space="preserve">입이 숫가락을 부르듯 해를 부르면 주위가 밝아 진다. </v>
      </c>
    </row>
    <row r="13923" spans="1:9">
      <c r="B13923" s="30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32"/>
    </row>
    <row r="13924" spans="1:9">
      <c r="B13924" s="30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32" t="str">
        <f>VLOOKUP(C13925, 'DB    '!$A:$M, 13, FALSE)</f>
        <v xml:space="preserve"> </v>
      </c>
    </row>
    <row r="13925" spans="1:9">
      <c r="B13925" s="30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32"/>
    </row>
    <row r="13926" spans="1:9">
      <c r="B13926" s="31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32" t="str">
        <f>VLOOKUP(C13927, 'DB    '!$A:$M, 13, FALSE)</f>
        <v xml:space="preserve"> </v>
      </c>
    </row>
    <row r="13927" spans="1:9">
      <c r="B13927" s="31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32"/>
    </row>
    <row r="13928" spans="1:9">
      <c r="B13928" s="6" t="s">
        <v>8505</v>
      </c>
      <c r="C13928" s="26"/>
      <c r="D13928" s="27"/>
      <c r="E13928" s="27"/>
      <c r="F13928" s="27"/>
      <c r="G13928" s="27"/>
      <c r="H13928" s="27"/>
      <c r="I13928" s="28"/>
    </row>
    <row r="13929" spans="1:9">
      <c r="A13929" s="4">
        <f>A13921+1</f>
        <v>1742</v>
      </c>
    </row>
    <row r="13930" spans="1:9">
      <c r="B13930" s="29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32" t="str">
        <f>VLOOKUP(C13931, 'DB    '!$A:$M, 13, FALSE)</f>
        <v>말에 벼룩이 있으면 말이 시끄럽게 군다. 소란</v>
      </c>
    </row>
    <row r="13931" spans="1:9">
      <c r="B13931" s="30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32"/>
    </row>
    <row r="13932" spans="1:9">
      <c r="B13932" s="30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32" t="str">
        <f>VLOOKUP(C13933, 'DB    '!$A:$M, 13, FALSE)</f>
        <v xml:space="preserve"> </v>
      </c>
    </row>
    <row r="13933" spans="1:9">
      <c r="B13933" s="30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32"/>
    </row>
    <row r="13934" spans="1:9">
      <c r="B13934" s="31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32" t="str">
        <f>VLOOKUP(C13935, 'DB    '!$A:$M, 13, FALSE)</f>
        <v xml:space="preserve"> </v>
      </c>
    </row>
    <row r="13935" spans="1:9">
      <c r="B13935" s="31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32"/>
    </row>
    <row r="13936" spans="1:9">
      <c r="B13936" s="6" t="s">
        <v>8509</v>
      </c>
      <c r="C13936" s="26"/>
      <c r="D13936" s="27"/>
      <c r="E13936" s="27"/>
      <c r="F13936" s="27"/>
      <c r="G13936" s="27"/>
      <c r="H13936" s="27"/>
      <c r="I13936" s="28"/>
    </row>
    <row r="13937" spans="1:9">
      <c r="A13937" s="4">
        <f>A13929+1</f>
        <v>1743</v>
      </c>
    </row>
    <row r="13938" spans="1:9">
      <c r="B13938" s="29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32" t="str">
        <f>VLOOKUP(C13939, 'DB    '!$A:$M, 13, FALSE)</f>
        <v>풀이 발처럼 드리워진 모양</v>
      </c>
    </row>
    <row r="13939" spans="1:9">
      <c r="B13939" s="30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32"/>
    </row>
    <row r="13940" spans="1:9">
      <c r="B13940" s="30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32" t="str">
        <f>VLOOKUP(C13941, 'DB    '!$A:$M, 13, FALSE)</f>
        <v xml:space="preserve"> </v>
      </c>
    </row>
    <row r="13941" spans="1:9">
      <c r="B13941" s="30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32"/>
    </row>
    <row r="13942" spans="1:9">
      <c r="B13942" s="31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32" t="str">
        <f>VLOOKUP(C13943, 'DB    '!$A:$M, 13, FALSE)</f>
        <v xml:space="preserve"> </v>
      </c>
    </row>
    <row r="13943" spans="1:9">
      <c r="B13943" s="31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32"/>
    </row>
    <row r="13944" spans="1:9">
      <c r="B13944" s="6" t="s">
        <v>513</v>
      </c>
      <c r="C13944" s="26"/>
      <c r="D13944" s="27"/>
      <c r="E13944" s="27"/>
      <c r="F13944" s="27"/>
      <c r="G13944" s="27"/>
      <c r="H13944" s="27"/>
      <c r="I13944" s="28"/>
    </row>
    <row r="13945" spans="1:9">
      <c r="A13945" s="4">
        <f>A13937+1</f>
        <v>1744</v>
      </c>
    </row>
    <row r="13946" spans="1:9">
      <c r="B13946" s="29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32" t="str">
        <f>VLOOKUP(C13947, 'DB    '!$A:$M, 13, FALSE)</f>
        <v>죽은뼈와 주목의 열매는 일상적이지 않은 색이다. 다르다. 특수</v>
      </c>
    </row>
    <row r="13947" spans="1:9">
      <c r="B13947" s="30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32"/>
    </row>
    <row r="13948" spans="1:9">
      <c r="B13948" s="30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32" t="str">
        <f>VLOOKUP(C13949, 'DB    '!$A:$M, 13, FALSE)</f>
        <v xml:space="preserve"> </v>
      </c>
    </row>
    <row r="13949" spans="1:9">
      <c r="B13949" s="30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32"/>
    </row>
    <row r="13950" spans="1:9">
      <c r="B13950" s="31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32" t="str">
        <f>VLOOKUP(C13951, 'DB    '!$A:$M, 13, FALSE)</f>
        <v xml:space="preserve"> </v>
      </c>
    </row>
    <row r="13951" spans="1:9">
      <c r="B13951" s="31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32"/>
    </row>
    <row r="13952" spans="1:9">
      <c r="B13952" s="6" t="s">
        <v>8518</v>
      </c>
      <c r="C13952" s="26"/>
      <c r="D13952" s="27"/>
      <c r="E13952" s="27"/>
      <c r="F13952" s="27"/>
      <c r="G13952" s="27"/>
      <c r="H13952" s="27"/>
      <c r="I13952" s="28"/>
    </row>
    <row r="13953" spans="1:9">
      <c r="A13953" s="4">
        <f>A13945+1</f>
        <v>1745</v>
      </c>
    </row>
    <row r="13954" spans="1:9">
      <c r="B13954" s="29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32" t="str">
        <f>VLOOKUP(C13955, 'DB    '!$A:$M, 13, FALSE)</f>
        <v>새의 어금니 같은 부리가 우아하다</v>
      </c>
    </row>
    <row r="13955" spans="1:9">
      <c r="B13955" s="30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32"/>
    </row>
    <row r="13956" spans="1:9">
      <c r="B13956" s="30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32" t="str">
        <f>VLOOKUP(C13957, 'DB    '!$A:$M, 13, FALSE)</f>
        <v xml:space="preserve"> </v>
      </c>
    </row>
    <row r="13957" spans="1:9">
      <c r="B13957" s="30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32"/>
    </row>
    <row r="13958" spans="1:9">
      <c r="B13958" s="31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32" t="str">
        <f>VLOOKUP(C13959, 'DB    '!$A:$M, 13, FALSE)</f>
        <v xml:space="preserve"> </v>
      </c>
    </row>
    <row r="13959" spans="1:9">
      <c r="B13959" s="31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32"/>
    </row>
    <row r="13960" spans="1:9">
      <c r="B13960" s="6" t="s">
        <v>8523</v>
      </c>
      <c r="C13960" s="26"/>
      <c r="D13960" s="27"/>
      <c r="E13960" s="27"/>
      <c r="F13960" s="27"/>
      <c r="G13960" s="27"/>
      <c r="H13960" s="27"/>
      <c r="I13960" s="28"/>
    </row>
    <row r="13961" spans="1:9">
      <c r="A13961" s="4">
        <f>A13953+1</f>
        <v>1746</v>
      </c>
    </row>
    <row r="13962" spans="1:9">
      <c r="B13962" s="29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32" t="str">
        <f>VLOOKUP(C13963, 'DB    '!$A:$M, 13, FALSE)</f>
        <v>수레의 바퀴가 느슨해지면 하품하듯 삐걱거린다. 유연성</v>
      </c>
    </row>
    <row r="13963" spans="1:9">
      <c r="B13963" s="30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32"/>
    </row>
    <row r="13964" spans="1:9">
      <c r="B13964" s="30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32" t="str">
        <f>VLOOKUP(C13965, 'DB    '!$A:$M, 13, FALSE)</f>
        <v xml:space="preserve"> </v>
      </c>
    </row>
    <row r="13965" spans="1:9">
      <c r="B13965" s="30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32"/>
    </row>
    <row r="13966" spans="1:9">
      <c r="B13966" s="31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32" t="str">
        <f>VLOOKUP(C13967, 'DB    '!$A:$M, 13, FALSE)</f>
        <v xml:space="preserve"> </v>
      </c>
    </row>
    <row r="13967" spans="1:9">
      <c r="B13967" s="31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32"/>
    </row>
    <row r="13968" spans="1:9">
      <c r="B13968" s="6" t="s">
        <v>8528</v>
      </c>
      <c r="C13968" s="26"/>
      <c r="D13968" s="27"/>
      <c r="E13968" s="27"/>
      <c r="F13968" s="27"/>
      <c r="G13968" s="27"/>
      <c r="H13968" s="27"/>
      <c r="I13968" s="28"/>
    </row>
    <row r="13969" spans="1:9">
      <c r="A13969" s="4">
        <f>A13961+1</f>
        <v>1747</v>
      </c>
    </row>
    <row r="13970" spans="1:9">
      <c r="B13970" s="29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32" t="str">
        <f>VLOOKUP(C13971, 'DB    '!$A:$M, 13, FALSE)</f>
        <v>물을 갈고리로 긁으면 물이 더러워진다. 오염된다</v>
      </c>
    </row>
    <row r="13971" spans="1:9">
      <c r="B13971" s="30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32"/>
    </row>
    <row r="13972" spans="1:9">
      <c r="B13972" s="30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32" t="str">
        <f>VLOOKUP(C13973, 'DB    '!$A:$M, 13, FALSE)</f>
        <v xml:space="preserve"> </v>
      </c>
    </row>
    <row r="13973" spans="1:9">
      <c r="B13973" s="30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32"/>
    </row>
    <row r="13974" spans="1:9">
      <c r="B13974" s="31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32" t="str">
        <f>VLOOKUP(C13975, 'DB    '!$A:$M, 13, FALSE)</f>
        <v xml:space="preserve"> </v>
      </c>
    </row>
    <row r="13975" spans="1:9">
      <c r="B13975" s="31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32"/>
    </row>
    <row r="13976" spans="1:9">
      <c r="B13976" s="6" t="s">
        <v>8533</v>
      </c>
      <c r="C13976" s="26"/>
      <c r="D13976" s="27"/>
      <c r="E13976" s="27"/>
      <c r="F13976" s="27"/>
      <c r="G13976" s="27"/>
      <c r="H13976" s="27"/>
      <c r="I13976" s="28"/>
    </row>
    <row r="13977" spans="1:9">
      <c r="A13977" s="4">
        <f>A13969+1</f>
        <v>1748</v>
      </c>
    </row>
    <row r="13978" spans="1:9">
      <c r="B13978" s="29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32" t="str">
        <f>VLOOKUP(C13979, 'DB    '!$A:$M, 13, FALSE)</f>
        <v>두손으로 실을 방책같은 실타래에 감다 보면 실이 느슨해진다. 완급</v>
      </c>
    </row>
    <row r="13979" spans="1:9">
      <c r="B13979" s="30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32"/>
    </row>
    <row r="13980" spans="1:9">
      <c r="B13980" s="30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32" t="str">
        <f>VLOOKUP(C13981, 'DB    '!$A:$M, 13, FALSE)</f>
        <v xml:space="preserve"> </v>
      </c>
    </row>
    <row r="13981" spans="1:9">
      <c r="B13981" s="30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32"/>
    </row>
    <row r="13982" spans="1:9">
      <c r="B13982" s="31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32" t="str">
        <f>VLOOKUP(C13983, 'DB    '!$A:$M, 13, FALSE)</f>
        <v xml:space="preserve"> </v>
      </c>
    </row>
    <row r="13983" spans="1:9">
      <c r="B13983" s="31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32"/>
    </row>
    <row r="13984" spans="1:9">
      <c r="B13984" s="6" t="s">
        <v>8538</v>
      </c>
      <c r="C13984" s="26"/>
      <c r="D13984" s="27"/>
      <c r="E13984" s="27"/>
      <c r="F13984" s="27"/>
      <c r="G13984" s="27"/>
      <c r="H13984" s="27"/>
      <c r="I13984" s="28"/>
    </row>
    <row r="13985" spans="1:9">
      <c r="A13985" s="4">
        <f>A13977+1</f>
        <v>1749</v>
      </c>
    </row>
    <row r="13986" spans="1:9">
      <c r="B13986" s="29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32" t="str">
        <f>VLOOKUP(C13987, 'DB    '!$A:$M, 13, FALSE)</f>
        <v>손에 고기와 물이든 장군을 들고 멀리 가는 모습. 요원</v>
      </c>
    </row>
    <row r="13987" spans="1:9">
      <c r="B13987" s="30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32"/>
    </row>
    <row r="13988" spans="1:9">
      <c r="B13988" s="30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32" t="str">
        <f>VLOOKUP(C13989, 'DB    '!$A:$M, 13, FALSE)</f>
        <v xml:space="preserve"> </v>
      </c>
    </row>
    <row r="13989" spans="1:9">
      <c r="B13989" s="30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32"/>
    </row>
    <row r="13990" spans="1:9">
      <c r="B13990" s="31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32" t="str">
        <f>VLOOKUP(C13991, 'DB    '!$A:$M, 13, FALSE)</f>
        <v xml:space="preserve"> </v>
      </c>
    </row>
    <row r="13991" spans="1:9">
      <c r="B13991" s="31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32"/>
    </row>
    <row r="13992" spans="1:9">
      <c r="B13992" s="6" t="s">
        <v>8543</v>
      </c>
      <c r="C13992" s="26"/>
      <c r="D13992" s="27"/>
      <c r="E13992" s="27"/>
      <c r="F13992" s="27"/>
      <c r="G13992" s="27"/>
      <c r="H13992" s="27"/>
      <c r="I13992" s="28"/>
    </row>
    <row r="13993" spans="1:9">
      <c r="A13993" s="4">
        <f>A13985+1</f>
        <v>1750</v>
      </c>
    </row>
    <row r="13994" spans="1:9">
      <c r="B13994" s="29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32" t="str">
        <f>VLOOKUP(C13995, 'DB    '!$A:$M, 13, FALSE)</f>
        <v>산속에 풀들이 실처럼 가득찬 모양. 그윽한 모양. 심산유곡</v>
      </c>
    </row>
    <row r="13995" spans="1:9">
      <c r="B13995" s="30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32"/>
    </row>
    <row r="13996" spans="1:9">
      <c r="B13996" s="30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32" t="str">
        <f>VLOOKUP(C13997, 'DB    '!$A:$M, 13, FALSE)</f>
        <v xml:space="preserve"> </v>
      </c>
    </row>
    <row r="13997" spans="1:9">
      <c r="B13997" s="30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32"/>
    </row>
    <row r="13998" spans="1:9">
      <c r="B13998" s="31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32" t="str">
        <f>VLOOKUP(C13999, 'DB    '!$A:$M, 13, FALSE)</f>
        <v xml:space="preserve"> </v>
      </c>
    </row>
    <row r="13999" spans="1:9">
      <c r="B13999" s="31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32"/>
    </row>
    <row r="14000" spans="1:9">
      <c r="B14000" s="6" t="s">
        <v>8549</v>
      </c>
      <c r="C14000" s="26"/>
      <c r="D14000" s="27"/>
      <c r="E14000" s="27"/>
      <c r="F14000" s="27"/>
      <c r="G14000" s="27"/>
      <c r="H14000" s="27"/>
      <c r="I14000" s="28"/>
    </row>
    <row r="14001" spans="1:9">
      <c r="A14001" s="4">
        <f>A13993+1</f>
        <v>1751</v>
      </c>
    </row>
    <row r="14002" spans="1:9">
      <c r="B14002" s="29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32" t="str">
        <f>VLOOKUP(C14003, 'DB    '!$A:$M, 13, FALSE)</f>
        <v>사람이 자신을 뚫고 치는 사람으로 부터 마음이 멀어진다. 유구한 역사</v>
      </c>
    </row>
    <row r="14003" spans="1:9">
      <c r="B14003" s="30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32"/>
    </row>
    <row r="14004" spans="1:9">
      <c r="B14004" s="30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32" t="str">
        <f>VLOOKUP(C14005, 'DB    '!$A:$M, 13, FALSE)</f>
        <v xml:space="preserve"> </v>
      </c>
    </row>
    <row r="14005" spans="1:9">
      <c r="B14005" s="30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32"/>
    </row>
    <row r="14006" spans="1:9">
      <c r="B14006" s="31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32" t="str">
        <f>VLOOKUP(C14007, 'DB    '!$A:$M, 13, FALSE)</f>
        <v xml:space="preserve"> </v>
      </c>
    </row>
    <row r="14007" spans="1:9">
      <c r="B14007" s="31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32"/>
    </row>
    <row r="14008" spans="1:9">
      <c r="B14008" s="6" t="s">
        <v>8555</v>
      </c>
      <c r="C14008" s="26"/>
      <c r="D14008" s="27"/>
      <c r="E14008" s="27"/>
      <c r="F14008" s="27"/>
      <c r="G14008" s="27"/>
      <c r="H14008" s="27"/>
      <c r="I14008" s="28"/>
    </row>
    <row r="14009" spans="1:9">
      <c r="A14009" s="4">
        <f>A14001+1</f>
        <v>1752</v>
      </c>
    </row>
    <row r="14010" spans="1:9">
      <c r="B14010" s="29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32" t="str">
        <f>VLOOKUP(C14011, 'DB    '!$A:$M, 13, FALSE)</f>
        <v>옷을 입은체 계곡속에 들어가면 옷안에 물이 넉넉해진다. 부유, 여유</v>
      </c>
    </row>
    <row r="14011" spans="1:9">
      <c r="B14011" s="30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32"/>
    </row>
    <row r="14012" spans="1:9">
      <c r="B14012" s="30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32" t="str">
        <f>VLOOKUP(C14013, 'DB    '!$A:$M, 13, FALSE)</f>
        <v xml:space="preserve"> </v>
      </c>
    </row>
    <row r="14013" spans="1:9">
      <c r="B14013" s="30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32"/>
    </row>
    <row r="14014" spans="1:9">
      <c r="B14014" s="31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32" t="str">
        <f>VLOOKUP(C14015, 'DB    '!$A:$M, 13, FALSE)</f>
        <v xml:space="preserve"> </v>
      </c>
    </row>
    <row r="14015" spans="1:9">
      <c r="B14015" s="31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32"/>
    </row>
    <row r="14016" spans="1:9">
      <c r="B14016" s="6" t="s">
        <v>8563</v>
      </c>
      <c r="C14016" s="26"/>
      <c r="D14016" s="27"/>
      <c r="E14016" s="27"/>
      <c r="F14016" s="27"/>
      <c r="G14016" s="27"/>
      <c r="H14016" s="27"/>
      <c r="I14016" s="28"/>
    </row>
    <row r="14017" spans="1:9">
      <c r="A14017" s="4">
        <f>A14009+1</f>
        <v>1753</v>
      </c>
    </row>
    <row r="14018" spans="1:9">
      <c r="B14018" s="29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32" t="str">
        <f>VLOOKUP(C14019, 'DB    '!$A:$M, 13, FALSE)</f>
        <v>물이 윤달이 한달 더 있는 것 처럼 여유 있게 더 있다. 윤택하다</v>
      </c>
    </row>
    <row r="14019" spans="1:9">
      <c r="B14019" s="30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32"/>
    </row>
    <row r="14020" spans="1:9">
      <c r="B14020" s="30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32" t="str">
        <f>VLOOKUP(C14021, 'DB    '!$A:$M, 13, FALSE)</f>
        <v>윤달에 임금이 문 안에만 있는 풍습. 윤달, 윤년, 윤초</v>
      </c>
    </row>
    <row r="14021" spans="1:9">
      <c r="B14021" s="30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32"/>
    </row>
    <row r="14022" spans="1:9">
      <c r="B14022" s="31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32" t="str">
        <f>VLOOKUP(C14023, 'DB    '!$A:$M, 13, FALSE)</f>
        <v xml:space="preserve"> </v>
      </c>
    </row>
    <row r="14023" spans="1:9">
      <c r="B14023" s="31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32"/>
    </row>
    <row r="14024" spans="1:9">
      <c r="B14024" s="6" t="s">
        <v>8569</v>
      </c>
      <c r="C14024" s="26"/>
      <c r="D14024" s="27"/>
      <c r="E14024" s="27"/>
      <c r="F14024" s="27"/>
      <c r="G14024" s="27"/>
      <c r="H14024" s="27"/>
      <c r="I14024" s="28"/>
    </row>
    <row r="14025" spans="1:9">
      <c r="A14025" s="4">
        <f>A14017+1</f>
        <v>1754</v>
      </c>
    </row>
    <row r="14026" spans="1:9">
      <c r="B14026" s="29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32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30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32"/>
    </row>
    <row r="14028" spans="1:9">
      <c r="B14028" s="30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32" t="str">
        <f>VLOOKUP(C14029, 'DB    '!$A:$M, 13, FALSE)</f>
        <v xml:space="preserve"> </v>
      </c>
    </row>
    <row r="14029" spans="1:9">
      <c r="B14029" s="30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32"/>
    </row>
    <row r="14030" spans="1:9">
      <c r="B14030" s="31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32" t="str">
        <f>VLOOKUP(C14031, 'DB    '!$A:$M, 13, FALSE)</f>
        <v xml:space="preserve"> </v>
      </c>
    </row>
    <row r="14031" spans="1:9">
      <c r="B14031" s="31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32"/>
    </row>
    <row r="14032" spans="1:9">
      <c r="B14032" s="6" t="s">
        <v>8575</v>
      </c>
      <c r="C14032" s="26"/>
      <c r="D14032" s="27"/>
      <c r="E14032" s="27"/>
      <c r="F14032" s="27"/>
      <c r="G14032" s="27"/>
      <c r="H14032" s="27"/>
      <c r="I14032" s="28"/>
    </row>
    <row r="14033" spans="1:9">
      <c r="A14033" s="4">
        <f>A14025+1</f>
        <v>1755</v>
      </c>
    </row>
    <row r="14034" spans="1:9">
      <c r="B14034" s="29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32" t="str">
        <f>VLOOKUP(C14035, 'DB    '!$A:$M, 13, FALSE)</f>
        <v>나무에 작은 새들과 큰 새가 같이 섞여 있는 모양. 교잡, 잡종</v>
      </c>
    </row>
    <row r="14035" spans="1:9">
      <c r="B14035" s="30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32"/>
    </row>
    <row r="14036" spans="1:9">
      <c r="B14036" s="30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32" t="str">
        <f>VLOOKUP(C14037, 'DB    '!$A:$M, 13, FALSE)</f>
        <v xml:space="preserve"> </v>
      </c>
    </row>
    <row r="14037" spans="1:9">
      <c r="B14037" s="30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32"/>
    </row>
    <row r="14038" spans="1:9">
      <c r="B14038" s="31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32" t="str">
        <f>VLOOKUP(C14039, 'DB    '!$A:$M, 13, FALSE)</f>
        <v xml:space="preserve"> </v>
      </c>
    </row>
    <row r="14039" spans="1:9">
      <c r="B14039" s="31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32"/>
    </row>
    <row r="14040" spans="1:9">
      <c r="B14040" s="6" t="s">
        <v>8581</v>
      </c>
      <c r="C14040" s="26"/>
      <c r="D14040" s="27"/>
      <c r="E14040" s="27"/>
      <c r="F14040" s="27"/>
      <c r="G14040" s="27"/>
      <c r="H14040" s="27"/>
      <c r="I14040" s="28"/>
    </row>
    <row r="14041" spans="1:9">
      <c r="A14041" s="4">
        <f>A14033+1</f>
        <v>1756</v>
      </c>
    </row>
    <row r="14042" spans="1:9">
      <c r="B14042" s="29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32" t="str">
        <f>VLOOKUP(C14043, 'DB    '!$A:$M, 13, FALSE)</f>
        <v>집안이 고요해서 손에 잡았던 콩이 떨어지면 소리가 들린다. 적막</v>
      </c>
    </row>
    <row r="14043" spans="1:9">
      <c r="B14043" s="30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32"/>
    </row>
    <row r="14044" spans="1:9">
      <c r="B14044" s="30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32" t="str">
        <f>VLOOKUP(C14045, 'DB    '!$A:$M, 13, FALSE)</f>
        <v xml:space="preserve"> </v>
      </c>
    </row>
    <row r="14045" spans="1:9">
      <c r="B14045" s="30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32"/>
    </row>
    <row r="14046" spans="1:9">
      <c r="B14046" s="31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32" t="str">
        <f>VLOOKUP(C14047, 'DB    '!$A:$M, 13, FALSE)</f>
        <v xml:space="preserve"> </v>
      </c>
    </row>
    <row r="14047" spans="1:9">
      <c r="B14047" s="31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32"/>
    </row>
    <row r="14048" spans="1:9">
      <c r="B14048" s="6" t="s">
        <v>8591</v>
      </c>
      <c r="C14048" s="26"/>
      <c r="D14048" s="27"/>
      <c r="E14048" s="27"/>
      <c r="F14048" s="27"/>
      <c r="G14048" s="27"/>
      <c r="H14048" s="27"/>
      <c r="I14048" s="28"/>
    </row>
    <row r="14049" spans="1:9">
      <c r="A14049" s="4">
        <f>A14041+1</f>
        <v>1757</v>
      </c>
    </row>
    <row r="14050" spans="1:9">
      <c r="B14050" s="29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32" t="str">
        <f>VLOOKUP(C14051, 'DB    '!$A:$M, 13, FALSE)</f>
        <v>묶고 쳐내고 도시 사거리 처럼 반듯하게 정리하는 모습. 정리정돈</v>
      </c>
    </row>
    <row r="14051" spans="1:9">
      <c r="B14051" s="30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32"/>
    </row>
    <row r="14052" spans="1:9">
      <c r="B14052" s="30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32" t="str">
        <f>VLOOKUP(C14053, 'DB    '!$A:$M, 13, FALSE)</f>
        <v xml:space="preserve"> </v>
      </c>
    </row>
    <row r="14053" spans="1:9">
      <c r="B14053" s="30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32"/>
    </row>
    <row r="14054" spans="1:9">
      <c r="B14054" s="31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32" t="str">
        <f>VLOOKUP(C14055, 'DB    '!$A:$M, 13, FALSE)</f>
        <v xml:space="preserve"> </v>
      </c>
    </row>
    <row r="14055" spans="1:9">
      <c r="B14055" s="31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32"/>
    </row>
    <row r="14056" spans="1:9">
      <c r="B14056" s="6" t="s">
        <v>8597</v>
      </c>
      <c r="C14056" s="26"/>
      <c r="D14056" s="27"/>
      <c r="E14056" s="27"/>
      <c r="F14056" s="27"/>
      <c r="G14056" s="27"/>
      <c r="H14056" s="27"/>
      <c r="I14056" s="28"/>
    </row>
    <row r="14057" spans="1:9">
      <c r="A14057" s="4">
        <f>A14049+1</f>
        <v>1758</v>
      </c>
    </row>
    <row r="14058" spans="1:9">
      <c r="B14058" s="29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32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30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32"/>
    </row>
    <row r="14060" spans="1:9">
      <c r="B14060" s="30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32" t="str">
        <f>VLOOKUP(C14061, 'DB    '!$A:$M, 13, FALSE)</f>
        <v xml:space="preserve"> </v>
      </c>
    </row>
    <row r="14061" spans="1:9">
      <c r="B14061" s="30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32"/>
    </row>
    <row r="14062" spans="1:9">
      <c r="B14062" s="31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32" t="str">
        <f>VLOOKUP(C14063, 'DB    '!$A:$M, 13, FALSE)</f>
        <v xml:space="preserve"> </v>
      </c>
    </row>
    <row r="14063" spans="1:9">
      <c r="B14063" s="31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32"/>
    </row>
    <row r="14064" spans="1:9">
      <c r="B14064" s="6" t="s">
        <v>8603</v>
      </c>
      <c r="C14064" s="26"/>
      <c r="D14064" s="27"/>
      <c r="E14064" s="27"/>
      <c r="F14064" s="27"/>
      <c r="G14064" s="27"/>
      <c r="H14064" s="27"/>
      <c r="I14064" s="28"/>
    </row>
    <row r="14065" spans="1:9">
      <c r="A14065" s="4">
        <f>A14057+1</f>
        <v>1759</v>
      </c>
    </row>
    <row r="14066" spans="1:9">
      <c r="B14066" s="29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32" t="str">
        <f>VLOOKUP(C14067, 'DB    '!$A:$M, 13, FALSE)</f>
        <v>손이 하는 일이 정한 범위를 밖으로 나가버린다. 솜씨가 졸열하다</v>
      </c>
    </row>
    <row r="14067" spans="1:9">
      <c r="B14067" s="30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32"/>
    </row>
    <row r="14068" spans="1:9">
      <c r="B14068" s="30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32" t="str">
        <f>VLOOKUP(C14069, 'DB    '!$A:$M, 13, FALSE)</f>
        <v xml:space="preserve"> </v>
      </c>
    </row>
    <row r="14069" spans="1:9">
      <c r="B14069" s="30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32"/>
    </row>
    <row r="14070" spans="1:9">
      <c r="B14070" s="31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32" t="str">
        <f>VLOOKUP(C14071, 'DB    '!$A:$M, 13, FALSE)</f>
        <v xml:space="preserve"> </v>
      </c>
    </row>
    <row r="14071" spans="1:9">
      <c r="B14071" s="31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32"/>
    </row>
    <row r="14072" spans="1:9">
      <c r="B14072" s="6" t="s">
        <v>8611</v>
      </c>
      <c r="C14072" s="26"/>
      <c r="D14072" s="27"/>
      <c r="E14072" s="27"/>
      <c r="F14072" s="27"/>
      <c r="G14072" s="27"/>
      <c r="H14072" s="27"/>
      <c r="I14072" s="28"/>
    </row>
    <row r="14073" spans="1:9">
      <c r="A14073" s="4">
        <f>A14065+1</f>
        <v>1760</v>
      </c>
    </row>
    <row r="14074" spans="1:9">
      <c r="B14074" s="29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32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30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32"/>
    </row>
    <row r="14076" spans="1:9">
      <c r="B14076" s="30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32" t="str">
        <f>VLOOKUP(C14077, 'DB    '!$A:$M, 13, FALSE)</f>
        <v xml:space="preserve"> </v>
      </c>
    </row>
    <row r="14077" spans="1:9">
      <c r="B14077" s="30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32"/>
    </row>
    <row r="14078" spans="1:9">
      <c r="B14078" s="31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32" t="str">
        <f>VLOOKUP(C14079, 'DB    '!$A:$M, 13, FALSE)</f>
        <v xml:space="preserve"> </v>
      </c>
    </row>
    <row r="14079" spans="1:9">
      <c r="B14079" s="31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32"/>
    </row>
    <row r="14080" spans="1:9">
      <c r="B14080" s="6" t="s">
        <v>8616</v>
      </c>
      <c r="C14080" s="26"/>
      <c r="D14080" s="27"/>
      <c r="E14080" s="27"/>
      <c r="F14080" s="27"/>
      <c r="G14080" s="27"/>
      <c r="H14080" s="27"/>
      <c r="I14080" s="28"/>
    </row>
    <row r="14081" spans="1:9">
      <c r="A14081" s="4">
        <f>A14073+1</f>
        <v>1761</v>
      </c>
    </row>
    <row r="14082" spans="1:9">
      <c r="B14082" s="29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32" t="str">
        <f>VLOOKUP(C14083, 'DB    '!$A:$M, 13, FALSE)</f>
        <v xml:space="preserve">햇빛이 번개가 펼쳐지듯 펼쳐지니 날씨가 화창해진다. </v>
      </c>
    </row>
    <row r="14083" spans="1:9">
      <c r="B14083" s="30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32"/>
    </row>
    <row r="14084" spans="1:9">
      <c r="B14084" s="30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32" t="str">
        <f>VLOOKUP(C14085, 'DB    '!$A:$M, 13, FALSE)</f>
        <v xml:space="preserve"> </v>
      </c>
    </row>
    <row r="14085" spans="1:9">
      <c r="B14085" s="30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32"/>
    </row>
    <row r="14086" spans="1:9">
      <c r="B14086" s="31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32" t="str">
        <f>VLOOKUP(C14087, 'DB    '!$A:$M, 13, FALSE)</f>
        <v xml:space="preserve"> </v>
      </c>
    </row>
    <row r="14087" spans="1:9">
      <c r="B14087" s="31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32"/>
    </row>
    <row r="14088" spans="1:9">
      <c r="B14088" s="6" t="s">
        <v>8622</v>
      </c>
      <c r="C14088" s="26"/>
      <c r="D14088" s="27"/>
      <c r="E14088" s="27"/>
      <c r="F14088" s="27"/>
      <c r="G14088" s="27"/>
      <c r="H14088" s="27"/>
      <c r="I14088" s="28"/>
    </row>
    <row r="14089" spans="1:9">
      <c r="A14089" s="4">
        <f>A14081+1</f>
        <v>1762</v>
      </c>
    </row>
    <row r="14090" spans="1:9">
      <c r="B14090" s="29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32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30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32"/>
    </row>
    <row r="14092" spans="1:9">
      <c r="B14092" s="30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32" t="str">
        <f>VLOOKUP(C14093, 'DB    '!$A:$M, 13, FALSE)</f>
        <v xml:space="preserve"> </v>
      </c>
    </row>
    <row r="14093" spans="1:9">
      <c r="B14093" s="30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32"/>
    </row>
    <row r="14094" spans="1:9">
      <c r="B14094" s="31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32" t="str">
        <f>VLOOKUP(C14095, 'DB    '!$A:$M, 13, FALSE)</f>
        <v xml:space="preserve"> </v>
      </c>
    </row>
    <row r="14095" spans="1:9">
      <c r="B14095" s="31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32"/>
    </row>
    <row r="14096" spans="1:9">
      <c r="B14096" s="6" t="s">
        <v>8628</v>
      </c>
      <c r="C14096" s="26"/>
      <c r="D14096" s="27"/>
      <c r="E14096" s="27"/>
      <c r="F14096" s="27"/>
      <c r="G14096" s="27"/>
      <c r="H14096" s="27"/>
      <c r="I14096" s="28"/>
    </row>
    <row r="14097" spans="1:9">
      <c r="A14097" s="4">
        <f>A14089+1</f>
        <v>1763</v>
      </c>
    </row>
    <row r="14098" spans="1:9">
      <c r="B14098" s="29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32" t="str">
        <f>VLOOKUP(C14099, 'DB    '!$A:$M, 13, FALSE)</f>
        <v>큰 송곳 손잡이 뭉치위에 작은 송곳날이 있어 뾰족한 모습. 첨예, 첨단</v>
      </c>
    </row>
    <row r="14099" spans="1:9">
      <c r="B14099" s="30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32"/>
    </row>
    <row r="14100" spans="1:9">
      <c r="B14100" s="30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32" t="str">
        <f>VLOOKUP(C14101, 'DB    '!$A:$M, 13, FALSE)</f>
        <v xml:space="preserve"> </v>
      </c>
    </row>
    <row r="14101" spans="1:9">
      <c r="B14101" s="30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32"/>
    </row>
    <row r="14102" spans="1:9">
      <c r="B14102" s="31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32" t="str">
        <f>VLOOKUP(C14103, 'DB    '!$A:$M, 13, FALSE)</f>
        <v xml:space="preserve"> </v>
      </c>
    </row>
    <row r="14103" spans="1:9">
      <c r="B14103" s="31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32"/>
    </row>
    <row r="14104" spans="1:9">
      <c r="B14104" s="6" t="s">
        <v>8634</v>
      </c>
      <c r="C14104" s="26"/>
      <c r="D14104" s="27"/>
      <c r="E14104" s="27"/>
      <c r="F14104" s="27"/>
      <c r="G14104" s="27"/>
      <c r="H14104" s="27"/>
      <c r="I14104" s="28"/>
    </row>
    <row r="14105" spans="1:9">
      <c r="A14105" s="4">
        <f>A14097+1</f>
        <v>1764</v>
      </c>
    </row>
    <row r="14106" spans="1:9">
      <c r="B14106" s="29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32" t="str">
        <f>VLOOKUP(C14107, 'DB    '!$A:$M, 13, FALSE)</f>
        <v>물이 띠에 막힌 듯 흘러가지 못하고 정체된 모습</v>
      </c>
    </row>
    <row r="14107" spans="1:9">
      <c r="B14107" s="30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32"/>
    </row>
    <row r="14108" spans="1:9">
      <c r="B14108" s="30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32" t="str">
        <f>VLOOKUP(C14109, 'DB    '!$A:$M, 13, FALSE)</f>
        <v>허리춤에 수건으로 옷을 단정하게 묶은 허리띠 모양</v>
      </c>
    </row>
    <row r="14109" spans="1:9">
      <c r="B14109" s="30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32"/>
    </row>
    <row r="14110" spans="1:9">
      <c r="B14110" s="31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32" t="str">
        <f>VLOOKUP(C14111, 'DB    '!$A:$M, 13, FALSE)</f>
        <v xml:space="preserve"> </v>
      </c>
    </row>
    <row r="14111" spans="1:9">
      <c r="B14111" s="31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32"/>
    </row>
    <row r="14112" spans="1:9">
      <c r="B14112" s="6" t="s">
        <v>8640</v>
      </c>
      <c r="C14112" s="26"/>
      <c r="D14112" s="27"/>
      <c r="E14112" s="27"/>
      <c r="F14112" s="27"/>
      <c r="G14112" s="27"/>
      <c r="H14112" s="27"/>
      <c r="I14112" s="28"/>
    </row>
    <row r="14113" spans="1:9">
      <c r="A14113" s="4">
        <f>A14105+1</f>
        <v>1765</v>
      </c>
    </row>
    <row r="14114" spans="1:9">
      <c r="B14114" s="29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32" t="str">
        <f>VLOOKUP(C14115, 'DB    '!$A:$M, 13, FALSE)</f>
        <v>작은 아이의 몸이 나를 닮았다. 초상화</v>
      </c>
    </row>
    <row r="14115" spans="1:9">
      <c r="B14115" s="30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32"/>
    </row>
    <row r="14116" spans="1:9">
      <c r="B14116" s="30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32" t="str">
        <f>VLOOKUP(C14117, 'DB    '!$A:$M, 13, FALSE)</f>
        <v xml:space="preserve"> </v>
      </c>
    </row>
    <row r="14117" spans="1:9">
      <c r="B14117" s="30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32"/>
    </row>
    <row r="14118" spans="1:9">
      <c r="B14118" s="31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32" t="str">
        <f>VLOOKUP(C14119, 'DB    '!$A:$M, 13, FALSE)</f>
        <v xml:space="preserve"> </v>
      </c>
    </row>
    <row r="14119" spans="1:9">
      <c r="B14119" s="31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32"/>
    </row>
    <row r="14120" spans="1:9">
      <c r="B14120" s="6" t="s">
        <v>8645</v>
      </c>
      <c r="C14120" s="26"/>
      <c r="D14120" s="27"/>
      <c r="E14120" s="27"/>
      <c r="F14120" s="27"/>
      <c r="G14120" s="27"/>
      <c r="H14120" s="27"/>
      <c r="I14120" s="28"/>
    </row>
    <row r="14121" spans="1:9">
      <c r="A14121" s="4">
        <f>A14113+1</f>
        <v>1766</v>
      </c>
    </row>
    <row r="14122" spans="1:9">
      <c r="B14122" s="29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32" t="str">
        <f>VLOOKUP(C14123, 'DB    '!$A:$M, 13, FALSE)</f>
        <v>물에 벌레가 들어가 물이 탁해졌다</v>
      </c>
    </row>
    <row r="14123" spans="1:9">
      <c r="B14123" s="30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32"/>
    </row>
    <row r="14124" spans="1:9">
      <c r="B14124" s="30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32" t="str">
        <f>VLOOKUP(C14125, 'DB    '!$A:$M, 13, FALSE)</f>
        <v>그물눈을 가지고 고치에 쌓이고 나중에 날개 달린 벌레가 나오는 모양</v>
      </c>
    </row>
    <row r="14125" spans="1:9">
      <c r="B14125" s="30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32"/>
    </row>
    <row r="14126" spans="1:9">
      <c r="B14126" s="31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32" t="str">
        <f>VLOOKUP(C14127, 'DB    '!$A:$M, 13, FALSE)</f>
        <v xml:space="preserve"> </v>
      </c>
    </row>
    <row r="14127" spans="1:9">
      <c r="B14127" s="31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32"/>
    </row>
    <row r="14128" spans="1:9">
      <c r="B14128" s="6" t="s">
        <v>8649</v>
      </c>
      <c r="C14128" s="26"/>
      <c r="D14128" s="27"/>
      <c r="E14128" s="27"/>
      <c r="F14128" s="27"/>
      <c r="G14128" s="27"/>
      <c r="H14128" s="27"/>
      <c r="I14128" s="28"/>
    </row>
    <row r="14129" spans="1:9">
      <c r="A14129" s="4">
        <f>A14121+1</f>
        <v>1767</v>
      </c>
    </row>
    <row r="14130" spans="1:9">
      <c r="B14130" s="29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32" t="str">
        <f>VLOOKUP(C14131, 'DB    '!$A:$M, 13, FALSE)</f>
        <v>손에 몽둥이를 들고 옷이 해지도록 두드려 패는 권력자의 폐단. 나쁜일</v>
      </c>
    </row>
    <row r="14131" spans="1:9">
      <c r="B14131" s="30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32"/>
    </row>
    <row r="14132" spans="1:9">
      <c r="B14132" s="30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32" t="str">
        <f>VLOOKUP(C14133, 'DB    '!$A:$M, 13, FALSE)</f>
        <v>옷감이 조각 조각 난 모습</v>
      </c>
    </row>
    <row r="14133" spans="1:9">
      <c r="B14133" s="30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32"/>
    </row>
    <row r="14134" spans="1:9">
      <c r="B14134" s="31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32" t="str">
        <f>VLOOKUP(C14135, 'DB    '!$A:$M, 13, FALSE)</f>
        <v xml:space="preserve"> </v>
      </c>
    </row>
    <row r="14135" spans="1:9">
      <c r="B14135" s="31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32"/>
    </row>
    <row r="14136" spans="1:9">
      <c r="B14136" s="6" t="s">
        <v>8654</v>
      </c>
      <c r="C14136" s="26"/>
      <c r="D14136" s="27"/>
      <c r="E14136" s="27"/>
      <c r="F14136" s="27"/>
      <c r="G14136" s="27"/>
      <c r="H14136" s="27"/>
      <c r="I14136" s="28"/>
    </row>
    <row r="14137" spans="1:9">
      <c r="A14137" s="4">
        <f>A14129+1</f>
        <v>1768</v>
      </c>
    </row>
    <row r="14138" spans="1:9">
      <c r="B14138" s="29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32" t="str">
        <f>VLOOKUP(C14139, 'DB    '!$A:$M, 13, FALSE)</f>
        <v>피곤하면 피부 가죽이 병든 것처럼 축 늘어진다. 피곤</v>
      </c>
    </row>
    <row r="14139" spans="1:9">
      <c r="B14139" s="30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32"/>
    </row>
    <row r="14140" spans="1:9">
      <c r="B14140" s="30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32" t="str">
        <f>VLOOKUP(C14141, 'DB    '!$A:$M, 13, FALSE)</f>
        <v>죽은 짐승을 나무에 매달고 손으로 가죽을 벗기는 모양. 피혁</v>
      </c>
    </row>
    <row r="14141" spans="1:9">
      <c r="B14141" s="30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32"/>
    </row>
    <row r="14142" spans="1:9">
      <c r="B14142" s="31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32" t="str">
        <f>VLOOKUP(C14143, 'DB    '!$A:$M, 13, FALSE)</f>
        <v xml:space="preserve"> </v>
      </c>
    </row>
    <row r="14143" spans="1:9">
      <c r="B14143" s="31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32"/>
    </row>
    <row r="14144" spans="1:9">
      <c r="B14144" s="6" t="s">
        <v>8660</v>
      </c>
      <c r="C14144" s="26"/>
      <c r="D14144" s="27"/>
      <c r="E14144" s="27"/>
      <c r="F14144" s="27"/>
      <c r="G14144" s="27"/>
      <c r="H14144" s="27"/>
      <c r="I14144" s="28"/>
    </row>
    <row r="14145" spans="1:9">
      <c r="A14145" s="4">
        <f>A14137+1</f>
        <v>1769</v>
      </c>
    </row>
    <row r="14146" spans="1:9">
      <c r="B14146" s="29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32" t="str">
        <f>VLOOKUP(C14147, 'DB    '!$A:$M, 13, FALSE)</f>
        <v>해가 나무 뿌리 아래로 내려가서 어둡다. 저물었다. 황혼, 혼수상태</v>
      </c>
    </row>
    <row r="14147" spans="1:9">
      <c r="B14147" s="30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32"/>
    </row>
    <row r="14148" spans="1:9">
      <c r="B14148" s="30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32" t="str">
        <f>VLOOKUP(C14149, 'DB    '!$A:$M, 13, FALSE)</f>
        <v xml:space="preserve"> </v>
      </c>
    </row>
    <row r="14149" spans="1:9">
      <c r="B14149" s="30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32"/>
    </row>
    <row r="14150" spans="1:9">
      <c r="B14150" s="31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32" t="str">
        <f>VLOOKUP(C14151, 'DB    '!$A:$M, 13, FALSE)</f>
        <v xml:space="preserve"> </v>
      </c>
    </row>
    <row r="14151" spans="1:9">
      <c r="B14151" s="31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32"/>
    </row>
    <row r="14152" spans="1:9">
      <c r="B14152" s="6" t="s">
        <v>8666</v>
      </c>
      <c r="C14152" s="26"/>
      <c r="D14152" s="27"/>
      <c r="E14152" s="27"/>
      <c r="F14152" s="27"/>
      <c r="G14152" s="27"/>
      <c r="H14152" s="27"/>
      <c r="I14152" s="28"/>
    </row>
    <row r="14153" spans="1:9">
      <c r="A14153" s="4">
        <f>A14145+1</f>
        <v>1770</v>
      </c>
    </row>
    <row r="14154" spans="1:9">
      <c r="B14154" s="29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32" t="str">
        <f>VLOOKUP(C14155, 'DB    '!$A:$M, 13, FALSE)</f>
        <v>머리에 무언가 덮혀 있는 새 학은 돌처럼 잘 움직이지 않는다. 확고하다</v>
      </c>
    </row>
    <row r="14155" spans="1:9">
      <c r="B14155" s="30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32"/>
    </row>
    <row r="14156" spans="1:9">
      <c r="B14156" s="30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32" t="str">
        <f>VLOOKUP(C14157, 'DB    '!$A:$M, 13, FALSE)</f>
        <v>머리가 무언가 덮여 있는 것처럼 보이는 새 학</v>
      </c>
    </row>
    <row r="14157" spans="1:9">
      <c r="B14157" s="30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32"/>
    </row>
    <row r="14158" spans="1:9">
      <c r="B14158" s="31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32" t="str">
        <f>VLOOKUP(C14159, 'DB    '!$A:$M, 13, FALSE)</f>
        <v xml:space="preserve"> </v>
      </c>
    </row>
    <row r="14159" spans="1:9">
      <c r="B14159" s="31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32"/>
    </row>
    <row r="14160" spans="1:9">
      <c r="B14160" s="6" t="s">
        <v>8673</v>
      </c>
      <c r="C14160" s="26"/>
      <c r="D14160" s="27"/>
      <c r="E14160" s="27"/>
      <c r="F14160" s="27"/>
      <c r="G14160" s="27"/>
      <c r="H14160" s="27"/>
      <c r="I14160" s="28"/>
    </row>
    <row r="14161" spans="1:9">
      <c r="A14161" s="4">
        <f>A14153+1</f>
        <v>1771</v>
      </c>
    </row>
    <row r="14162" spans="1:9">
      <c r="B14162" s="29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32" t="str">
        <f>VLOOKUP(C14163, 'DB    '!$A:$M, 13, FALSE)</f>
        <v>전쟁으로 망한 도시가 풀이 돋고 물이 아무데로 흐르는 황무지가 된 모양</v>
      </c>
    </row>
    <row r="14163" spans="1:9">
      <c r="B14163" s="30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32"/>
    </row>
    <row r="14164" spans="1:9">
      <c r="B14164" s="30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32" t="str">
        <f>VLOOKUP(C14165, 'DB    '!$A:$M, 13, FALSE)</f>
        <v xml:space="preserve"> </v>
      </c>
    </row>
    <row r="14165" spans="1:9">
      <c r="B14165" s="30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32"/>
    </row>
    <row r="14166" spans="1:9">
      <c r="B14166" s="31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32" t="str">
        <f>VLOOKUP(C14167, 'DB    '!$A:$M, 13, FALSE)</f>
        <v xml:space="preserve"> </v>
      </c>
    </row>
    <row r="14167" spans="1:9">
      <c r="B14167" s="31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32"/>
    </row>
    <row r="14168" spans="1:9">
      <c r="B14168" s="6" t="s">
        <v>8682</v>
      </c>
      <c r="C14168" s="26"/>
      <c r="D14168" s="27"/>
      <c r="E14168" s="27"/>
      <c r="F14168" s="27"/>
      <c r="G14168" s="27"/>
      <c r="H14168" s="27"/>
      <c r="I14168" s="28"/>
    </row>
    <row r="14169" spans="1:9">
      <c r="A14169" s="4">
        <f>A14161+1</f>
        <v>1772</v>
      </c>
    </row>
    <row r="14170" spans="1:9">
      <c r="B14170" s="29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32" t="str">
        <f>VLOOKUP(C14171, 'DB    '!$A:$M, 13, FALSE)</f>
        <v>죄인의 얼굴에 죄명 문신을 마침내 했다고 입으로 말하는 형 집행한 사람 모습</v>
      </c>
    </row>
    <row r="14171" spans="1:9">
      <c r="B14171" s="30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32"/>
    </row>
    <row r="14172" spans="1:9">
      <c r="B14172" s="30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32" t="str">
        <f>VLOOKUP(C14173, 'DB    '!$A:$M, 13, FALSE)</f>
        <v xml:space="preserve"> </v>
      </c>
    </row>
    <row r="14173" spans="1:9">
      <c r="B14173" s="30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32"/>
    </row>
    <row r="14174" spans="1:9">
      <c r="B14174" s="31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32" t="str">
        <f>VLOOKUP(C14175, 'DB    '!$A:$M, 13, FALSE)</f>
        <v xml:space="preserve"> </v>
      </c>
    </row>
    <row r="14175" spans="1:9">
      <c r="B14175" s="31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32"/>
    </row>
    <row r="14176" spans="1:9">
      <c r="B14176" s="6" t="s">
        <v>8690</v>
      </c>
      <c r="C14176" s="26"/>
      <c r="D14176" s="27"/>
      <c r="E14176" s="27"/>
      <c r="F14176" s="27"/>
      <c r="G14176" s="27"/>
      <c r="H14176" s="27"/>
      <c r="I14176" s="28"/>
    </row>
    <row r="14177" spans="1:9">
      <c r="A14177" s="4">
        <f>A14169+1</f>
        <v>1773</v>
      </c>
    </row>
    <row r="14178" spans="1:9">
      <c r="B14178" s="29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32" t="str">
        <f>VLOOKUP(C14179, 'DB    '!$A:$M, 13, FALSE)</f>
        <v>사람의 팔이 찬합에 밥과 반찬을 골고루 구비해서 소풍 나간 모습. 구비</v>
      </c>
    </row>
    <row r="14179" spans="1:9">
      <c r="B14179" s="30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32"/>
    </row>
    <row r="14180" spans="1:9">
      <c r="B14180" s="30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32" t="str">
        <f>VLOOKUP(C14181, 'DB    '!$A:$M, 13, FALSE)</f>
        <v xml:space="preserve"> </v>
      </c>
    </row>
    <row r="14181" spans="1:9">
      <c r="B14181" s="30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32"/>
    </row>
    <row r="14182" spans="1:9">
      <c r="B14182" s="31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32" t="str">
        <f>VLOOKUP(C14183, 'DB    '!$A:$M, 13, FALSE)</f>
        <v xml:space="preserve"> </v>
      </c>
    </row>
    <row r="14183" spans="1:9">
      <c r="B14183" s="31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32"/>
    </row>
    <row r="14184" spans="1:9">
      <c r="B14184" s="6" t="s">
        <v>8698</v>
      </c>
      <c r="C14184" s="26"/>
      <c r="D14184" s="27"/>
      <c r="E14184" s="27"/>
      <c r="F14184" s="27"/>
      <c r="G14184" s="27"/>
      <c r="H14184" s="27"/>
      <c r="I14184" s="28"/>
    </row>
    <row r="14185" spans="1:9">
      <c r="A14185" s="4">
        <f>A14177+1</f>
        <v>1774</v>
      </c>
    </row>
    <row r="14186" spans="1:9">
      <c r="B14186" s="29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32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30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32"/>
    </row>
    <row r="14188" spans="1:9">
      <c r="B14188" s="30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32" t="str">
        <f>VLOOKUP(C14189, 'DB    '!$A:$M, 13, FALSE)</f>
        <v xml:space="preserve"> </v>
      </c>
    </row>
    <row r="14189" spans="1:9">
      <c r="B14189" s="30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32"/>
    </row>
    <row r="14190" spans="1:9">
      <c r="B14190" s="31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32" t="str">
        <f>VLOOKUP(C14191, 'DB    '!$A:$M, 13, FALSE)</f>
        <v xml:space="preserve"> </v>
      </c>
    </row>
    <row r="14191" spans="1:9">
      <c r="B14191" s="31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32"/>
    </row>
    <row r="14192" spans="1:9">
      <c r="B14192" s="6" t="s">
        <v>8706</v>
      </c>
      <c r="C14192" s="26"/>
      <c r="D14192" s="27"/>
      <c r="E14192" s="27"/>
      <c r="F14192" s="27"/>
      <c r="G14192" s="27"/>
      <c r="H14192" s="27"/>
      <c r="I14192" s="28"/>
    </row>
    <row r="14193" spans="1:9">
      <c r="A14193" s="4">
        <f>A14185+1</f>
        <v>1775</v>
      </c>
    </row>
    <row r="14194" spans="1:9">
      <c r="B14194" s="29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32" t="str">
        <f>VLOOKUP(C14195, 'DB    '!$A:$M, 13, FALSE)</f>
        <v>범과 멧돼지가 나타나서 칼로 찌르고 피가 튀기는 극적인 장면</v>
      </c>
    </row>
    <row r="14195" spans="1:9">
      <c r="B14195" s="30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32"/>
    </row>
    <row r="14196" spans="1:9">
      <c r="B14196" s="30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32" t="str">
        <f>VLOOKUP(C14197, 'DB    '!$A:$M, 13, FALSE)</f>
        <v>호랑이 발톱, 집채만한 몸, 칠자와 같은 얼룩, 긴꼬리 모양</v>
      </c>
    </row>
    <row r="14197" spans="1:9">
      <c r="B14197" s="30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32"/>
    </row>
    <row r="14198" spans="1:9">
      <c r="B14198" s="31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32" t="str">
        <f>VLOOKUP(C14199, 'DB    '!$A:$M, 13, FALSE)</f>
        <v xml:space="preserve"> </v>
      </c>
    </row>
    <row r="14199" spans="1:9">
      <c r="B14199" s="31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32"/>
    </row>
    <row r="14200" spans="1:9">
      <c r="B14200" s="6" t="s">
        <v>8712</v>
      </c>
      <c r="C14200" s="26"/>
      <c r="D14200" s="27"/>
      <c r="E14200" s="27"/>
      <c r="F14200" s="27"/>
      <c r="G14200" s="27"/>
      <c r="H14200" s="27"/>
      <c r="I14200" s="28"/>
    </row>
    <row r="14201" spans="1:9">
      <c r="A14201" s="4">
        <f>A14193+1</f>
        <v>1776</v>
      </c>
    </row>
    <row r="14202" spans="1:9">
      <c r="B14202" s="29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32" t="str">
        <f>VLOOKUP(C14203, 'DB    '!$A:$M, 13, FALSE)</f>
        <v>사람이 진흙에서 겨우 움직이는 모습</v>
      </c>
    </row>
    <row r="14203" spans="1:9">
      <c r="B14203" s="30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32"/>
    </row>
    <row r="14204" spans="1:9">
      <c r="B14204" s="30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32" t="str">
        <f>VLOOKUP(C14205, 'DB    '!$A:$M, 13, FALSE)</f>
        <v>풀아래 연꽃이 피어 있고 뿌리가 진흙에 박혀있는 모습</v>
      </c>
    </row>
    <row r="14205" spans="1:9">
      <c r="B14205" s="30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32"/>
    </row>
    <row r="14206" spans="1:9">
      <c r="B14206" s="31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32" t="str">
        <f>VLOOKUP(C14207, 'DB    '!$A:$M, 13, FALSE)</f>
        <v xml:space="preserve"> </v>
      </c>
    </row>
    <row r="14207" spans="1:9">
      <c r="B14207" s="31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32"/>
    </row>
    <row r="14208" spans="1:9">
      <c r="B14208" s="6" t="s">
        <v>8719</v>
      </c>
      <c r="C14208" s="26"/>
      <c r="D14208" s="27"/>
      <c r="E14208" s="27"/>
      <c r="F14208" s="27"/>
      <c r="G14208" s="27"/>
      <c r="H14208" s="27"/>
      <c r="I14208" s="28"/>
    </row>
    <row r="14209" spans="1:9">
      <c r="A14209" s="4">
        <f>A14201+1</f>
        <v>1777</v>
      </c>
    </row>
    <row r="14210" spans="1:9">
      <c r="B14210" s="29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32" t="str">
        <f>VLOOKUP(C14211, 'DB    '!$A:$M, 13, FALSE)</f>
        <v>큰 사람이 고무래를 타고 노래를 부르니 기이하다</v>
      </c>
    </row>
    <row r="14211" spans="1:9">
      <c r="B14211" s="30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32"/>
    </row>
    <row r="14212" spans="1:9">
      <c r="B14212" s="30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32" t="str">
        <f>VLOOKUP(C14213, 'DB    '!$A:$M, 13, FALSE)</f>
        <v xml:space="preserve"> </v>
      </c>
    </row>
    <row r="14213" spans="1:9">
      <c r="B14213" s="30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32"/>
    </row>
    <row r="14214" spans="1:9">
      <c r="B14214" s="31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32" t="str">
        <f>VLOOKUP(C14215, 'DB    '!$A:$M, 13, FALSE)</f>
        <v xml:space="preserve"> </v>
      </c>
    </row>
    <row r="14215" spans="1:9">
      <c r="B14215" s="31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32"/>
    </row>
    <row r="14216" spans="1:9">
      <c r="B14216" s="6" t="s">
        <v>4472</v>
      </c>
      <c r="C14216" s="26"/>
      <c r="D14216" s="27"/>
      <c r="E14216" s="27"/>
      <c r="F14216" s="27"/>
      <c r="G14216" s="27"/>
      <c r="H14216" s="27"/>
      <c r="I14216" s="28"/>
    </row>
    <row r="14217" spans="1:9">
      <c r="A14217" s="4">
        <f>A14209+1</f>
        <v>1778</v>
      </c>
    </row>
    <row r="14218" spans="1:9">
      <c r="B14218" s="29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32" t="str">
        <f>VLOOKUP(C14219, 'DB    '!$A:$M, 13, FALSE)</f>
        <v>제사 그릇에 콩을 담아 제사를 드렸는데 어찌 산이 무너져서 덮쳤는가</v>
      </c>
    </row>
    <row r="14219" spans="1:9">
      <c r="B14219" s="30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32"/>
    </row>
    <row r="14220" spans="1:9">
      <c r="B14220" s="30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32" t="str">
        <f>VLOOKUP(C14221, 'DB    '!$A:$M, 13, FALSE)</f>
        <v xml:space="preserve"> </v>
      </c>
    </row>
    <row r="14221" spans="1:9">
      <c r="B14221" s="30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32"/>
    </row>
    <row r="14222" spans="1:9">
      <c r="B14222" s="31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32" t="str">
        <f>VLOOKUP(C14223, 'DB    '!$A:$M, 13, FALSE)</f>
        <v xml:space="preserve"> </v>
      </c>
    </row>
    <row r="14223" spans="1:9">
      <c r="B14223" s="31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32"/>
    </row>
    <row r="14224" spans="1:9">
      <c r="B14224" s="6" t="s">
        <v>8725</v>
      </c>
      <c r="C14224" s="26"/>
      <c r="D14224" s="27"/>
      <c r="E14224" s="27"/>
      <c r="F14224" s="27"/>
      <c r="G14224" s="27"/>
      <c r="H14224" s="27"/>
      <c r="I14224" s="28"/>
    </row>
    <row r="14225" spans="1:9">
      <c r="A14225" s="4">
        <f>A14217+1</f>
        <v>1779</v>
      </c>
    </row>
    <row r="14226" spans="1:9">
      <c r="B14226" s="29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32" t="str">
        <f>VLOOKUP(C14227, 'DB    '!$A:$M, 13, FALSE)</f>
        <v>어찌 콧수염 가득한 사람이 언덕마을에 나타났는가?</v>
      </c>
    </row>
    <row r="14227" spans="1:9">
      <c r="B14227" s="30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32"/>
    </row>
    <row r="14228" spans="1:9">
      <c r="B14228" s="30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32" t="str">
        <f>VLOOKUP(C14229, 'DB    '!$A:$M, 13, FALSE)</f>
        <v xml:space="preserve"> </v>
      </c>
    </row>
    <row r="14229" spans="1:9">
      <c r="B14229" s="30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32"/>
    </row>
    <row r="14230" spans="1:9">
      <c r="B14230" s="31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32" t="str">
        <f>VLOOKUP(C14231, 'DB    '!$A:$M, 13, FALSE)</f>
        <v xml:space="preserve"> </v>
      </c>
    </row>
    <row r="14231" spans="1:9">
      <c r="B14231" s="31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32"/>
    </row>
    <row r="14232" spans="1:9">
      <c r="B14232" s="6" t="s">
        <v>8731</v>
      </c>
      <c r="C14232" s="26"/>
      <c r="D14232" s="27"/>
      <c r="E14232" s="27"/>
      <c r="F14232" s="27"/>
      <c r="G14232" s="27"/>
      <c r="H14232" s="27"/>
      <c r="I14232" s="28"/>
    </row>
    <row r="14233" spans="1:9">
      <c r="A14233" s="4">
        <f>A14225+1</f>
        <v>1780</v>
      </c>
    </row>
    <row r="14234" spans="1:9">
      <c r="B14234" s="29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32" t="str">
        <f>VLOOKUP(C14235, 'DB    '!$A:$M, 13, FALSE)</f>
        <v>큰 사람이 제사 그릇을 보니 제물이 모두 없어졌다. 어찌 이런일이</v>
      </c>
    </row>
    <row r="14235" spans="1:9">
      <c r="B14235" s="30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32"/>
    </row>
    <row r="14236" spans="1:9">
      <c r="B14236" s="30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32" t="str">
        <f>VLOOKUP(C14237, 'DB    '!$A:$M, 13, FALSE)</f>
        <v xml:space="preserve"> </v>
      </c>
    </row>
    <row r="14237" spans="1:9">
      <c r="B14237" s="30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32"/>
    </row>
    <row r="14238" spans="1:9">
      <c r="B14238" s="31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32" t="str">
        <f>VLOOKUP(C14239, 'DB    '!$A:$M, 13, FALSE)</f>
        <v xml:space="preserve"> </v>
      </c>
    </row>
    <row r="14239" spans="1:9">
      <c r="B14239" s="31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32"/>
    </row>
    <row r="14240" spans="1:9">
      <c r="B14240" s="6" t="s">
        <v>8741</v>
      </c>
      <c r="C14240" s="26"/>
      <c r="D14240" s="27"/>
      <c r="E14240" s="27"/>
      <c r="F14240" s="27"/>
      <c r="G14240" s="27"/>
      <c r="H14240" s="27"/>
      <c r="I14240" s="28"/>
    </row>
    <row r="14241" spans="1:9">
      <c r="A14241" s="4">
        <f>A14233+1</f>
        <v>1781</v>
      </c>
    </row>
    <row r="14242" spans="1:9">
      <c r="B14242" s="29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32" t="str">
        <f>VLOOKUP(C14243, 'DB    '!$A:$M, 13, FALSE)</f>
        <v>동굴 구멍에서 개가 갑자기 튀어 나오는 모습. 돌발, 돌격</v>
      </c>
    </row>
    <row r="14243" spans="1:9">
      <c r="B14243" s="30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32"/>
    </row>
    <row r="14244" spans="1:9">
      <c r="B14244" s="30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32" t="str">
        <f>VLOOKUP(C14245, 'DB    '!$A:$M, 13, FALSE)</f>
        <v xml:space="preserve"> </v>
      </c>
    </row>
    <row r="14245" spans="1:9">
      <c r="B14245" s="30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32"/>
    </row>
    <row r="14246" spans="1:9">
      <c r="B14246" s="31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32" t="str">
        <f>VLOOKUP(C14247, 'DB    '!$A:$M, 13, FALSE)</f>
        <v xml:space="preserve"> </v>
      </c>
    </row>
    <row r="14247" spans="1:9">
      <c r="B14247" s="31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32"/>
    </row>
    <row r="14248" spans="1:9">
      <c r="B14248" s="6" t="s">
        <v>8747</v>
      </c>
      <c r="C14248" s="26"/>
      <c r="D14248" s="27"/>
      <c r="E14248" s="27"/>
      <c r="F14248" s="27"/>
      <c r="G14248" s="27"/>
      <c r="H14248" s="27"/>
      <c r="I14248" s="28"/>
    </row>
    <row r="14249" spans="1:9">
      <c r="A14249" s="4">
        <f>A14241+1</f>
        <v>1782</v>
      </c>
    </row>
    <row r="14250" spans="1:9">
      <c r="B14250" s="29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32" t="str">
        <f>VLOOKUP(C14251, 'DB    '!$A:$M, 13, FALSE)</f>
        <v>나무위 삼합집을 보면서 천천히 걷는 나의 모습</v>
      </c>
    </row>
    <row r="14251" spans="1:9">
      <c r="B14251" s="30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32"/>
    </row>
    <row r="14252" spans="1:9">
      <c r="B14252" s="30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32" t="str">
        <f>VLOOKUP(C14253, 'DB    '!$A:$M, 13, FALSE)</f>
        <v>나무 위 삼합집에 나 혼자있는 모습</v>
      </c>
    </row>
    <row r="14253" spans="1:9">
      <c r="B14253" s="30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32"/>
    </row>
    <row r="14254" spans="1:9">
      <c r="B14254" s="31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32" t="str">
        <f>VLOOKUP(C14255, 'DB    '!$A:$M, 13, FALSE)</f>
        <v xml:space="preserve"> </v>
      </c>
    </row>
    <row r="14255" spans="1:9">
      <c r="B14255" s="31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32"/>
    </row>
    <row r="14256" spans="1:9">
      <c r="B14256" s="6" t="s">
        <v>8754</v>
      </c>
      <c r="C14256" s="26"/>
      <c r="D14256" s="27"/>
      <c r="E14256" s="27"/>
      <c r="F14256" s="27"/>
      <c r="G14256" s="27"/>
      <c r="H14256" s="27"/>
      <c r="I14256" s="28"/>
    </row>
    <row r="14257" spans="1:9">
      <c r="A14257" s="4">
        <f>A14249+1</f>
        <v>1783</v>
      </c>
    </row>
    <row r="14258" spans="1:9">
      <c r="B14258" s="29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32" t="str">
        <f>VLOOKUP(C14259, 'DB    '!$A:$M, 13, FALSE)</f>
        <v>집에서 찬합의 음식을 먹으니 좋다. 마땅하다. 편의점</v>
      </c>
    </row>
    <row r="14259" spans="1:9">
      <c r="B14259" s="30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32"/>
    </row>
    <row r="14260" spans="1:9">
      <c r="B14260" s="30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32" t="str">
        <f>VLOOKUP(C14261, 'DB    '!$A:$M, 13, FALSE)</f>
        <v xml:space="preserve"> </v>
      </c>
    </row>
    <row r="14261" spans="1:9">
      <c r="B14261" s="30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32"/>
    </row>
    <row r="14262" spans="1:9">
      <c r="B14262" s="31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32" t="str">
        <f>VLOOKUP(C14263, 'DB    '!$A:$M, 13, FALSE)</f>
        <v xml:space="preserve"> </v>
      </c>
    </row>
    <row r="14263" spans="1:9">
      <c r="B14263" s="31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32"/>
    </row>
    <row r="14264" spans="1:9">
      <c r="B14264" s="6" t="s">
        <v>8762</v>
      </c>
      <c r="C14264" s="26"/>
      <c r="D14264" s="27"/>
      <c r="E14264" s="27"/>
      <c r="F14264" s="27"/>
      <c r="G14264" s="27"/>
      <c r="H14264" s="27"/>
      <c r="I14264" s="28"/>
    </row>
    <row r="14265" spans="1:9">
      <c r="A14265" s="4">
        <f>A14257+1</f>
        <v>1784</v>
      </c>
    </row>
    <row r="14266" spans="1:9">
      <c r="B14266" s="29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32" t="str">
        <f>VLOOKUP(C14267, 'DB    '!$A:$M, 13, FALSE)</f>
        <v>물레로 손으로 돌릴 때 오로지 한 방향으로만 돌린다</v>
      </c>
    </row>
    <row r="14267" spans="1:9">
      <c r="B14267" s="30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32"/>
    </row>
    <row r="14268" spans="1:9">
      <c r="B14268" s="30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32" t="str">
        <f>VLOOKUP(C14269, 'DB    '!$A:$M, 13, FALSE)</f>
        <v xml:space="preserve"> </v>
      </c>
    </row>
    <row r="14269" spans="1:9">
      <c r="B14269" s="30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32"/>
    </row>
    <row r="14270" spans="1:9">
      <c r="B14270" s="31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32" t="str">
        <f>VLOOKUP(C14271, 'DB    '!$A:$M, 13, FALSE)</f>
        <v xml:space="preserve"> </v>
      </c>
    </row>
    <row r="14271" spans="1:9">
      <c r="B14271" s="31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32"/>
    </row>
    <row r="14272" spans="1:9">
      <c r="B14272" s="6" t="s">
        <v>1775</v>
      </c>
      <c r="C14272" s="26"/>
      <c r="D14272" s="27"/>
      <c r="E14272" s="27"/>
      <c r="F14272" s="27"/>
      <c r="G14272" s="27"/>
      <c r="H14272" s="27"/>
      <c r="I14272" s="28"/>
    </row>
    <row r="14273" spans="1:9">
      <c r="A14273" s="4">
        <f>A14265+1</f>
        <v>1785</v>
      </c>
    </row>
    <row r="14274" spans="1:9">
      <c r="B14274" s="29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32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30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32"/>
    </row>
    <row r="14276" spans="1:9">
      <c r="B14276" s="30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32" t="str">
        <f>VLOOKUP(C14277, 'DB    '!$A:$M, 13, FALSE)</f>
        <v xml:space="preserve"> </v>
      </c>
    </row>
    <row r="14277" spans="1:9">
      <c r="B14277" s="30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32"/>
    </row>
    <row r="14278" spans="1:9">
      <c r="B14278" s="31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32" t="str">
        <f>VLOOKUP(C14279, 'DB    '!$A:$M, 13, FALSE)</f>
        <v xml:space="preserve"> </v>
      </c>
    </row>
    <row r="14279" spans="1:9">
      <c r="B14279" s="31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32"/>
    </row>
    <row r="14280" spans="1:9">
      <c r="B14280" s="6" t="s">
        <v>8767</v>
      </c>
      <c r="C14280" s="26"/>
      <c r="D14280" s="27"/>
      <c r="E14280" s="27"/>
      <c r="F14280" s="27"/>
      <c r="G14280" s="27"/>
      <c r="H14280" s="27"/>
      <c r="I14280" s="28"/>
    </row>
    <row r="14281" spans="1:9">
      <c r="A14281" s="4">
        <f>A14273+1</f>
        <v>1786</v>
      </c>
    </row>
    <row r="14282" spans="1:9">
      <c r="B14282" s="29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32" t="str">
        <f>VLOOKUP(C14283, 'DB    '!$A:$M, 13, FALSE)</f>
        <v>날이 많이 달린 창을 들고 성을 함락시킬 때 사람들이 일제히 함성을 지른다</v>
      </c>
    </row>
    <row r="14283" spans="1:9">
      <c r="B14283" s="30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32"/>
    </row>
    <row r="14284" spans="1:9">
      <c r="B14284" s="30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32" t="str">
        <f>VLOOKUP(C14285, 'DB    '!$A:$M, 13, FALSE)</f>
        <v xml:space="preserve"> </v>
      </c>
    </row>
    <row r="14285" spans="1:9">
      <c r="B14285" s="30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32"/>
    </row>
    <row r="14286" spans="1:9">
      <c r="B14286" s="31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32" t="str">
        <f>VLOOKUP(C14287, 'DB    '!$A:$M, 13, FALSE)</f>
        <v xml:space="preserve"> </v>
      </c>
    </row>
    <row r="14287" spans="1:9">
      <c r="B14287" s="31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32"/>
    </row>
    <row r="14288" spans="1:9">
      <c r="B14288" s="6" t="s">
        <v>8774</v>
      </c>
      <c r="C14288" s="26"/>
      <c r="D14288" s="27"/>
      <c r="E14288" s="27"/>
      <c r="F14288" s="27"/>
      <c r="G14288" s="27"/>
      <c r="H14288" s="27"/>
      <c r="I14288" s="28"/>
    </row>
    <row r="14289" spans="1:9">
      <c r="A14289" s="4">
        <f>A14281+1</f>
        <v>1787</v>
      </c>
    </row>
    <row r="14290" spans="1:9">
      <c r="B14290" s="29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32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30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32"/>
    </row>
    <row r="14292" spans="1:9">
      <c r="B14292" s="30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32" t="str">
        <f>VLOOKUP(C14293, 'DB    '!$A:$M, 13, FALSE)</f>
        <v>좋은 점괘를 수건에 수 놓아 좋은 일을 희망하는 모습. 희망</v>
      </c>
    </row>
    <row r="14293" spans="1:9">
      <c r="B14293" s="30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32"/>
    </row>
    <row r="14294" spans="1:9">
      <c r="B14294" s="31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32" t="str">
        <f>VLOOKUP(C14295, 'DB    '!$A:$M, 13, FALSE)</f>
        <v xml:space="preserve"> </v>
      </c>
    </row>
    <row r="14295" spans="1:9">
      <c r="B14295" s="31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32"/>
    </row>
    <row r="14296" spans="1:9">
      <c r="B14296" s="6" t="s">
        <v>8775</v>
      </c>
      <c r="C14296" s="26"/>
      <c r="D14296" s="27"/>
      <c r="E14296" s="27"/>
      <c r="F14296" s="27"/>
      <c r="G14296" s="27"/>
      <c r="H14296" s="27"/>
      <c r="I14296" s="28"/>
    </row>
    <row r="14297" spans="1:9">
      <c r="A14297" s="4">
        <f>A14289+1</f>
        <v>1788</v>
      </c>
    </row>
    <row r="14298" spans="1:9">
      <c r="B14298" s="29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32" t="str">
        <f>VLOOKUP(C14299, 'DB    '!$A:$M, 13, FALSE)</f>
        <v xml:space="preserve"> </v>
      </c>
    </row>
    <row r="14299" spans="1:9">
      <c r="B14299" s="30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32"/>
    </row>
    <row r="14300" spans="1:9">
      <c r="B14300" s="30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32" t="str">
        <f>VLOOKUP(C14301, 'DB    '!$A:$M, 13, FALSE)</f>
        <v xml:space="preserve"> </v>
      </c>
    </row>
    <row r="14301" spans="1:9">
      <c r="B14301" s="30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32"/>
    </row>
    <row r="14302" spans="1:9">
      <c r="B14302" s="31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32" t="str">
        <f>VLOOKUP(C14303, 'DB    '!$A:$M, 13, FALSE)</f>
        <v xml:space="preserve"> </v>
      </c>
    </row>
    <row r="14303" spans="1:9">
      <c r="B14303" s="31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32"/>
    </row>
    <row r="14304" spans="1:9">
      <c r="B14304" s="6" t="s">
        <v>16</v>
      </c>
      <c r="C14304" s="26"/>
      <c r="D14304" s="27"/>
      <c r="E14304" s="27"/>
      <c r="F14304" s="27"/>
      <c r="G14304" s="27"/>
      <c r="H14304" s="27"/>
      <c r="I14304" s="28"/>
    </row>
    <row r="14305" spans="1:9">
      <c r="A14305" s="4">
        <f>A14297+1</f>
        <v>1789</v>
      </c>
    </row>
    <row r="14306" spans="1:9">
      <c r="B14306" s="29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32" t="str">
        <f>VLOOKUP(C14307, 'DB    '!$A:$M, 13, FALSE)</f>
        <v xml:space="preserve"> </v>
      </c>
    </row>
    <row r="14307" spans="1:9">
      <c r="B14307" s="30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32"/>
    </row>
    <row r="14308" spans="1:9">
      <c r="B14308" s="30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32" t="str">
        <f>VLOOKUP(C14309, 'DB    '!$A:$M, 13, FALSE)</f>
        <v xml:space="preserve"> </v>
      </c>
    </row>
    <row r="14309" spans="1:9">
      <c r="B14309" s="30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32"/>
    </row>
    <row r="14310" spans="1:9">
      <c r="B14310" s="31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32" t="str">
        <f>VLOOKUP(C14311, 'DB    '!$A:$M, 13, FALSE)</f>
        <v xml:space="preserve"> </v>
      </c>
    </row>
    <row r="14311" spans="1:9">
      <c r="B14311" s="31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32"/>
    </row>
    <row r="14312" spans="1:9">
      <c r="B14312" s="6" t="s">
        <v>16</v>
      </c>
      <c r="C14312" s="26"/>
      <c r="D14312" s="27"/>
      <c r="E14312" s="27"/>
      <c r="F14312" s="27"/>
      <c r="G14312" s="27"/>
      <c r="H14312" s="27"/>
      <c r="I14312" s="28"/>
    </row>
    <row r="14313" spans="1:9">
      <c r="A14313" s="4">
        <f>A14305+1</f>
        <v>1790</v>
      </c>
    </row>
    <row r="14314" spans="1:9">
      <c r="B14314" s="29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32" t="str">
        <f>VLOOKUP(C14315, 'DB    '!$A:$M, 13, FALSE)</f>
        <v xml:space="preserve"> </v>
      </c>
    </row>
    <row r="14315" spans="1:9">
      <c r="B14315" s="30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32"/>
    </row>
    <row r="14316" spans="1:9">
      <c r="B14316" s="30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32" t="str">
        <f>VLOOKUP(C14317, 'DB    '!$A:$M, 13, FALSE)</f>
        <v xml:space="preserve"> </v>
      </c>
    </row>
    <row r="14317" spans="1:9">
      <c r="B14317" s="30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32"/>
    </row>
    <row r="14318" spans="1:9">
      <c r="B14318" s="31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32" t="str">
        <f>VLOOKUP(C14319, 'DB    '!$A:$M, 13, FALSE)</f>
        <v xml:space="preserve"> </v>
      </c>
    </row>
    <row r="14319" spans="1:9">
      <c r="B14319" s="31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32"/>
    </row>
    <row r="14320" spans="1:9">
      <c r="B14320" s="6" t="s">
        <v>16</v>
      </c>
      <c r="C14320" s="26"/>
      <c r="D14320" s="27"/>
      <c r="E14320" s="27"/>
      <c r="F14320" s="27"/>
      <c r="G14320" s="27"/>
      <c r="H14320" s="27"/>
      <c r="I14320" s="28"/>
    </row>
    <row r="14321" spans="1:9">
      <c r="A14321" s="4">
        <f>A14313+1</f>
        <v>1791</v>
      </c>
    </row>
    <row r="14322" spans="1:9">
      <c r="B14322" s="29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32" t="str">
        <f>VLOOKUP(C14323, 'DB    '!$A:$M, 13, FALSE)</f>
        <v xml:space="preserve"> </v>
      </c>
    </row>
    <row r="14323" spans="1:9">
      <c r="B14323" s="30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32"/>
    </row>
    <row r="14324" spans="1:9">
      <c r="B14324" s="30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32" t="str">
        <f>VLOOKUP(C14325, 'DB    '!$A:$M, 13, FALSE)</f>
        <v xml:space="preserve"> </v>
      </c>
    </row>
    <row r="14325" spans="1:9">
      <c r="B14325" s="30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32"/>
    </row>
    <row r="14326" spans="1:9">
      <c r="B14326" s="31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32" t="str">
        <f>VLOOKUP(C14327, 'DB    '!$A:$M, 13, FALSE)</f>
        <v xml:space="preserve"> </v>
      </c>
    </row>
    <row r="14327" spans="1:9">
      <c r="B14327" s="31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32"/>
    </row>
    <row r="14328" spans="1:9">
      <c r="B14328" s="6" t="s">
        <v>16</v>
      </c>
      <c r="C14328" s="26"/>
      <c r="D14328" s="27"/>
      <c r="E14328" s="27"/>
      <c r="F14328" s="27"/>
      <c r="G14328" s="27"/>
      <c r="H14328" s="27"/>
      <c r="I14328" s="28"/>
    </row>
    <row r="14329" spans="1:9">
      <c r="A14329" s="4">
        <f>A14321+1</f>
        <v>1792</v>
      </c>
    </row>
    <row r="14330" spans="1:9">
      <c r="B14330" s="29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32" t="str">
        <f>VLOOKUP(C14331, 'DB    '!$A:$M, 13, FALSE)</f>
        <v xml:space="preserve"> </v>
      </c>
    </row>
    <row r="14331" spans="1:9">
      <c r="B14331" s="30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32"/>
    </row>
    <row r="14332" spans="1:9">
      <c r="B14332" s="30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32" t="str">
        <f>VLOOKUP(C14333, 'DB    '!$A:$M, 13, FALSE)</f>
        <v xml:space="preserve"> </v>
      </c>
    </row>
    <row r="14333" spans="1:9">
      <c r="B14333" s="30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32"/>
    </row>
    <row r="14334" spans="1:9">
      <c r="B14334" s="31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32" t="str">
        <f>VLOOKUP(C14335, 'DB    '!$A:$M, 13, FALSE)</f>
        <v xml:space="preserve"> </v>
      </c>
    </row>
    <row r="14335" spans="1:9">
      <c r="B14335" s="31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32"/>
    </row>
    <row r="14336" spans="1:9">
      <c r="B14336" s="6" t="s">
        <v>16</v>
      </c>
      <c r="C14336" s="26"/>
      <c r="D14336" s="27"/>
      <c r="E14336" s="27"/>
      <c r="F14336" s="27"/>
      <c r="G14336" s="27"/>
      <c r="H14336" s="27"/>
      <c r="I14336" s="28"/>
    </row>
    <row r="14337" spans="1:9">
      <c r="A14337" s="4">
        <f>A14329+1</f>
        <v>1793</v>
      </c>
    </row>
    <row r="14338" spans="1:9">
      <c r="B14338" s="29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32" t="str">
        <f>VLOOKUP(C14339, 'DB    '!$A:$M, 13, FALSE)</f>
        <v xml:space="preserve"> </v>
      </c>
    </row>
    <row r="14339" spans="1:9">
      <c r="B14339" s="30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32"/>
    </row>
    <row r="14340" spans="1:9">
      <c r="B14340" s="30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32" t="str">
        <f>VLOOKUP(C14341, 'DB    '!$A:$M, 13, FALSE)</f>
        <v xml:space="preserve"> </v>
      </c>
    </row>
    <row r="14341" spans="1:9">
      <c r="B14341" s="30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32"/>
    </row>
    <row r="14342" spans="1:9">
      <c r="B14342" s="31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32" t="str">
        <f>VLOOKUP(C14343, 'DB    '!$A:$M, 13, FALSE)</f>
        <v xml:space="preserve"> </v>
      </c>
    </row>
    <row r="14343" spans="1:9">
      <c r="B14343" s="31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32"/>
    </row>
    <row r="14344" spans="1:9">
      <c r="B14344" s="6" t="s">
        <v>16</v>
      </c>
      <c r="C14344" s="26"/>
      <c r="D14344" s="27"/>
      <c r="E14344" s="27"/>
      <c r="F14344" s="27"/>
      <c r="G14344" s="27"/>
      <c r="H14344" s="27"/>
      <c r="I14344" s="28"/>
    </row>
    <row r="14345" spans="1:9">
      <c r="A14345" s="4">
        <f>A14337+1</f>
        <v>1794</v>
      </c>
    </row>
    <row r="14346" spans="1:9">
      <c r="B14346" s="29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32" t="str">
        <f>VLOOKUP(C14347, 'DB    '!$A:$M, 13, FALSE)</f>
        <v xml:space="preserve"> </v>
      </c>
    </row>
    <row r="14347" spans="1:9">
      <c r="B14347" s="30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32"/>
    </row>
    <row r="14348" spans="1:9">
      <c r="B14348" s="30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32" t="str">
        <f>VLOOKUP(C14349, 'DB    '!$A:$M, 13, FALSE)</f>
        <v xml:space="preserve"> </v>
      </c>
    </row>
    <row r="14349" spans="1:9">
      <c r="B14349" s="30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32"/>
    </row>
    <row r="14350" spans="1:9">
      <c r="B14350" s="31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32" t="str">
        <f>VLOOKUP(C14351, 'DB    '!$A:$M, 13, FALSE)</f>
        <v xml:space="preserve"> </v>
      </c>
    </row>
    <row r="14351" spans="1:9">
      <c r="B14351" s="31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32"/>
    </row>
    <row r="14352" spans="1:9">
      <c r="B14352" s="6" t="s">
        <v>16</v>
      </c>
      <c r="C14352" s="26"/>
      <c r="D14352" s="27"/>
      <c r="E14352" s="27"/>
      <c r="F14352" s="27"/>
      <c r="G14352" s="27"/>
      <c r="H14352" s="27"/>
      <c r="I14352" s="28"/>
    </row>
    <row r="14353" spans="1:9">
      <c r="A14353" s="4">
        <f>A14345+1</f>
        <v>1795</v>
      </c>
    </row>
    <row r="14354" spans="1:9">
      <c r="B14354" s="29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32" t="str">
        <f>VLOOKUP(C14355, 'DB    '!$A:$M, 13, FALSE)</f>
        <v xml:space="preserve"> </v>
      </c>
    </row>
    <row r="14355" spans="1:9">
      <c r="B14355" s="30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32"/>
    </row>
    <row r="14356" spans="1:9">
      <c r="B14356" s="30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32" t="str">
        <f>VLOOKUP(C14357, 'DB    '!$A:$M, 13, FALSE)</f>
        <v xml:space="preserve"> </v>
      </c>
    </row>
    <row r="14357" spans="1:9">
      <c r="B14357" s="30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32"/>
    </row>
    <row r="14358" spans="1:9">
      <c r="B14358" s="31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32" t="str">
        <f>VLOOKUP(C14359, 'DB    '!$A:$M, 13, FALSE)</f>
        <v xml:space="preserve"> </v>
      </c>
    </row>
    <row r="14359" spans="1:9">
      <c r="B14359" s="31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32"/>
    </row>
    <row r="14360" spans="1:9">
      <c r="B14360" s="6" t="s">
        <v>16</v>
      </c>
      <c r="C14360" s="26"/>
      <c r="D14360" s="27"/>
      <c r="E14360" s="27"/>
      <c r="F14360" s="27"/>
      <c r="G14360" s="27"/>
      <c r="H14360" s="27"/>
      <c r="I14360" s="28"/>
    </row>
    <row r="14361" spans="1:9">
      <c r="A14361" s="4">
        <f>A14353+1</f>
        <v>1796</v>
      </c>
    </row>
    <row r="14362" spans="1:9">
      <c r="B14362" s="29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32" t="str">
        <f>VLOOKUP(C14363, 'DB    '!$A:$M, 13, FALSE)</f>
        <v xml:space="preserve"> </v>
      </c>
    </row>
    <row r="14363" spans="1:9">
      <c r="B14363" s="30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32"/>
    </row>
    <row r="14364" spans="1:9">
      <c r="B14364" s="30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32" t="str">
        <f>VLOOKUP(C14365, 'DB    '!$A:$M, 13, FALSE)</f>
        <v xml:space="preserve"> </v>
      </c>
    </row>
    <row r="14365" spans="1:9">
      <c r="B14365" s="30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32"/>
    </row>
    <row r="14366" spans="1:9">
      <c r="B14366" s="31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32" t="str">
        <f>VLOOKUP(C14367, 'DB    '!$A:$M, 13, FALSE)</f>
        <v xml:space="preserve"> </v>
      </c>
    </row>
    <row r="14367" spans="1:9">
      <c r="B14367" s="31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32"/>
    </row>
    <row r="14368" spans="1:9">
      <c r="B14368" s="6" t="s">
        <v>16</v>
      </c>
      <c r="C14368" s="26"/>
      <c r="D14368" s="27"/>
      <c r="E14368" s="27"/>
      <c r="F14368" s="27"/>
      <c r="G14368" s="27"/>
      <c r="H14368" s="27"/>
      <c r="I14368" s="28"/>
    </row>
    <row r="14369" spans="1:9">
      <c r="A14369" s="4">
        <f>A14361+1</f>
        <v>1797</v>
      </c>
    </row>
    <row r="14370" spans="1:9">
      <c r="B14370" s="29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32" t="str">
        <f>VLOOKUP(C14371, 'DB    '!$A:$M, 13, FALSE)</f>
        <v xml:space="preserve"> </v>
      </c>
    </row>
    <row r="14371" spans="1:9">
      <c r="B14371" s="30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32"/>
    </row>
    <row r="14372" spans="1:9">
      <c r="B14372" s="30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32" t="str">
        <f>VLOOKUP(C14373, 'DB    '!$A:$M, 13, FALSE)</f>
        <v xml:space="preserve"> </v>
      </c>
    </row>
    <row r="14373" spans="1:9">
      <c r="B14373" s="30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32"/>
    </row>
    <row r="14374" spans="1:9">
      <c r="B14374" s="31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32" t="str">
        <f>VLOOKUP(C14375, 'DB    '!$A:$M, 13, FALSE)</f>
        <v xml:space="preserve"> </v>
      </c>
    </row>
    <row r="14375" spans="1:9">
      <c r="B14375" s="31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32"/>
    </row>
    <row r="14376" spans="1:9">
      <c r="B14376" s="6" t="s">
        <v>16</v>
      </c>
      <c r="C14376" s="26"/>
      <c r="D14376" s="27"/>
      <c r="E14376" s="27"/>
      <c r="F14376" s="27"/>
      <c r="G14376" s="27"/>
      <c r="H14376" s="27"/>
      <c r="I14376" s="28"/>
    </row>
    <row r="14377" spans="1:9">
      <c r="A14377" s="4">
        <f>A14369+1</f>
        <v>1798</v>
      </c>
    </row>
    <row r="14378" spans="1:9">
      <c r="B14378" s="29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32" t="str">
        <f>VLOOKUP(C14379, 'DB    '!$A:$M, 13, FALSE)</f>
        <v xml:space="preserve"> </v>
      </c>
    </row>
    <row r="14379" spans="1:9">
      <c r="B14379" s="30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32"/>
    </row>
    <row r="14380" spans="1:9">
      <c r="B14380" s="30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32" t="str">
        <f>VLOOKUP(C14381, 'DB    '!$A:$M, 13, FALSE)</f>
        <v xml:space="preserve"> </v>
      </c>
    </row>
    <row r="14381" spans="1:9">
      <c r="B14381" s="30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32"/>
    </row>
    <row r="14382" spans="1:9">
      <c r="B14382" s="31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32" t="str">
        <f>VLOOKUP(C14383, 'DB    '!$A:$M, 13, FALSE)</f>
        <v xml:space="preserve"> </v>
      </c>
    </row>
    <row r="14383" spans="1:9">
      <c r="B14383" s="31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32"/>
    </row>
    <row r="14384" spans="1:9">
      <c r="B14384" s="6" t="s">
        <v>16</v>
      </c>
      <c r="C14384" s="26"/>
      <c r="D14384" s="27"/>
      <c r="E14384" s="27"/>
      <c r="F14384" s="27"/>
      <c r="G14384" s="27"/>
      <c r="H14384" s="27"/>
      <c r="I14384" s="28"/>
    </row>
    <row r="14385" spans="1:9">
      <c r="A14385" s="4">
        <f>A14377+1</f>
        <v>1799</v>
      </c>
    </row>
    <row r="14386" spans="1:9">
      <c r="B14386" s="29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32" t="str">
        <f>VLOOKUP(C14387, 'DB    '!$A:$M, 13, FALSE)</f>
        <v xml:space="preserve"> </v>
      </c>
    </row>
    <row r="14387" spans="1:9">
      <c r="B14387" s="30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32"/>
    </row>
    <row r="14388" spans="1:9">
      <c r="B14388" s="30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32" t="str">
        <f>VLOOKUP(C14389, 'DB    '!$A:$M, 13, FALSE)</f>
        <v xml:space="preserve"> </v>
      </c>
    </row>
    <row r="14389" spans="1:9">
      <c r="B14389" s="30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32"/>
    </row>
    <row r="14390" spans="1:9">
      <c r="B14390" s="31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32" t="str">
        <f>VLOOKUP(C14391, 'DB    '!$A:$M, 13, FALSE)</f>
        <v xml:space="preserve"> </v>
      </c>
    </row>
    <row r="14391" spans="1:9">
      <c r="B14391" s="31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32"/>
    </row>
    <row r="14392" spans="1:9">
      <c r="B14392" s="6" t="s">
        <v>16</v>
      </c>
      <c r="C14392" s="26"/>
      <c r="D14392" s="27"/>
      <c r="E14392" s="27"/>
      <c r="F14392" s="27"/>
      <c r="G14392" s="27"/>
      <c r="H14392" s="27"/>
      <c r="I14392" s="28"/>
    </row>
    <row r="14393" spans="1:9">
      <c r="A14393" s="4">
        <f>A14385+1</f>
        <v>1800</v>
      </c>
    </row>
    <row r="14394" spans="1:9">
      <c r="B14394" s="29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32" t="str">
        <f>VLOOKUP(C14395, 'DB    '!$A:$M, 13, FALSE)</f>
        <v xml:space="preserve"> </v>
      </c>
    </row>
    <row r="14395" spans="1:9">
      <c r="B14395" s="30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32"/>
    </row>
    <row r="14396" spans="1:9">
      <c r="B14396" s="30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32" t="str">
        <f>VLOOKUP(C14397, 'DB    '!$A:$M, 13, FALSE)</f>
        <v xml:space="preserve"> </v>
      </c>
    </row>
    <row r="14397" spans="1:9">
      <c r="B14397" s="30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32"/>
    </row>
    <row r="14398" spans="1:9">
      <c r="B14398" s="31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32" t="str">
        <f>VLOOKUP(C14399, 'DB    '!$A:$M, 13, FALSE)</f>
        <v xml:space="preserve"> </v>
      </c>
    </row>
    <row r="14399" spans="1:9">
      <c r="B14399" s="31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32"/>
    </row>
    <row r="14400" spans="1:9">
      <c r="B14400" s="6" t="s">
        <v>16</v>
      </c>
      <c r="C14400" s="26"/>
      <c r="D14400" s="27"/>
      <c r="E14400" s="27"/>
      <c r="F14400" s="27"/>
      <c r="G14400" s="27"/>
      <c r="H14400" s="27"/>
      <c r="I14400" s="28"/>
    </row>
    <row r="14401" spans="1:9">
      <c r="A14401" s="4">
        <f>A14393+1</f>
        <v>1801</v>
      </c>
    </row>
    <row r="14402" spans="1:9">
      <c r="B14402" s="29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32" t="str">
        <f>VLOOKUP(C14403, 'DB    '!$A:$M, 13, FALSE)</f>
        <v xml:space="preserve"> </v>
      </c>
    </row>
    <row r="14403" spans="1:9">
      <c r="B14403" s="30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32"/>
    </row>
    <row r="14404" spans="1:9">
      <c r="B14404" s="30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32" t="str">
        <f>VLOOKUP(C14405, 'DB    '!$A:$M, 13, FALSE)</f>
        <v xml:space="preserve"> </v>
      </c>
    </row>
    <row r="14405" spans="1:9">
      <c r="B14405" s="30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32"/>
    </row>
    <row r="14406" spans="1:9">
      <c r="B14406" s="31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32" t="str">
        <f>VLOOKUP(C14407, 'DB    '!$A:$M, 13, FALSE)</f>
        <v xml:space="preserve"> </v>
      </c>
    </row>
    <row r="14407" spans="1:9">
      <c r="B14407" s="31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32"/>
    </row>
    <row r="14408" spans="1:9">
      <c r="B14408" s="6" t="s">
        <v>16</v>
      </c>
      <c r="C14408" s="26"/>
      <c r="D14408" s="27"/>
      <c r="E14408" s="27"/>
      <c r="F14408" s="27"/>
      <c r="G14408" s="27"/>
      <c r="H14408" s="27"/>
      <c r="I14408" s="28"/>
    </row>
    <row r="14409" spans="1:9">
      <c r="A14409" s="4">
        <f>A14401+1</f>
        <v>1802</v>
      </c>
    </row>
    <row r="14410" spans="1:9">
      <c r="B14410" s="29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32" t="str">
        <f>VLOOKUP(C14411, 'DB    '!$A:$M, 13, FALSE)</f>
        <v xml:space="preserve"> </v>
      </c>
    </row>
    <row r="14411" spans="1:9">
      <c r="B14411" s="30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32"/>
    </row>
    <row r="14412" spans="1:9">
      <c r="B14412" s="30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32" t="str">
        <f>VLOOKUP(C14413, 'DB    '!$A:$M, 13, FALSE)</f>
        <v xml:space="preserve"> </v>
      </c>
    </row>
    <row r="14413" spans="1:9">
      <c r="B14413" s="30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32"/>
    </row>
    <row r="14414" spans="1:9">
      <c r="B14414" s="31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32" t="str">
        <f>VLOOKUP(C14415, 'DB    '!$A:$M, 13, FALSE)</f>
        <v xml:space="preserve"> </v>
      </c>
    </row>
    <row r="14415" spans="1:9">
      <c r="B14415" s="31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32"/>
    </row>
    <row r="14416" spans="1:9">
      <c r="B14416" s="6" t="s">
        <v>16</v>
      </c>
      <c r="C14416" s="26"/>
      <c r="D14416" s="27"/>
      <c r="E14416" s="27"/>
      <c r="F14416" s="27"/>
      <c r="G14416" s="27"/>
      <c r="H14416" s="27"/>
      <c r="I14416" s="28"/>
    </row>
    <row r="14417" spans="1:9">
      <c r="A14417" s="4">
        <f>A14409+1</f>
        <v>1803</v>
      </c>
    </row>
    <row r="14418" spans="1:9">
      <c r="B14418" s="29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32" t="str">
        <f>VLOOKUP(C14419, 'DB    '!$A:$M, 13, FALSE)</f>
        <v xml:space="preserve"> </v>
      </c>
    </row>
    <row r="14419" spans="1:9">
      <c r="B14419" s="30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32"/>
    </row>
    <row r="14420" spans="1:9">
      <c r="B14420" s="30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32" t="str">
        <f>VLOOKUP(C14421, 'DB    '!$A:$M, 13, FALSE)</f>
        <v xml:space="preserve"> </v>
      </c>
    </row>
    <row r="14421" spans="1:9">
      <c r="B14421" s="30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32"/>
    </row>
    <row r="14422" spans="1:9">
      <c r="B14422" s="31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32" t="str">
        <f>VLOOKUP(C14423, 'DB    '!$A:$M, 13, FALSE)</f>
        <v xml:space="preserve"> </v>
      </c>
    </row>
    <row r="14423" spans="1:9">
      <c r="B14423" s="31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32"/>
    </row>
    <row r="14424" spans="1:9">
      <c r="B14424" s="6" t="s">
        <v>16</v>
      </c>
      <c r="C14424" s="26"/>
      <c r="D14424" s="27"/>
      <c r="E14424" s="27"/>
      <c r="F14424" s="27"/>
      <c r="G14424" s="27"/>
      <c r="H14424" s="27"/>
      <c r="I14424" s="28"/>
    </row>
    <row r="14425" spans="1:9">
      <c r="A14425" s="4">
        <f>A14417+1</f>
        <v>1804</v>
      </c>
    </row>
    <row r="14426" spans="1:9">
      <c r="B14426" s="29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32" t="str">
        <f>VLOOKUP(C14427, 'DB    '!$A:$M, 13, FALSE)</f>
        <v xml:space="preserve"> </v>
      </c>
    </row>
    <row r="14427" spans="1:9">
      <c r="B14427" s="30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32"/>
    </row>
    <row r="14428" spans="1:9">
      <c r="B14428" s="30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32" t="str">
        <f>VLOOKUP(C14429, 'DB    '!$A:$M, 13, FALSE)</f>
        <v xml:space="preserve"> </v>
      </c>
    </row>
    <row r="14429" spans="1:9">
      <c r="B14429" s="30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32"/>
    </row>
    <row r="14430" spans="1:9">
      <c r="B14430" s="31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32" t="str">
        <f>VLOOKUP(C14431, 'DB    '!$A:$M, 13, FALSE)</f>
        <v xml:space="preserve"> </v>
      </c>
    </row>
    <row r="14431" spans="1:9">
      <c r="B14431" s="31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32"/>
    </row>
    <row r="14432" spans="1:9">
      <c r="B14432" s="6" t="s">
        <v>16</v>
      </c>
      <c r="C14432" s="26"/>
      <c r="D14432" s="27"/>
      <c r="E14432" s="27"/>
      <c r="F14432" s="27"/>
      <c r="G14432" s="27"/>
      <c r="H14432" s="27"/>
      <c r="I14432" s="28"/>
    </row>
    <row r="14433" spans="1:9">
      <c r="A14433" s="4">
        <f>A14425+1</f>
        <v>1805</v>
      </c>
    </row>
    <row r="14434" spans="1:9">
      <c r="B14434" s="29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32" t="str">
        <f>VLOOKUP(C14435, 'DB    '!$A:$M, 13, FALSE)</f>
        <v xml:space="preserve"> </v>
      </c>
    </row>
    <row r="14435" spans="1:9">
      <c r="B14435" s="30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32"/>
    </row>
    <row r="14436" spans="1:9">
      <c r="B14436" s="30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32" t="str">
        <f>VLOOKUP(C14437, 'DB    '!$A:$M, 13, FALSE)</f>
        <v xml:space="preserve"> </v>
      </c>
    </row>
    <row r="14437" spans="1:9">
      <c r="B14437" s="30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32"/>
    </row>
    <row r="14438" spans="1:9">
      <c r="B14438" s="31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32" t="str">
        <f>VLOOKUP(C14439, 'DB    '!$A:$M, 13, FALSE)</f>
        <v xml:space="preserve"> </v>
      </c>
    </row>
    <row r="14439" spans="1:9">
      <c r="B14439" s="31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32"/>
    </row>
    <row r="14440" spans="1:9">
      <c r="B14440" s="6" t="s">
        <v>16</v>
      </c>
      <c r="C14440" s="26"/>
      <c r="D14440" s="27"/>
      <c r="E14440" s="27"/>
      <c r="F14440" s="27"/>
      <c r="G14440" s="27"/>
      <c r="H14440" s="27"/>
      <c r="I14440" s="28"/>
    </row>
    <row r="14441" spans="1:9">
      <c r="A14441" s="4">
        <f>A14433+1</f>
        <v>1806</v>
      </c>
    </row>
    <row r="14442" spans="1:9">
      <c r="B14442" s="29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32" t="str">
        <f>VLOOKUP(C14443, 'DB    '!$A:$M, 13, FALSE)</f>
        <v xml:space="preserve"> </v>
      </c>
    </row>
    <row r="14443" spans="1:9">
      <c r="B14443" s="30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32"/>
    </row>
    <row r="14444" spans="1:9">
      <c r="B14444" s="30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32" t="str">
        <f>VLOOKUP(C14445, 'DB    '!$A:$M, 13, FALSE)</f>
        <v xml:space="preserve"> </v>
      </c>
    </row>
    <row r="14445" spans="1:9">
      <c r="B14445" s="30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32"/>
    </row>
    <row r="14446" spans="1:9">
      <c r="B14446" s="31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32" t="str">
        <f>VLOOKUP(C14447, 'DB    '!$A:$M, 13, FALSE)</f>
        <v xml:space="preserve"> </v>
      </c>
    </row>
    <row r="14447" spans="1:9">
      <c r="B14447" s="31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32"/>
    </row>
    <row r="14448" spans="1:9">
      <c r="B14448" s="6" t="s">
        <v>16</v>
      </c>
      <c r="C14448" s="26"/>
      <c r="D14448" s="27"/>
      <c r="E14448" s="27"/>
      <c r="F14448" s="27"/>
      <c r="G14448" s="27"/>
      <c r="H14448" s="27"/>
      <c r="I14448" s="28"/>
    </row>
    <row r="14449" spans="1:9">
      <c r="A14449" s="4">
        <f>A14441+1</f>
        <v>1807</v>
      </c>
    </row>
    <row r="14450" spans="1:9">
      <c r="B14450" s="29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32" t="str">
        <f>VLOOKUP(C14451, 'DB    '!$A:$M, 13, FALSE)</f>
        <v xml:space="preserve"> </v>
      </c>
    </row>
    <row r="14451" spans="1:9">
      <c r="B14451" s="30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32"/>
    </row>
    <row r="14452" spans="1:9">
      <c r="B14452" s="30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32" t="str">
        <f>VLOOKUP(C14453, 'DB    '!$A:$M, 13, FALSE)</f>
        <v xml:space="preserve"> </v>
      </c>
    </row>
    <row r="14453" spans="1:9">
      <c r="B14453" s="30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32"/>
    </row>
    <row r="14454" spans="1:9">
      <c r="B14454" s="31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32" t="str">
        <f>VLOOKUP(C14455, 'DB    '!$A:$M, 13, FALSE)</f>
        <v xml:space="preserve"> </v>
      </c>
    </row>
    <row r="14455" spans="1:9">
      <c r="B14455" s="31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32"/>
    </row>
    <row r="14456" spans="1:9">
      <c r="B14456" s="6" t="s">
        <v>16</v>
      </c>
      <c r="C14456" s="26"/>
      <c r="D14456" s="27"/>
      <c r="E14456" s="27"/>
      <c r="F14456" s="27"/>
      <c r="G14456" s="27"/>
      <c r="H14456" s="27"/>
      <c r="I14456" s="28"/>
    </row>
    <row r="14457" spans="1:9">
      <c r="A14457" s="4">
        <f>A14449+1</f>
        <v>1808</v>
      </c>
    </row>
    <row r="14458" spans="1:9">
      <c r="B14458" s="29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32" t="str">
        <f>VLOOKUP(C14459, 'DB    '!$A:$M, 13, FALSE)</f>
        <v xml:space="preserve"> </v>
      </c>
    </row>
    <row r="14459" spans="1:9">
      <c r="B14459" s="30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32"/>
    </row>
    <row r="14460" spans="1:9">
      <c r="B14460" s="30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32" t="str">
        <f>VLOOKUP(C14461, 'DB    '!$A:$M, 13, FALSE)</f>
        <v xml:space="preserve"> </v>
      </c>
    </row>
    <row r="14461" spans="1:9">
      <c r="B14461" s="30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32"/>
    </row>
    <row r="14462" spans="1:9">
      <c r="B14462" s="31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32" t="str">
        <f>VLOOKUP(C14463, 'DB    '!$A:$M, 13, FALSE)</f>
        <v xml:space="preserve"> </v>
      </c>
    </row>
    <row r="14463" spans="1:9">
      <c r="B14463" s="31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32"/>
    </row>
    <row r="14464" spans="1:9">
      <c r="B14464" s="6" t="s">
        <v>16</v>
      </c>
      <c r="C14464" s="26"/>
      <c r="D14464" s="27"/>
      <c r="E14464" s="27"/>
      <c r="F14464" s="27"/>
      <c r="G14464" s="27"/>
      <c r="H14464" s="27"/>
      <c r="I14464" s="28"/>
    </row>
    <row r="14465" spans="1:9">
      <c r="A14465" s="4">
        <f>A14457+1</f>
        <v>1809</v>
      </c>
    </row>
    <row r="14466" spans="1:9">
      <c r="B14466" s="29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32" t="str">
        <f>VLOOKUP(C14467, 'DB    '!$A:$M, 13, FALSE)</f>
        <v xml:space="preserve"> </v>
      </c>
    </row>
    <row r="14467" spans="1:9">
      <c r="B14467" s="30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32"/>
    </row>
    <row r="14468" spans="1:9">
      <c r="B14468" s="30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32" t="str">
        <f>VLOOKUP(C14469, 'DB    '!$A:$M, 13, FALSE)</f>
        <v xml:space="preserve"> </v>
      </c>
    </row>
    <row r="14469" spans="1:9">
      <c r="B14469" s="30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32"/>
    </row>
    <row r="14470" spans="1:9">
      <c r="B14470" s="31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32" t="str">
        <f>VLOOKUP(C14471, 'DB    '!$A:$M, 13, FALSE)</f>
        <v xml:space="preserve"> </v>
      </c>
    </row>
    <row r="14471" spans="1:9">
      <c r="B14471" s="31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32"/>
    </row>
    <row r="14472" spans="1:9">
      <c r="B14472" s="6" t="s">
        <v>16</v>
      </c>
      <c r="C14472" s="26"/>
      <c r="D14472" s="27"/>
      <c r="E14472" s="27"/>
      <c r="F14472" s="27"/>
      <c r="G14472" s="27"/>
      <c r="H14472" s="27"/>
      <c r="I14472" s="28"/>
    </row>
    <row r="14473" spans="1:9">
      <c r="A14473" s="4">
        <f>A14465+1</f>
        <v>1810</v>
      </c>
    </row>
    <row r="14474" spans="1:9">
      <c r="B14474" s="29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32" t="str">
        <f>VLOOKUP(C14475, 'DB    '!$A:$M, 13, FALSE)</f>
        <v xml:space="preserve"> </v>
      </c>
    </row>
    <row r="14475" spans="1:9">
      <c r="B14475" s="30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32"/>
    </row>
    <row r="14476" spans="1:9">
      <c r="B14476" s="30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32" t="str">
        <f>VLOOKUP(C14477, 'DB    '!$A:$M, 13, FALSE)</f>
        <v xml:space="preserve"> </v>
      </c>
    </row>
    <row r="14477" spans="1:9">
      <c r="B14477" s="30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32"/>
    </row>
    <row r="14478" spans="1:9">
      <c r="B14478" s="31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32" t="str">
        <f>VLOOKUP(C14479, 'DB    '!$A:$M, 13, FALSE)</f>
        <v xml:space="preserve"> </v>
      </c>
    </row>
    <row r="14479" spans="1:9">
      <c r="B14479" s="31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32"/>
    </row>
    <row r="14480" spans="1:9">
      <c r="B14480" s="6" t="s">
        <v>16</v>
      </c>
      <c r="C14480" s="26"/>
      <c r="D14480" s="27"/>
      <c r="E14480" s="27"/>
      <c r="F14480" s="27"/>
      <c r="G14480" s="27"/>
      <c r="H14480" s="27"/>
      <c r="I14480" s="28"/>
    </row>
    <row r="14481" spans="1:9">
      <c r="A14481" s="4">
        <f>A14473+1</f>
        <v>1811</v>
      </c>
    </row>
    <row r="14482" spans="1:9">
      <c r="B14482" s="29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32" t="str">
        <f>VLOOKUP(C14483, 'DB    '!$A:$M, 13, FALSE)</f>
        <v xml:space="preserve"> </v>
      </c>
    </row>
    <row r="14483" spans="1:9">
      <c r="B14483" s="30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32"/>
    </row>
    <row r="14484" spans="1:9">
      <c r="B14484" s="30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32" t="str">
        <f>VLOOKUP(C14485, 'DB    '!$A:$M, 13, FALSE)</f>
        <v xml:space="preserve"> </v>
      </c>
    </row>
    <row r="14485" spans="1:9">
      <c r="B14485" s="30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32"/>
    </row>
    <row r="14486" spans="1:9">
      <c r="B14486" s="31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32" t="str">
        <f>VLOOKUP(C14487, 'DB    '!$A:$M, 13, FALSE)</f>
        <v xml:space="preserve"> </v>
      </c>
    </row>
    <row r="14487" spans="1:9">
      <c r="B14487" s="31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32"/>
    </row>
    <row r="14488" spans="1:9">
      <c r="B14488" s="6" t="s">
        <v>16</v>
      </c>
      <c r="C14488" s="26"/>
      <c r="D14488" s="27"/>
      <c r="E14488" s="27"/>
      <c r="F14488" s="27"/>
      <c r="G14488" s="27"/>
      <c r="H14488" s="27"/>
      <c r="I14488" s="28"/>
    </row>
    <row r="14489" spans="1:9">
      <c r="A14489" s="4">
        <f>A14481+1</f>
        <v>1812</v>
      </c>
    </row>
    <row r="14490" spans="1:9">
      <c r="B14490" s="29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32" t="str">
        <f>VLOOKUP(C14491, 'DB    '!$A:$M, 13, FALSE)</f>
        <v xml:space="preserve"> </v>
      </c>
    </row>
    <row r="14491" spans="1:9">
      <c r="B14491" s="30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32"/>
    </row>
    <row r="14492" spans="1:9">
      <c r="B14492" s="30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32" t="str">
        <f>VLOOKUP(C14493, 'DB    '!$A:$M, 13, FALSE)</f>
        <v xml:space="preserve"> </v>
      </c>
    </row>
    <row r="14493" spans="1:9">
      <c r="B14493" s="30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32"/>
    </row>
    <row r="14494" spans="1:9">
      <c r="B14494" s="31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32" t="str">
        <f>VLOOKUP(C14495, 'DB    '!$A:$M, 13, FALSE)</f>
        <v xml:space="preserve"> </v>
      </c>
    </row>
    <row r="14495" spans="1:9">
      <c r="B14495" s="31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32"/>
    </row>
    <row r="14496" spans="1:9">
      <c r="B14496" s="6" t="s">
        <v>16</v>
      </c>
      <c r="C14496" s="26"/>
      <c r="D14496" s="27"/>
      <c r="E14496" s="27"/>
      <c r="F14496" s="27"/>
      <c r="G14496" s="27"/>
      <c r="H14496" s="27"/>
      <c r="I14496" s="28"/>
    </row>
    <row r="14497" spans="1:9">
      <c r="A14497" s="4">
        <f>A14489+1</f>
        <v>1813</v>
      </c>
    </row>
    <row r="14498" spans="1:9">
      <c r="B14498" s="29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32" t="str">
        <f>VLOOKUP(C14499, 'DB    '!$A:$M, 13, FALSE)</f>
        <v xml:space="preserve"> </v>
      </c>
    </row>
    <row r="14499" spans="1:9">
      <c r="B14499" s="30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32"/>
    </row>
    <row r="14500" spans="1:9">
      <c r="B14500" s="30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32" t="str">
        <f>VLOOKUP(C14501, 'DB    '!$A:$M, 13, FALSE)</f>
        <v xml:space="preserve"> </v>
      </c>
    </row>
    <row r="14501" spans="1:9">
      <c r="B14501" s="30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32"/>
    </row>
    <row r="14502" spans="1:9">
      <c r="B14502" s="31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32" t="str">
        <f>VLOOKUP(C14503, 'DB    '!$A:$M, 13, FALSE)</f>
        <v xml:space="preserve"> </v>
      </c>
    </row>
    <row r="14503" spans="1:9">
      <c r="B14503" s="31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32"/>
    </row>
    <row r="14504" spans="1:9">
      <c r="B14504" s="6" t="s">
        <v>16</v>
      </c>
      <c r="C14504" s="26"/>
      <c r="D14504" s="27"/>
      <c r="E14504" s="27"/>
      <c r="F14504" s="27"/>
      <c r="G14504" s="27"/>
      <c r="H14504" s="27"/>
      <c r="I14504" s="28"/>
    </row>
    <row r="14505" spans="1:9">
      <c r="A14505" s="4">
        <f>A14497+1</f>
        <v>1814</v>
      </c>
    </row>
    <row r="14506" spans="1:9">
      <c r="B14506" s="29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32" t="str">
        <f>VLOOKUP(C14507, 'DB    '!$A:$M, 13, FALSE)</f>
        <v xml:space="preserve"> </v>
      </c>
    </row>
    <row r="14507" spans="1:9">
      <c r="B14507" s="30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32"/>
    </row>
    <row r="14508" spans="1:9">
      <c r="B14508" s="30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32" t="str">
        <f>VLOOKUP(C14509, 'DB    '!$A:$M, 13, FALSE)</f>
        <v xml:space="preserve"> </v>
      </c>
    </row>
    <row r="14509" spans="1:9">
      <c r="B14509" s="30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32"/>
    </row>
    <row r="14510" spans="1:9">
      <c r="B14510" s="31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32" t="str">
        <f>VLOOKUP(C14511, 'DB    '!$A:$M, 13, FALSE)</f>
        <v xml:space="preserve"> </v>
      </c>
    </row>
    <row r="14511" spans="1:9">
      <c r="B14511" s="31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32"/>
    </row>
    <row r="14512" spans="1:9">
      <c r="B14512" s="6" t="s">
        <v>16</v>
      </c>
      <c r="C14512" s="26"/>
      <c r="D14512" s="27"/>
      <c r="E14512" s="27"/>
      <c r="F14512" s="27"/>
      <c r="G14512" s="27"/>
      <c r="H14512" s="27"/>
      <c r="I14512" s="28"/>
    </row>
    <row r="14513" spans="1:9">
      <c r="A14513" s="4">
        <f>A14505+1</f>
        <v>1815</v>
      </c>
    </row>
    <row r="14514" spans="1:9">
      <c r="B14514" s="29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32" t="str">
        <f>VLOOKUP(C14515, 'DB    '!$A:$M, 13, FALSE)</f>
        <v xml:space="preserve"> </v>
      </c>
    </row>
    <row r="14515" spans="1:9">
      <c r="B14515" s="30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32"/>
    </row>
    <row r="14516" spans="1:9">
      <c r="B14516" s="30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32" t="str">
        <f>VLOOKUP(C14517, 'DB    '!$A:$M, 13, FALSE)</f>
        <v xml:space="preserve"> </v>
      </c>
    </row>
    <row r="14517" spans="1:9">
      <c r="B14517" s="30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32"/>
    </row>
    <row r="14518" spans="1:9">
      <c r="B14518" s="31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32" t="str">
        <f>VLOOKUP(C14519, 'DB    '!$A:$M, 13, FALSE)</f>
        <v xml:space="preserve"> </v>
      </c>
    </row>
    <row r="14519" spans="1:9">
      <c r="B14519" s="31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32"/>
    </row>
    <row r="14520" spans="1:9">
      <c r="B14520" s="6" t="s">
        <v>16</v>
      </c>
      <c r="C14520" s="26"/>
      <c r="D14520" s="27"/>
      <c r="E14520" s="27"/>
      <c r="F14520" s="27"/>
      <c r="G14520" s="27"/>
      <c r="H14520" s="27"/>
      <c r="I14520" s="28"/>
    </row>
    <row r="14521" spans="1:9">
      <c r="A14521" s="4">
        <f>A14513+1</f>
        <v>1816</v>
      </c>
    </row>
    <row r="14522" spans="1:9">
      <c r="B14522" s="29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32" t="str">
        <f>VLOOKUP(C14523, 'DB    '!$A:$M, 13, FALSE)</f>
        <v xml:space="preserve"> </v>
      </c>
    </row>
    <row r="14523" spans="1:9">
      <c r="B14523" s="30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32"/>
    </row>
    <row r="14524" spans="1:9">
      <c r="B14524" s="30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32" t="str">
        <f>VLOOKUP(C14525, 'DB    '!$A:$M, 13, FALSE)</f>
        <v xml:space="preserve"> </v>
      </c>
    </row>
    <row r="14525" spans="1:9">
      <c r="B14525" s="30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32"/>
    </row>
    <row r="14526" spans="1:9">
      <c r="B14526" s="31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32" t="str">
        <f>VLOOKUP(C14527, 'DB    '!$A:$M, 13, FALSE)</f>
        <v xml:space="preserve"> </v>
      </c>
    </row>
    <row r="14527" spans="1:9">
      <c r="B14527" s="31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32"/>
    </row>
    <row r="14528" spans="1:9">
      <c r="B14528" s="6" t="s">
        <v>16</v>
      </c>
      <c r="C14528" s="26"/>
      <c r="D14528" s="27"/>
      <c r="E14528" s="27"/>
      <c r="F14528" s="27"/>
      <c r="G14528" s="27"/>
      <c r="H14528" s="27"/>
      <c r="I14528" s="28"/>
    </row>
    <row r="14529" spans="1:9">
      <c r="A14529" s="4">
        <f>A14521+1</f>
        <v>1817</v>
      </c>
    </row>
    <row r="14530" spans="1:9">
      <c r="B14530" s="29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32" t="str">
        <f>VLOOKUP(C14531, 'DB    '!$A:$M, 13, FALSE)</f>
        <v xml:space="preserve"> </v>
      </c>
    </row>
    <row r="14531" spans="1:9">
      <c r="B14531" s="30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32"/>
    </row>
    <row r="14532" spans="1:9">
      <c r="B14532" s="30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32" t="str">
        <f>VLOOKUP(C14533, 'DB    '!$A:$M, 13, FALSE)</f>
        <v xml:space="preserve"> </v>
      </c>
    </row>
    <row r="14533" spans="1:9">
      <c r="B14533" s="30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32"/>
    </row>
    <row r="14534" spans="1:9">
      <c r="B14534" s="31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32" t="str">
        <f>VLOOKUP(C14535, 'DB    '!$A:$M, 13, FALSE)</f>
        <v xml:space="preserve"> </v>
      </c>
    </row>
    <row r="14535" spans="1:9">
      <c r="B14535" s="31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32"/>
    </row>
    <row r="14536" spans="1:9">
      <c r="B14536" s="6" t="s">
        <v>16</v>
      </c>
      <c r="C14536" s="26"/>
      <c r="D14536" s="27"/>
      <c r="E14536" s="27"/>
      <c r="F14536" s="27"/>
      <c r="G14536" s="27"/>
      <c r="H14536" s="27"/>
      <c r="I14536" s="28"/>
    </row>
    <row r="14537" spans="1:9">
      <c r="A14537" s="4">
        <f>A14529+1</f>
        <v>1818</v>
      </c>
    </row>
    <row r="14538" spans="1:9">
      <c r="B14538" s="29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32" t="str">
        <f>VLOOKUP(C14539, 'DB    '!$A:$M, 13, FALSE)</f>
        <v xml:space="preserve"> </v>
      </c>
    </row>
    <row r="14539" spans="1:9">
      <c r="B14539" s="30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32"/>
    </row>
    <row r="14540" spans="1:9">
      <c r="B14540" s="30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32" t="str">
        <f>VLOOKUP(C14541, 'DB    '!$A:$M, 13, FALSE)</f>
        <v xml:space="preserve"> </v>
      </c>
    </row>
    <row r="14541" spans="1:9">
      <c r="B14541" s="30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32"/>
    </row>
    <row r="14542" spans="1:9">
      <c r="B14542" s="31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32" t="str">
        <f>VLOOKUP(C14543, 'DB    '!$A:$M, 13, FALSE)</f>
        <v xml:space="preserve"> </v>
      </c>
    </row>
    <row r="14543" spans="1:9">
      <c r="B14543" s="31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32"/>
    </row>
    <row r="14544" spans="1:9">
      <c r="B14544" s="6" t="s">
        <v>16</v>
      </c>
      <c r="C14544" s="26"/>
      <c r="D14544" s="27"/>
      <c r="E14544" s="27"/>
      <c r="F14544" s="27"/>
      <c r="G14544" s="27"/>
      <c r="H14544" s="27"/>
      <c r="I14544" s="28"/>
    </row>
    <row r="14545" spans="1:9">
      <c r="A14545" s="4">
        <f>A14537+1</f>
        <v>1819</v>
      </c>
    </row>
    <row r="14546" spans="1:9">
      <c r="B14546" s="29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32" t="str">
        <f>VLOOKUP(C14547, 'DB    '!$A:$M, 13, FALSE)</f>
        <v xml:space="preserve"> </v>
      </c>
    </row>
    <row r="14547" spans="1:9">
      <c r="B14547" s="30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32"/>
    </row>
    <row r="14548" spans="1:9">
      <c r="B14548" s="30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32" t="str">
        <f>VLOOKUP(C14549, 'DB    '!$A:$M, 13, FALSE)</f>
        <v xml:space="preserve"> </v>
      </c>
    </row>
    <row r="14549" spans="1:9">
      <c r="B14549" s="30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32"/>
    </row>
    <row r="14550" spans="1:9">
      <c r="B14550" s="31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32" t="str">
        <f>VLOOKUP(C14551, 'DB    '!$A:$M, 13, FALSE)</f>
        <v xml:space="preserve"> </v>
      </c>
    </row>
    <row r="14551" spans="1:9">
      <c r="B14551" s="31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32"/>
    </row>
    <row r="14552" spans="1:9">
      <c r="B14552" s="6" t="s">
        <v>16</v>
      </c>
      <c r="C14552" s="26"/>
      <c r="D14552" s="27"/>
      <c r="E14552" s="27"/>
      <c r="F14552" s="27"/>
      <c r="G14552" s="27"/>
      <c r="H14552" s="27"/>
      <c r="I14552" s="28"/>
    </row>
    <row r="14553" spans="1:9">
      <c r="A14553" s="4">
        <f>A14545+1</f>
        <v>1820</v>
      </c>
    </row>
    <row r="14554" spans="1:9">
      <c r="B14554" s="29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32" t="str">
        <f>VLOOKUP(C14555, 'DB    '!$A:$M, 13, FALSE)</f>
        <v xml:space="preserve"> </v>
      </c>
    </row>
    <row r="14555" spans="1:9">
      <c r="B14555" s="30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32"/>
    </row>
    <row r="14556" spans="1:9">
      <c r="B14556" s="30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32" t="str">
        <f>VLOOKUP(C14557, 'DB    '!$A:$M, 13, FALSE)</f>
        <v xml:space="preserve"> </v>
      </c>
    </row>
    <row r="14557" spans="1:9">
      <c r="B14557" s="30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32"/>
    </row>
    <row r="14558" spans="1:9">
      <c r="B14558" s="31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32" t="str">
        <f>VLOOKUP(C14559, 'DB    '!$A:$M, 13, FALSE)</f>
        <v xml:space="preserve"> </v>
      </c>
    </row>
    <row r="14559" spans="1:9">
      <c r="B14559" s="31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32"/>
    </row>
    <row r="14560" spans="1:9">
      <c r="B14560" s="6" t="s">
        <v>16</v>
      </c>
      <c r="C14560" s="26"/>
      <c r="D14560" s="27"/>
      <c r="E14560" s="27"/>
      <c r="F14560" s="27"/>
      <c r="G14560" s="27"/>
      <c r="H14560" s="27"/>
      <c r="I14560" s="28"/>
    </row>
    <row r="14561" spans="1:9">
      <c r="A14561" s="4">
        <f>A14553+1</f>
        <v>1821</v>
      </c>
    </row>
    <row r="14562" spans="1:9">
      <c r="B14562" s="29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32" t="str">
        <f>VLOOKUP(C14563, 'DB    '!$A:$M, 13, FALSE)</f>
        <v xml:space="preserve"> </v>
      </c>
    </row>
    <row r="14563" spans="1:9">
      <c r="B14563" s="30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32"/>
    </row>
    <row r="14564" spans="1:9">
      <c r="B14564" s="30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32" t="str">
        <f>VLOOKUP(C14565, 'DB    '!$A:$M, 13, FALSE)</f>
        <v xml:space="preserve"> </v>
      </c>
    </row>
    <row r="14565" spans="1:9">
      <c r="B14565" s="30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32"/>
    </row>
    <row r="14566" spans="1:9">
      <c r="B14566" s="31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32" t="str">
        <f>VLOOKUP(C14567, 'DB    '!$A:$M, 13, FALSE)</f>
        <v xml:space="preserve"> </v>
      </c>
    </row>
    <row r="14567" spans="1:9">
      <c r="B14567" s="31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32"/>
    </row>
    <row r="14568" spans="1:9">
      <c r="B14568" s="6" t="s">
        <v>16</v>
      </c>
      <c r="C14568" s="26"/>
      <c r="D14568" s="27"/>
      <c r="E14568" s="27"/>
      <c r="F14568" s="27"/>
      <c r="G14568" s="27"/>
      <c r="H14568" s="27"/>
      <c r="I14568" s="28"/>
    </row>
    <row r="14569" spans="1:9">
      <c r="A14569" s="4">
        <f>A14561+1</f>
        <v>1822</v>
      </c>
    </row>
    <row r="14570" spans="1:9">
      <c r="B14570" s="29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32" t="str">
        <f>VLOOKUP(C14571, 'DB    '!$A:$M, 13, FALSE)</f>
        <v xml:space="preserve"> </v>
      </c>
    </row>
    <row r="14571" spans="1:9">
      <c r="B14571" s="30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32"/>
    </row>
    <row r="14572" spans="1:9">
      <c r="B14572" s="30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32" t="str">
        <f>VLOOKUP(C14573, 'DB    '!$A:$M, 13, FALSE)</f>
        <v xml:space="preserve"> </v>
      </c>
    </row>
    <row r="14573" spans="1:9">
      <c r="B14573" s="30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32"/>
    </row>
    <row r="14574" spans="1:9">
      <c r="B14574" s="31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32" t="str">
        <f>VLOOKUP(C14575, 'DB    '!$A:$M, 13, FALSE)</f>
        <v xml:space="preserve"> </v>
      </c>
    </row>
    <row r="14575" spans="1:9">
      <c r="B14575" s="31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32"/>
    </row>
    <row r="14576" spans="1:9">
      <c r="B14576" s="6" t="s">
        <v>16</v>
      </c>
      <c r="C14576" s="26"/>
      <c r="D14576" s="27"/>
      <c r="E14576" s="27"/>
      <c r="F14576" s="27"/>
      <c r="G14576" s="27"/>
      <c r="H14576" s="27"/>
      <c r="I14576" s="28"/>
    </row>
    <row r="14577" spans="1:9">
      <c r="A14577" s="4">
        <f>A14569+1</f>
        <v>1823</v>
      </c>
    </row>
    <row r="14578" spans="1:9">
      <c r="B14578" s="29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32" t="str">
        <f>VLOOKUP(C14579, 'DB    '!$A:$M, 13, FALSE)</f>
        <v xml:space="preserve"> </v>
      </c>
    </row>
    <row r="14579" spans="1:9">
      <c r="B14579" s="30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32"/>
    </row>
    <row r="14580" spans="1:9">
      <c r="B14580" s="30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32" t="str">
        <f>VLOOKUP(C14581, 'DB    '!$A:$M, 13, FALSE)</f>
        <v xml:space="preserve"> </v>
      </c>
    </row>
    <row r="14581" spans="1:9">
      <c r="B14581" s="30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32"/>
    </row>
    <row r="14582" spans="1:9">
      <c r="B14582" s="31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32" t="str">
        <f>VLOOKUP(C14583, 'DB    '!$A:$M, 13, FALSE)</f>
        <v xml:space="preserve"> </v>
      </c>
    </row>
    <row r="14583" spans="1:9">
      <c r="B14583" s="31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32"/>
    </row>
    <row r="14584" spans="1:9">
      <c r="B14584" s="6" t="s">
        <v>16</v>
      </c>
      <c r="C14584" s="26"/>
      <c r="D14584" s="27"/>
      <c r="E14584" s="27"/>
      <c r="F14584" s="27"/>
      <c r="G14584" s="27"/>
      <c r="H14584" s="27"/>
      <c r="I14584" s="28"/>
    </row>
    <row r="14585" spans="1:9">
      <c r="A14585" s="4">
        <f>A14577+1</f>
        <v>1824</v>
      </c>
    </row>
    <row r="14586" spans="1:9">
      <c r="B14586" s="29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32" t="str">
        <f>VLOOKUP(C14587, 'DB    '!$A:$M, 13, FALSE)</f>
        <v xml:space="preserve"> </v>
      </c>
    </row>
    <row r="14587" spans="1:9">
      <c r="B14587" s="30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32"/>
    </row>
    <row r="14588" spans="1:9">
      <c r="B14588" s="30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32" t="str">
        <f>VLOOKUP(C14589, 'DB    '!$A:$M, 13, FALSE)</f>
        <v xml:space="preserve"> </v>
      </c>
    </row>
    <row r="14589" spans="1:9">
      <c r="B14589" s="30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32"/>
    </row>
    <row r="14590" spans="1:9">
      <c r="B14590" s="31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32" t="str">
        <f>VLOOKUP(C14591, 'DB    '!$A:$M, 13, FALSE)</f>
        <v xml:space="preserve"> </v>
      </c>
    </row>
    <row r="14591" spans="1:9">
      <c r="B14591" s="31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32"/>
    </row>
    <row r="14592" spans="1:9">
      <c r="B14592" s="6" t="s">
        <v>16</v>
      </c>
      <c r="C14592" s="26"/>
      <c r="D14592" s="27"/>
      <c r="E14592" s="27"/>
      <c r="F14592" s="27"/>
      <c r="G14592" s="27"/>
      <c r="H14592" s="27"/>
      <c r="I14592" s="28"/>
    </row>
    <row r="14593" spans="1:9">
      <c r="A14593" s="4">
        <f>A14585+1</f>
        <v>1825</v>
      </c>
    </row>
    <row r="14594" spans="1:9">
      <c r="B14594" s="29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32" t="str">
        <f>VLOOKUP(C14595, 'DB    '!$A:$M, 13, FALSE)</f>
        <v xml:space="preserve"> </v>
      </c>
    </row>
    <row r="14595" spans="1:9">
      <c r="B14595" s="30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32"/>
    </row>
    <row r="14596" spans="1:9">
      <c r="B14596" s="30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32" t="str">
        <f>VLOOKUP(C14597, 'DB    '!$A:$M, 13, FALSE)</f>
        <v xml:space="preserve"> </v>
      </c>
    </row>
    <row r="14597" spans="1:9">
      <c r="B14597" s="30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32"/>
    </row>
    <row r="14598" spans="1:9">
      <c r="B14598" s="31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32" t="str">
        <f>VLOOKUP(C14599, 'DB    '!$A:$M, 13, FALSE)</f>
        <v xml:space="preserve"> </v>
      </c>
    </row>
    <row r="14599" spans="1:9">
      <c r="B14599" s="31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32"/>
    </row>
    <row r="14600" spans="1:9">
      <c r="B14600" s="6" t="s">
        <v>16</v>
      </c>
      <c r="C14600" s="26"/>
      <c r="D14600" s="27"/>
      <c r="E14600" s="27"/>
      <c r="F14600" s="27"/>
      <c r="G14600" s="27"/>
      <c r="H14600" s="27"/>
      <c r="I14600" s="28"/>
    </row>
    <row r="14601" spans="1:9">
      <c r="A14601" s="4">
        <f>A14593+1</f>
        <v>1826</v>
      </c>
    </row>
    <row r="14602" spans="1:9">
      <c r="B14602" s="29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32" t="str">
        <f>VLOOKUP(C14603, 'DB    '!$A:$M, 13, FALSE)</f>
        <v xml:space="preserve"> </v>
      </c>
    </row>
    <row r="14603" spans="1:9">
      <c r="B14603" s="30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32"/>
    </row>
    <row r="14604" spans="1:9">
      <c r="B14604" s="30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32" t="str">
        <f>VLOOKUP(C14605, 'DB    '!$A:$M, 13, FALSE)</f>
        <v xml:space="preserve"> </v>
      </c>
    </row>
    <row r="14605" spans="1:9">
      <c r="B14605" s="30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32"/>
    </row>
    <row r="14606" spans="1:9">
      <c r="B14606" s="31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32" t="str">
        <f>VLOOKUP(C14607, 'DB    '!$A:$M, 13, FALSE)</f>
        <v xml:space="preserve"> </v>
      </c>
    </row>
    <row r="14607" spans="1:9">
      <c r="B14607" s="31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32"/>
    </row>
    <row r="14608" spans="1:9">
      <c r="B14608" s="6" t="s">
        <v>16</v>
      </c>
      <c r="C14608" s="26"/>
      <c r="D14608" s="27"/>
      <c r="E14608" s="27"/>
      <c r="F14608" s="27"/>
      <c r="G14608" s="27"/>
      <c r="H14608" s="27"/>
      <c r="I14608" s="28"/>
    </row>
    <row r="14609" spans="1:9">
      <c r="A14609" s="4">
        <f>A14601+1</f>
        <v>1827</v>
      </c>
    </row>
    <row r="14610" spans="1:9">
      <c r="B14610" s="29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32" t="str">
        <f>VLOOKUP(C14611, 'DB    '!$A:$M, 13, FALSE)</f>
        <v xml:space="preserve"> </v>
      </c>
    </row>
    <row r="14611" spans="1:9">
      <c r="B14611" s="30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32"/>
    </row>
    <row r="14612" spans="1:9">
      <c r="B14612" s="30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32" t="str">
        <f>VLOOKUP(C14613, 'DB    '!$A:$M, 13, FALSE)</f>
        <v xml:space="preserve"> </v>
      </c>
    </row>
    <row r="14613" spans="1:9">
      <c r="B14613" s="30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32"/>
    </row>
    <row r="14614" spans="1:9">
      <c r="B14614" s="31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32" t="str">
        <f>VLOOKUP(C14615, 'DB    '!$A:$M, 13, FALSE)</f>
        <v xml:space="preserve"> </v>
      </c>
    </row>
    <row r="14615" spans="1:9">
      <c r="B14615" s="31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32"/>
    </row>
    <row r="14616" spans="1:9">
      <c r="B14616" s="6" t="s">
        <v>16</v>
      </c>
      <c r="C14616" s="26"/>
      <c r="D14616" s="27"/>
      <c r="E14616" s="27"/>
      <c r="F14616" s="27"/>
      <c r="G14616" s="27"/>
      <c r="H14616" s="27"/>
      <c r="I14616" s="28"/>
    </row>
    <row r="14617" spans="1:9">
      <c r="A14617" s="4">
        <f>A14609+1</f>
        <v>1828</v>
      </c>
    </row>
    <row r="14618" spans="1:9">
      <c r="B14618" s="29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32" t="str">
        <f>VLOOKUP(C14619, 'DB    '!$A:$M, 13, FALSE)</f>
        <v xml:space="preserve"> </v>
      </c>
    </row>
    <row r="14619" spans="1:9">
      <c r="B14619" s="30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32"/>
    </row>
    <row r="14620" spans="1:9">
      <c r="B14620" s="30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32" t="str">
        <f>VLOOKUP(C14621, 'DB    '!$A:$M, 13, FALSE)</f>
        <v xml:space="preserve"> </v>
      </c>
    </row>
    <row r="14621" spans="1:9">
      <c r="B14621" s="30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32"/>
    </row>
    <row r="14622" spans="1:9">
      <c r="B14622" s="31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32" t="str">
        <f>VLOOKUP(C14623, 'DB    '!$A:$M, 13, FALSE)</f>
        <v xml:space="preserve"> </v>
      </c>
    </row>
    <row r="14623" spans="1:9">
      <c r="B14623" s="31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32"/>
    </row>
    <row r="14624" spans="1:9">
      <c r="B14624" s="6" t="s">
        <v>16</v>
      </c>
      <c r="C14624" s="26"/>
      <c r="D14624" s="27"/>
      <c r="E14624" s="27"/>
      <c r="F14624" s="27"/>
      <c r="G14624" s="27"/>
      <c r="H14624" s="27"/>
      <c r="I14624" s="28"/>
    </row>
    <row r="14625" spans="1:9">
      <c r="A14625" s="4">
        <f>A14617+1</f>
        <v>1829</v>
      </c>
    </row>
    <row r="14626" spans="1:9">
      <c r="B14626" s="29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32" t="str">
        <f>VLOOKUP(C14627, 'DB    '!$A:$M, 13, FALSE)</f>
        <v xml:space="preserve"> </v>
      </c>
    </row>
    <row r="14627" spans="1:9">
      <c r="B14627" s="30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32"/>
    </row>
    <row r="14628" spans="1:9">
      <c r="B14628" s="30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32" t="str">
        <f>VLOOKUP(C14629, 'DB    '!$A:$M, 13, FALSE)</f>
        <v xml:space="preserve"> </v>
      </c>
    </row>
    <row r="14629" spans="1:9">
      <c r="B14629" s="30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32"/>
    </row>
    <row r="14630" spans="1:9">
      <c r="B14630" s="31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32" t="str">
        <f>VLOOKUP(C14631, 'DB    '!$A:$M, 13, FALSE)</f>
        <v xml:space="preserve"> </v>
      </c>
    </row>
    <row r="14631" spans="1:9">
      <c r="B14631" s="31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32"/>
    </row>
    <row r="14632" spans="1:9">
      <c r="B14632" s="6" t="s">
        <v>16</v>
      </c>
      <c r="C14632" s="26"/>
      <c r="D14632" s="27"/>
      <c r="E14632" s="27"/>
      <c r="F14632" s="27"/>
      <c r="G14632" s="27"/>
      <c r="H14632" s="27"/>
      <c r="I14632" s="28"/>
    </row>
    <row r="14633" spans="1:9">
      <c r="A14633" s="4">
        <f>A14625+1</f>
        <v>1830</v>
      </c>
    </row>
    <row r="14634" spans="1:9">
      <c r="B14634" s="29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32" t="str">
        <f>VLOOKUP(C14635, 'DB    '!$A:$M, 13, FALSE)</f>
        <v xml:space="preserve"> </v>
      </c>
    </row>
    <row r="14635" spans="1:9">
      <c r="B14635" s="30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32"/>
    </row>
    <row r="14636" spans="1:9">
      <c r="B14636" s="30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32" t="str">
        <f>VLOOKUP(C14637, 'DB    '!$A:$M, 13, FALSE)</f>
        <v xml:space="preserve"> </v>
      </c>
    </row>
    <row r="14637" spans="1:9">
      <c r="B14637" s="30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32"/>
    </row>
    <row r="14638" spans="1:9">
      <c r="B14638" s="31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32" t="str">
        <f>VLOOKUP(C14639, 'DB    '!$A:$M, 13, FALSE)</f>
        <v xml:space="preserve"> </v>
      </c>
    </row>
    <row r="14639" spans="1:9">
      <c r="B14639" s="31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32"/>
    </row>
    <row r="14640" spans="1:9">
      <c r="B14640" s="6" t="s">
        <v>16</v>
      </c>
      <c r="C14640" s="26"/>
      <c r="D14640" s="27"/>
      <c r="E14640" s="27"/>
      <c r="F14640" s="27"/>
      <c r="G14640" s="27"/>
      <c r="H14640" s="27"/>
      <c r="I14640" s="28"/>
    </row>
    <row r="14641" spans="1:9">
      <c r="A14641" s="4">
        <f>A14633+1</f>
        <v>1831</v>
      </c>
    </row>
    <row r="14642" spans="1:9">
      <c r="B14642" s="29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32" t="str">
        <f>VLOOKUP(C14643, 'DB    '!$A:$M, 13, FALSE)</f>
        <v xml:space="preserve"> </v>
      </c>
    </row>
    <row r="14643" spans="1:9">
      <c r="B14643" s="30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32"/>
    </row>
    <row r="14644" spans="1:9">
      <c r="B14644" s="30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32" t="str">
        <f>VLOOKUP(C14645, 'DB    '!$A:$M, 13, FALSE)</f>
        <v xml:space="preserve"> </v>
      </c>
    </row>
    <row r="14645" spans="1:9">
      <c r="B14645" s="30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32"/>
    </row>
    <row r="14646" spans="1:9">
      <c r="B14646" s="31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32" t="str">
        <f>VLOOKUP(C14647, 'DB    '!$A:$M, 13, FALSE)</f>
        <v xml:space="preserve"> </v>
      </c>
    </row>
    <row r="14647" spans="1:9">
      <c r="B14647" s="31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32"/>
    </row>
    <row r="14648" spans="1:9">
      <c r="B14648" s="6" t="s">
        <v>16</v>
      </c>
      <c r="C14648" s="26"/>
      <c r="D14648" s="27"/>
      <c r="E14648" s="27"/>
      <c r="F14648" s="27"/>
      <c r="G14648" s="27"/>
      <c r="H14648" s="27"/>
      <c r="I14648" s="28"/>
    </row>
    <row r="14649" spans="1:9">
      <c r="A14649" s="4">
        <f>A14641+1</f>
        <v>1832</v>
      </c>
    </row>
    <row r="14650" spans="1:9">
      <c r="B14650" s="29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32" t="str">
        <f>VLOOKUP(C14651, 'DB    '!$A:$M, 13, FALSE)</f>
        <v xml:space="preserve"> </v>
      </c>
    </row>
    <row r="14651" spans="1:9">
      <c r="B14651" s="30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32"/>
    </row>
    <row r="14652" spans="1:9">
      <c r="B14652" s="30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32" t="str">
        <f>VLOOKUP(C14653, 'DB    '!$A:$M, 13, FALSE)</f>
        <v xml:space="preserve"> </v>
      </c>
    </row>
    <row r="14653" spans="1:9">
      <c r="B14653" s="30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32"/>
    </row>
    <row r="14654" spans="1:9">
      <c r="B14654" s="31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32" t="str">
        <f>VLOOKUP(C14655, 'DB    '!$A:$M, 13, FALSE)</f>
        <v xml:space="preserve"> </v>
      </c>
    </row>
    <row r="14655" spans="1:9">
      <c r="B14655" s="31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32"/>
    </row>
    <row r="14656" spans="1:9">
      <c r="B14656" s="6" t="s">
        <v>16</v>
      </c>
      <c r="C14656" s="26"/>
      <c r="D14656" s="27"/>
      <c r="E14656" s="27"/>
      <c r="F14656" s="27"/>
      <c r="G14656" s="27"/>
      <c r="H14656" s="27"/>
      <c r="I14656" s="28"/>
    </row>
    <row r="14657" spans="1:9">
      <c r="A14657" s="4">
        <f>A14649+1</f>
        <v>1833</v>
      </c>
    </row>
    <row r="14658" spans="1:9">
      <c r="B14658" s="29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32" t="str">
        <f>VLOOKUP(C14659, 'DB    '!$A:$M, 13, FALSE)</f>
        <v xml:space="preserve"> </v>
      </c>
    </row>
    <row r="14659" spans="1:9">
      <c r="B14659" s="30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32"/>
    </row>
    <row r="14660" spans="1:9">
      <c r="B14660" s="30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32" t="str">
        <f>VLOOKUP(C14661, 'DB    '!$A:$M, 13, FALSE)</f>
        <v xml:space="preserve"> </v>
      </c>
    </row>
    <row r="14661" spans="1:9">
      <c r="B14661" s="30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32"/>
    </row>
    <row r="14662" spans="1:9">
      <c r="B14662" s="31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32" t="str">
        <f>VLOOKUP(C14663, 'DB    '!$A:$M, 13, FALSE)</f>
        <v xml:space="preserve"> </v>
      </c>
    </row>
    <row r="14663" spans="1:9">
      <c r="B14663" s="31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32"/>
    </row>
    <row r="14664" spans="1:9">
      <c r="B14664" s="6" t="s">
        <v>16</v>
      </c>
      <c r="C14664" s="26"/>
      <c r="D14664" s="27"/>
      <c r="E14664" s="27"/>
      <c r="F14664" s="27"/>
      <c r="G14664" s="27"/>
      <c r="H14664" s="27"/>
      <c r="I14664" s="28"/>
    </row>
    <row r="14665" spans="1:9">
      <c r="A14665" s="4">
        <f>A14657+1</f>
        <v>1834</v>
      </c>
    </row>
    <row r="14666" spans="1:9">
      <c r="B14666" s="29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32" t="str">
        <f>VLOOKUP(C14667, 'DB    '!$A:$M, 13, FALSE)</f>
        <v xml:space="preserve"> </v>
      </c>
    </row>
    <row r="14667" spans="1:9">
      <c r="B14667" s="30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32"/>
    </row>
    <row r="14668" spans="1:9">
      <c r="B14668" s="30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32" t="str">
        <f>VLOOKUP(C14669, 'DB    '!$A:$M, 13, FALSE)</f>
        <v xml:space="preserve"> </v>
      </c>
    </row>
    <row r="14669" spans="1:9">
      <c r="B14669" s="30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32"/>
    </row>
    <row r="14670" spans="1:9">
      <c r="B14670" s="31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32" t="str">
        <f>VLOOKUP(C14671, 'DB    '!$A:$M, 13, FALSE)</f>
        <v xml:space="preserve"> </v>
      </c>
    </row>
    <row r="14671" spans="1:9">
      <c r="B14671" s="31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32"/>
    </row>
    <row r="14672" spans="1:9">
      <c r="B14672" s="6" t="s">
        <v>16</v>
      </c>
      <c r="C14672" s="26"/>
      <c r="D14672" s="27"/>
      <c r="E14672" s="27"/>
      <c r="F14672" s="27"/>
      <c r="G14672" s="27"/>
      <c r="H14672" s="27"/>
      <c r="I14672" s="28"/>
    </row>
    <row r="14673" spans="1:9">
      <c r="A14673" s="4">
        <f>A14665+1</f>
        <v>1835</v>
      </c>
    </row>
    <row r="14674" spans="1:9">
      <c r="B14674" s="29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32" t="str">
        <f>VLOOKUP(C14675, 'DB    '!$A:$M, 13, FALSE)</f>
        <v xml:space="preserve"> </v>
      </c>
    </row>
    <row r="14675" spans="1:9">
      <c r="B14675" s="30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32"/>
    </row>
    <row r="14676" spans="1:9">
      <c r="B14676" s="30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32" t="str">
        <f>VLOOKUP(C14677, 'DB    '!$A:$M, 13, FALSE)</f>
        <v xml:space="preserve"> </v>
      </c>
    </row>
    <row r="14677" spans="1:9">
      <c r="B14677" s="30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32"/>
    </row>
    <row r="14678" spans="1:9">
      <c r="B14678" s="31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32" t="str">
        <f>VLOOKUP(C14679, 'DB    '!$A:$M, 13, FALSE)</f>
        <v xml:space="preserve"> </v>
      </c>
    </row>
    <row r="14679" spans="1:9">
      <c r="B14679" s="31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32"/>
    </row>
    <row r="14680" spans="1:9">
      <c r="B14680" s="6" t="s">
        <v>16</v>
      </c>
      <c r="C14680" s="26"/>
      <c r="D14680" s="27"/>
      <c r="E14680" s="27"/>
      <c r="F14680" s="27"/>
      <c r="G14680" s="27"/>
      <c r="H14680" s="27"/>
      <c r="I14680" s="28"/>
    </row>
    <row r="14681" spans="1:9">
      <c r="A14681" s="4">
        <f>A14673+1</f>
        <v>1836</v>
      </c>
    </row>
    <row r="14682" spans="1:9">
      <c r="B14682" s="29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32" t="str">
        <f>VLOOKUP(C14683, 'DB    '!$A:$M, 13, FALSE)</f>
        <v xml:space="preserve"> </v>
      </c>
    </row>
    <row r="14683" spans="1:9">
      <c r="B14683" s="30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32"/>
    </row>
    <row r="14684" spans="1:9">
      <c r="B14684" s="30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32" t="str">
        <f>VLOOKUP(C14685, 'DB    '!$A:$M, 13, FALSE)</f>
        <v xml:space="preserve"> </v>
      </c>
    </row>
    <row r="14685" spans="1:9">
      <c r="B14685" s="30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32"/>
    </row>
    <row r="14686" spans="1:9">
      <c r="B14686" s="31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32" t="str">
        <f>VLOOKUP(C14687, 'DB    '!$A:$M, 13, FALSE)</f>
        <v xml:space="preserve"> </v>
      </c>
    </row>
    <row r="14687" spans="1:9">
      <c r="B14687" s="31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32"/>
    </row>
    <row r="14688" spans="1:9">
      <c r="B14688" s="6" t="s">
        <v>16</v>
      </c>
      <c r="C14688" s="26"/>
      <c r="D14688" s="27"/>
      <c r="E14688" s="27"/>
      <c r="F14688" s="27"/>
      <c r="G14688" s="27"/>
      <c r="H14688" s="27"/>
      <c r="I14688" s="28"/>
    </row>
    <row r="14689" spans="1:9">
      <c r="A14689" s="4">
        <f>A14681+1</f>
        <v>1837</v>
      </c>
    </row>
    <row r="14690" spans="1:9">
      <c r="B14690" s="29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32" t="str">
        <f>VLOOKUP(C14691, 'DB    '!$A:$M, 13, FALSE)</f>
        <v xml:space="preserve"> </v>
      </c>
    </row>
    <row r="14691" spans="1:9">
      <c r="B14691" s="30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32"/>
    </row>
    <row r="14692" spans="1:9">
      <c r="B14692" s="30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32" t="str">
        <f>VLOOKUP(C14693, 'DB    '!$A:$M, 13, FALSE)</f>
        <v xml:space="preserve"> </v>
      </c>
    </row>
    <row r="14693" spans="1:9">
      <c r="B14693" s="30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32"/>
    </row>
    <row r="14694" spans="1:9">
      <c r="B14694" s="31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32" t="str">
        <f>VLOOKUP(C14695, 'DB    '!$A:$M, 13, FALSE)</f>
        <v xml:space="preserve"> </v>
      </c>
    </row>
    <row r="14695" spans="1:9">
      <c r="B14695" s="31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32"/>
    </row>
    <row r="14696" spans="1:9">
      <c r="B14696" s="6" t="s">
        <v>16</v>
      </c>
      <c r="C14696" s="26"/>
      <c r="D14696" s="27"/>
      <c r="E14696" s="27"/>
      <c r="F14696" s="27"/>
      <c r="G14696" s="27"/>
      <c r="H14696" s="27"/>
      <c r="I14696" s="28"/>
    </row>
    <row r="14697" spans="1:9">
      <c r="A14697" s="4">
        <f>A14689+1</f>
        <v>1838</v>
      </c>
    </row>
    <row r="14698" spans="1:9">
      <c r="B14698" s="29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32" t="str">
        <f>VLOOKUP(C14699, 'DB    '!$A:$M, 13, FALSE)</f>
        <v xml:space="preserve"> </v>
      </c>
    </row>
    <row r="14699" spans="1:9">
      <c r="B14699" s="30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32"/>
    </row>
    <row r="14700" spans="1:9">
      <c r="B14700" s="30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32" t="str">
        <f>VLOOKUP(C14701, 'DB    '!$A:$M, 13, FALSE)</f>
        <v xml:space="preserve"> </v>
      </c>
    </row>
    <row r="14701" spans="1:9">
      <c r="B14701" s="30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32"/>
    </row>
    <row r="14702" spans="1:9">
      <c r="B14702" s="31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32" t="str">
        <f>VLOOKUP(C14703, 'DB    '!$A:$M, 13, FALSE)</f>
        <v xml:space="preserve"> </v>
      </c>
    </row>
    <row r="14703" spans="1:9">
      <c r="B14703" s="31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32"/>
    </row>
    <row r="14704" spans="1:9">
      <c r="B14704" s="6" t="s">
        <v>16</v>
      </c>
      <c r="C14704" s="26"/>
      <c r="D14704" s="27"/>
      <c r="E14704" s="27"/>
      <c r="F14704" s="27"/>
      <c r="G14704" s="27"/>
      <c r="H14704" s="27"/>
      <c r="I14704" s="28"/>
    </row>
    <row r="14705" spans="1:9">
      <c r="A14705" s="4">
        <f>A14697+1</f>
        <v>1839</v>
      </c>
    </row>
    <row r="14706" spans="1:9">
      <c r="B14706" s="29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32" t="str">
        <f>VLOOKUP(C14707, 'DB    '!$A:$M, 13, FALSE)</f>
        <v xml:space="preserve"> </v>
      </c>
    </row>
    <row r="14707" spans="1:9">
      <c r="B14707" s="30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32"/>
    </row>
    <row r="14708" spans="1:9">
      <c r="B14708" s="30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32" t="str">
        <f>VLOOKUP(C14709, 'DB    '!$A:$M, 13, FALSE)</f>
        <v xml:space="preserve"> </v>
      </c>
    </row>
    <row r="14709" spans="1:9">
      <c r="B14709" s="30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32"/>
    </row>
    <row r="14710" spans="1:9">
      <c r="B14710" s="31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32" t="str">
        <f>VLOOKUP(C14711, 'DB    '!$A:$M, 13, FALSE)</f>
        <v xml:space="preserve"> </v>
      </c>
    </row>
    <row r="14711" spans="1:9">
      <c r="B14711" s="31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32"/>
    </row>
    <row r="14712" spans="1:9">
      <c r="B14712" s="6" t="s">
        <v>16</v>
      </c>
      <c r="C14712" s="26"/>
      <c r="D14712" s="27"/>
      <c r="E14712" s="27"/>
      <c r="F14712" s="27"/>
      <c r="G14712" s="27"/>
      <c r="H14712" s="27"/>
      <c r="I14712" s="28"/>
    </row>
    <row r="14713" spans="1:9">
      <c r="A14713" s="4">
        <f>A14705+1</f>
        <v>1840</v>
      </c>
    </row>
    <row r="14714" spans="1:9">
      <c r="B14714" s="29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32" t="str">
        <f>VLOOKUP(C14715, 'DB    '!$A:$M, 13, FALSE)</f>
        <v xml:space="preserve"> </v>
      </c>
    </row>
    <row r="14715" spans="1:9">
      <c r="B14715" s="30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32"/>
    </row>
    <row r="14716" spans="1:9">
      <c r="B14716" s="30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32" t="str">
        <f>VLOOKUP(C14717, 'DB    '!$A:$M, 13, FALSE)</f>
        <v xml:space="preserve"> </v>
      </c>
    </row>
    <row r="14717" spans="1:9">
      <c r="B14717" s="30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32"/>
    </row>
    <row r="14718" spans="1:9">
      <c r="B14718" s="31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32" t="str">
        <f>VLOOKUP(C14719, 'DB    '!$A:$M, 13, FALSE)</f>
        <v xml:space="preserve"> </v>
      </c>
    </row>
    <row r="14719" spans="1:9">
      <c r="B14719" s="31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32"/>
    </row>
    <row r="14720" spans="1:9">
      <c r="B14720" s="6" t="s">
        <v>16</v>
      </c>
      <c r="C14720" s="26"/>
      <c r="D14720" s="27"/>
      <c r="E14720" s="27"/>
      <c r="F14720" s="27"/>
      <c r="G14720" s="27"/>
      <c r="H14720" s="27"/>
      <c r="I14720" s="28"/>
    </row>
    <row r="14721" spans="1:9">
      <c r="A14721" s="4">
        <f>A14713+1</f>
        <v>1841</v>
      </c>
    </row>
    <row r="14722" spans="1:9">
      <c r="B14722" s="29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32" t="str">
        <f>VLOOKUP(C14723, 'DB    '!$A:$M, 13, FALSE)</f>
        <v xml:space="preserve"> </v>
      </c>
    </row>
    <row r="14723" spans="1:9">
      <c r="B14723" s="30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32"/>
    </row>
    <row r="14724" spans="1:9">
      <c r="B14724" s="30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32" t="str">
        <f>VLOOKUP(C14725, 'DB    '!$A:$M, 13, FALSE)</f>
        <v xml:space="preserve"> </v>
      </c>
    </row>
    <row r="14725" spans="1:9">
      <c r="B14725" s="30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32"/>
    </row>
    <row r="14726" spans="1:9">
      <c r="B14726" s="31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32" t="str">
        <f>VLOOKUP(C14727, 'DB    '!$A:$M, 13, FALSE)</f>
        <v xml:space="preserve"> </v>
      </c>
    </row>
    <row r="14727" spans="1:9">
      <c r="B14727" s="31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32"/>
    </row>
    <row r="14728" spans="1:9">
      <c r="B14728" s="6" t="s">
        <v>16</v>
      </c>
      <c r="C14728" s="26"/>
      <c r="D14728" s="27"/>
      <c r="E14728" s="27"/>
      <c r="F14728" s="27"/>
      <c r="G14728" s="27"/>
      <c r="H14728" s="27"/>
      <c r="I14728" s="28"/>
    </row>
    <row r="14729" spans="1:9">
      <c r="A14729" s="4">
        <f>A14721+1</f>
        <v>1842</v>
      </c>
    </row>
    <row r="14730" spans="1:9">
      <c r="B14730" s="29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32" t="str">
        <f>VLOOKUP(C14731, 'DB    '!$A:$M, 13, FALSE)</f>
        <v xml:space="preserve"> </v>
      </c>
    </row>
    <row r="14731" spans="1:9">
      <c r="B14731" s="30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32"/>
    </row>
    <row r="14732" spans="1:9">
      <c r="B14732" s="30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32" t="str">
        <f>VLOOKUP(C14733, 'DB    '!$A:$M, 13, FALSE)</f>
        <v xml:space="preserve"> </v>
      </c>
    </row>
    <row r="14733" spans="1:9">
      <c r="B14733" s="30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32"/>
    </row>
    <row r="14734" spans="1:9">
      <c r="B14734" s="31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32" t="str">
        <f>VLOOKUP(C14735, 'DB    '!$A:$M, 13, FALSE)</f>
        <v xml:space="preserve"> </v>
      </c>
    </row>
    <row r="14735" spans="1:9">
      <c r="B14735" s="31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32"/>
    </row>
    <row r="14736" spans="1:9">
      <c r="B14736" s="6" t="s">
        <v>16</v>
      </c>
      <c r="C14736" s="26"/>
      <c r="D14736" s="27"/>
      <c r="E14736" s="27"/>
      <c r="F14736" s="27"/>
      <c r="G14736" s="27"/>
      <c r="H14736" s="27"/>
      <c r="I14736" s="28"/>
    </row>
    <row r="14737" spans="1:9">
      <c r="A14737" s="4">
        <f>A14729+1</f>
        <v>1843</v>
      </c>
    </row>
    <row r="14738" spans="1:9">
      <c r="B14738" s="29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32" t="str">
        <f>VLOOKUP(C14739, 'DB    '!$A:$M, 13, FALSE)</f>
        <v xml:space="preserve"> </v>
      </c>
    </row>
    <row r="14739" spans="1:9">
      <c r="B14739" s="30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32"/>
    </row>
    <row r="14740" spans="1:9">
      <c r="B14740" s="30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32" t="str">
        <f>VLOOKUP(C14741, 'DB    '!$A:$M, 13, FALSE)</f>
        <v xml:space="preserve"> </v>
      </c>
    </row>
    <row r="14741" spans="1:9">
      <c r="B14741" s="30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32"/>
    </row>
    <row r="14742" spans="1:9">
      <c r="B14742" s="31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32" t="str">
        <f>VLOOKUP(C14743, 'DB    '!$A:$M, 13, FALSE)</f>
        <v xml:space="preserve"> </v>
      </c>
    </row>
    <row r="14743" spans="1:9">
      <c r="B14743" s="31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32"/>
    </row>
    <row r="14744" spans="1:9">
      <c r="B14744" s="6" t="s">
        <v>16</v>
      </c>
      <c r="C14744" s="26"/>
      <c r="D14744" s="27"/>
      <c r="E14744" s="27"/>
      <c r="F14744" s="27"/>
      <c r="G14744" s="27"/>
      <c r="H14744" s="27"/>
      <c r="I14744" s="28"/>
    </row>
    <row r="14745" spans="1:9">
      <c r="A14745" s="4">
        <f>A14737+1</f>
        <v>1844</v>
      </c>
    </row>
    <row r="14746" spans="1:9">
      <c r="B14746" s="29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32" t="str">
        <f>VLOOKUP(C14747, 'DB    '!$A:$M, 13, FALSE)</f>
        <v xml:space="preserve"> </v>
      </c>
    </row>
    <row r="14747" spans="1:9">
      <c r="B14747" s="30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32"/>
    </row>
    <row r="14748" spans="1:9">
      <c r="B14748" s="30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32" t="str">
        <f>VLOOKUP(C14749, 'DB    '!$A:$M, 13, FALSE)</f>
        <v xml:space="preserve"> </v>
      </c>
    </row>
    <row r="14749" spans="1:9">
      <c r="B14749" s="30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32"/>
    </row>
    <row r="14750" spans="1:9">
      <c r="B14750" s="31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32" t="str">
        <f>VLOOKUP(C14751, 'DB    '!$A:$M, 13, FALSE)</f>
        <v xml:space="preserve"> </v>
      </c>
    </row>
    <row r="14751" spans="1:9">
      <c r="B14751" s="31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32"/>
    </row>
    <row r="14752" spans="1:9">
      <c r="B14752" s="6" t="s">
        <v>16</v>
      </c>
      <c r="C14752" s="26"/>
      <c r="D14752" s="27"/>
      <c r="E14752" s="27"/>
      <c r="F14752" s="27"/>
      <c r="G14752" s="27"/>
      <c r="H14752" s="27"/>
      <c r="I14752" s="28"/>
    </row>
    <row r="14753" spans="1:9">
      <c r="A14753" s="4">
        <f>A14745+1</f>
        <v>1845</v>
      </c>
    </row>
    <row r="14754" spans="1:9">
      <c r="B14754" s="29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32" t="str">
        <f>VLOOKUP(C14755, 'DB    '!$A:$M, 13, FALSE)</f>
        <v xml:space="preserve"> </v>
      </c>
    </row>
    <row r="14755" spans="1:9">
      <c r="B14755" s="30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32"/>
    </row>
    <row r="14756" spans="1:9">
      <c r="B14756" s="30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32" t="str">
        <f>VLOOKUP(C14757, 'DB    '!$A:$M, 13, FALSE)</f>
        <v xml:space="preserve"> </v>
      </c>
    </row>
    <row r="14757" spans="1:9">
      <c r="B14757" s="30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32"/>
    </row>
    <row r="14758" spans="1:9">
      <c r="B14758" s="31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32" t="str">
        <f>VLOOKUP(C14759, 'DB    '!$A:$M, 13, FALSE)</f>
        <v xml:space="preserve"> </v>
      </c>
    </row>
    <row r="14759" spans="1:9">
      <c r="B14759" s="31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32"/>
    </row>
    <row r="14760" spans="1:9">
      <c r="B14760" s="6" t="s">
        <v>16</v>
      </c>
      <c r="C14760" s="26"/>
      <c r="D14760" s="27"/>
      <c r="E14760" s="27"/>
      <c r="F14760" s="27"/>
      <c r="G14760" s="27"/>
      <c r="H14760" s="27"/>
      <c r="I14760" s="28"/>
    </row>
    <row r="14761" spans="1:9">
      <c r="A14761" s="4">
        <f>A14753+1</f>
        <v>1846</v>
      </c>
    </row>
    <row r="14762" spans="1:9">
      <c r="B14762" s="29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32" t="str">
        <f>VLOOKUP(C14763, 'DB    '!$A:$M, 13, FALSE)</f>
        <v xml:space="preserve"> </v>
      </c>
    </row>
    <row r="14763" spans="1:9">
      <c r="B14763" s="30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32"/>
    </row>
    <row r="14764" spans="1:9">
      <c r="B14764" s="30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32" t="str">
        <f>VLOOKUP(C14765, 'DB    '!$A:$M, 13, FALSE)</f>
        <v xml:space="preserve"> </v>
      </c>
    </row>
    <row r="14765" spans="1:9">
      <c r="B14765" s="30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32"/>
    </row>
    <row r="14766" spans="1:9">
      <c r="B14766" s="31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32" t="str">
        <f>VLOOKUP(C14767, 'DB    '!$A:$M, 13, FALSE)</f>
        <v xml:space="preserve"> </v>
      </c>
    </row>
    <row r="14767" spans="1:9">
      <c r="B14767" s="31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32"/>
    </row>
    <row r="14768" spans="1:9">
      <c r="B14768" s="6" t="s">
        <v>16</v>
      </c>
      <c r="C14768" s="26"/>
      <c r="D14768" s="27"/>
      <c r="E14768" s="27"/>
      <c r="F14768" s="27"/>
      <c r="G14768" s="27"/>
      <c r="H14768" s="27"/>
      <c r="I14768" s="28"/>
    </row>
    <row r="14769" spans="1:9">
      <c r="A14769" s="4">
        <f>A14761+1</f>
        <v>1847</v>
      </c>
    </row>
    <row r="14770" spans="1:9">
      <c r="B14770" s="29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32" t="str">
        <f>VLOOKUP(C14771, 'DB    '!$A:$M, 13, FALSE)</f>
        <v xml:space="preserve"> </v>
      </c>
    </row>
    <row r="14771" spans="1:9">
      <c r="B14771" s="30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32"/>
    </row>
    <row r="14772" spans="1:9">
      <c r="B14772" s="30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32" t="str">
        <f>VLOOKUP(C14773, 'DB    '!$A:$M, 13, FALSE)</f>
        <v xml:space="preserve"> </v>
      </c>
    </row>
    <row r="14773" spans="1:9">
      <c r="B14773" s="30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32"/>
    </row>
    <row r="14774" spans="1:9">
      <c r="B14774" s="31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32" t="str">
        <f>VLOOKUP(C14775, 'DB    '!$A:$M, 13, FALSE)</f>
        <v xml:space="preserve"> </v>
      </c>
    </row>
    <row r="14775" spans="1:9">
      <c r="B14775" s="31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32"/>
    </row>
    <row r="14776" spans="1:9">
      <c r="B14776" s="6" t="s">
        <v>16</v>
      </c>
      <c r="C14776" s="26"/>
      <c r="D14776" s="27"/>
      <c r="E14776" s="27"/>
      <c r="F14776" s="27"/>
      <c r="G14776" s="27"/>
      <c r="H14776" s="27"/>
      <c r="I14776" s="28"/>
    </row>
    <row r="14777" spans="1:9">
      <c r="A14777" s="4">
        <f>A14769+1</f>
        <v>1848</v>
      </c>
    </row>
    <row r="14778" spans="1:9">
      <c r="B14778" s="29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32" t="str">
        <f>VLOOKUP(C14779, 'DB    '!$A:$M, 13, FALSE)</f>
        <v xml:space="preserve"> </v>
      </c>
    </row>
    <row r="14779" spans="1:9">
      <c r="B14779" s="30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32"/>
    </row>
    <row r="14780" spans="1:9">
      <c r="B14780" s="30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32" t="str">
        <f>VLOOKUP(C14781, 'DB    '!$A:$M, 13, FALSE)</f>
        <v xml:space="preserve"> </v>
      </c>
    </row>
    <row r="14781" spans="1:9">
      <c r="B14781" s="30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32"/>
    </row>
    <row r="14782" spans="1:9">
      <c r="B14782" s="31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32" t="str">
        <f>VLOOKUP(C14783, 'DB    '!$A:$M, 13, FALSE)</f>
        <v xml:space="preserve"> </v>
      </c>
    </row>
    <row r="14783" spans="1:9">
      <c r="B14783" s="31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32"/>
    </row>
    <row r="14784" spans="1:9">
      <c r="B14784" s="6" t="s">
        <v>16</v>
      </c>
      <c r="C14784" s="26"/>
      <c r="D14784" s="27"/>
      <c r="E14784" s="27"/>
      <c r="F14784" s="27"/>
      <c r="G14784" s="27"/>
      <c r="H14784" s="27"/>
      <c r="I14784" s="28"/>
    </row>
    <row r="14785" spans="1:9">
      <c r="A14785" s="4">
        <f>A14777+1</f>
        <v>1849</v>
      </c>
    </row>
    <row r="14786" spans="1:9">
      <c r="B14786" s="29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32" t="str">
        <f>VLOOKUP(C14787, 'DB    '!$A:$M, 13, FALSE)</f>
        <v xml:space="preserve"> </v>
      </c>
    </row>
    <row r="14787" spans="1:9">
      <c r="B14787" s="30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32"/>
    </row>
    <row r="14788" spans="1:9">
      <c r="B14788" s="30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32" t="str">
        <f>VLOOKUP(C14789, 'DB    '!$A:$M, 13, FALSE)</f>
        <v xml:space="preserve"> </v>
      </c>
    </row>
    <row r="14789" spans="1:9">
      <c r="B14789" s="30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32"/>
    </row>
    <row r="14790" spans="1:9">
      <c r="B14790" s="31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32" t="str">
        <f>VLOOKUP(C14791, 'DB    '!$A:$M, 13, FALSE)</f>
        <v xml:space="preserve"> </v>
      </c>
    </row>
    <row r="14791" spans="1:9">
      <c r="B14791" s="31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32"/>
    </row>
    <row r="14792" spans="1:9">
      <c r="B14792" s="6" t="s">
        <v>16</v>
      </c>
      <c r="C14792" s="26"/>
      <c r="D14792" s="27"/>
      <c r="E14792" s="27"/>
      <c r="F14792" s="27"/>
      <c r="G14792" s="27"/>
      <c r="H14792" s="27"/>
      <c r="I14792" s="28"/>
    </row>
    <row r="14793" spans="1:9">
      <c r="A14793" s="4">
        <f>A14785+1</f>
        <v>1850</v>
      </c>
    </row>
    <row r="14794" spans="1:9">
      <c r="B14794" s="29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32" t="str">
        <f>VLOOKUP(C14795, 'DB    '!$A:$M, 13, FALSE)</f>
        <v xml:space="preserve"> </v>
      </c>
    </row>
    <row r="14795" spans="1:9">
      <c r="B14795" s="30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32"/>
    </row>
    <row r="14796" spans="1:9">
      <c r="B14796" s="30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32" t="str">
        <f>VLOOKUP(C14797, 'DB    '!$A:$M, 13, FALSE)</f>
        <v xml:space="preserve"> </v>
      </c>
    </row>
    <row r="14797" spans="1:9">
      <c r="B14797" s="30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32"/>
    </row>
    <row r="14798" spans="1:9">
      <c r="B14798" s="31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32" t="str">
        <f>VLOOKUP(C14799, 'DB    '!$A:$M, 13, FALSE)</f>
        <v xml:space="preserve"> </v>
      </c>
    </row>
    <row r="14799" spans="1:9">
      <c r="B14799" s="31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32"/>
    </row>
    <row r="14800" spans="1:9">
      <c r="B14800" s="6" t="s">
        <v>16</v>
      </c>
      <c r="C14800" s="26"/>
      <c r="D14800" s="27"/>
      <c r="E14800" s="27"/>
      <c r="F14800" s="27"/>
      <c r="G14800" s="27"/>
      <c r="H14800" s="27"/>
      <c r="I14800" s="28"/>
    </row>
    <row r="14801" spans="1:9">
      <c r="A14801" s="4">
        <f>A14793+1</f>
        <v>1851</v>
      </c>
    </row>
    <row r="14802" spans="1:9">
      <c r="B14802" s="29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32" t="str">
        <f>VLOOKUP(C14803, 'DB    '!$A:$M, 13, FALSE)</f>
        <v xml:space="preserve"> </v>
      </c>
    </row>
    <row r="14803" spans="1:9">
      <c r="B14803" s="30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32"/>
    </row>
    <row r="14804" spans="1:9">
      <c r="B14804" s="30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32" t="str">
        <f>VLOOKUP(C14805, 'DB    '!$A:$M, 13, FALSE)</f>
        <v xml:space="preserve"> </v>
      </c>
    </row>
    <row r="14805" spans="1:9">
      <c r="B14805" s="30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32"/>
    </row>
    <row r="14806" spans="1:9">
      <c r="B14806" s="31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32" t="str">
        <f>VLOOKUP(C14807, 'DB    '!$A:$M, 13, FALSE)</f>
        <v xml:space="preserve"> </v>
      </c>
    </row>
    <row r="14807" spans="1:9">
      <c r="B14807" s="31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32"/>
    </row>
    <row r="14808" spans="1:9">
      <c r="B14808" s="6" t="s">
        <v>16</v>
      </c>
      <c r="C14808" s="26"/>
      <c r="D14808" s="27"/>
      <c r="E14808" s="27"/>
      <c r="F14808" s="27"/>
      <c r="G14808" s="27"/>
      <c r="H14808" s="27"/>
      <c r="I14808" s="28"/>
    </row>
    <row r="14809" spans="1:9">
      <c r="A14809" s="4">
        <f>A14801+1</f>
        <v>1852</v>
      </c>
    </row>
    <row r="14810" spans="1:9">
      <c r="B14810" s="29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32" t="str">
        <f>VLOOKUP(C14811, 'DB    '!$A:$M, 13, FALSE)</f>
        <v xml:space="preserve"> </v>
      </c>
    </row>
    <row r="14811" spans="1:9">
      <c r="B14811" s="30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32"/>
    </row>
    <row r="14812" spans="1:9">
      <c r="B14812" s="30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32" t="str">
        <f>VLOOKUP(C14813, 'DB    '!$A:$M, 13, FALSE)</f>
        <v xml:space="preserve"> </v>
      </c>
    </row>
    <row r="14813" spans="1:9">
      <c r="B14813" s="30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32"/>
    </row>
    <row r="14814" spans="1:9">
      <c r="B14814" s="31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32" t="str">
        <f>VLOOKUP(C14815, 'DB    '!$A:$M, 13, FALSE)</f>
        <v xml:space="preserve"> </v>
      </c>
    </row>
    <row r="14815" spans="1:9">
      <c r="B14815" s="31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32"/>
    </row>
    <row r="14816" spans="1:9">
      <c r="B14816" s="6" t="s">
        <v>16</v>
      </c>
      <c r="C14816" s="26"/>
      <c r="D14816" s="27"/>
      <c r="E14816" s="27"/>
      <c r="F14816" s="27"/>
      <c r="G14816" s="27"/>
      <c r="H14816" s="27"/>
      <c r="I14816" s="28"/>
    </row>
    <row r="14817" spans="1:9">
      <c r="A14817" s="4">
        <f>A14809+1</f>
        <v>1853</v>
      </c>
    </row>
    <row r="14818" spans="1:9">
      <c r="B14818" s="29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32" t="str">
        <f>VLOOKUP(C14819, 'DB    '!$A:$M, 13, FALSE)</f>
        <v xml:space="preserve"> </v>
      </c>
    </row>
    <row r="14819" spans="1:9">
      <c r="B14819" s="30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32"/>
    </row>
    <row r="14820" spans="1:9">
      <c r="B14820" s="30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32" t="str">
        <f>VLOOKUP(C14821, 'DB    '!$A:$M, 13, FALSE)</f>
        <v xml:space="preserve"> </v>
      </c>
    </row>
    <row r="14821" spans="1:9">
      <c r="B14821" s="30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32"/>
    </row>
    <row r="14822" spans="1:9">
      <c r="B14822" s="31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32" t="str">
        <f>VLOOKUP(C14823, 'DB    '!$A:$M, 13, FALSE)</f>
        <v xml:space="preserve"> </v>
      </c>
    </row>
    <row r="14823" spans="1:9">
      <c r="B14823" s="31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32"/>
    </row>
    <row r="14824" spans="1:9">
      <c r="B14824" s="6" t="s">
        <v>16</v>
      </c>
      <c r="C14824" s="26"/>
      <c r="D14824" s="27"/>
      <c r="E14824" s="27"/>
      <c r="F14824" s="27"/>
      <c r="G14824" s="27"/>
      <c r="H14824" s="27"/>
      <c r="I14824" s="28"/>
    </row>
    <row r="14825" spans="1:9">
      <c r="A14825" s="4">
        <f>A14817+1</f>
        <v>1854</v>
      </c>
    </row>
    <row r="14826" spans="1:9">
      <c r="B14826" s="29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32" t="str">
        <f>VLOOKUP(C14827, 'DB    '!$A:$M, 13, FALSE)</f>
        <v xml:space="preserve"> </v>
      </c>
    </row>
    <row r="14827" spans="1:9">
      <c r="B14827" s="30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32"/>
    </row>
    <row r="14828" spans="1:9">
      <c r="B14828" s="30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32" t="str">
        <f>VLOOKUP(C14829, 'DB    '!$A:$M, 13, FALSE)</f>
        <v xml:space="preserve"> </v>
      </c>
    </row>
    <row r="14829" spans="1:9">
      <c r="B14829" s="30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32"/>
    </row>
    <row r="14830" spans="1:9">
      <c r="B14830" s="31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32" t="str">
        <f>VLOOKUP(C14831, 'DB    '!$A:$M, 13, FALSE)</f>
        <v xml:space="preserve"> </v>
      </c>
    </row>
    <row r="14831" spans="1:9">
      <c r="B14831" s="31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32"/>
    </row>
    <row r="14832" spans="1:9">
      <c r="B14832" s="6" t="s">
        <v>16</v>
      </c>
      <c r="C14832" s="26"/>
      <c r="D14832" s="27"/>
      <c r="E14832" s="27"/>
      <c r="F14832" s="27"/>
      <c r="G14832" s="27"/>
      <c r="H14832" s="27"/>
      <c r="I14832" s="28"/>
    </row>
    <row r="14833" spans="1:9">
      <c r="A14833" s="4">
        <f>A14825+1</f>
        <v>1855</v>
      </c>
    </row>
    <row r="14834" spans="1:9">
      <c r="B14834" s="29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32" t="str">
        <f>VLOOKUP(C14835, 'DB    '!$A:$M, 13, FALSE)</f>
        <v xml:space="preserve"> </v>
      </c>
    </row>
    <row r="14835" spans="1:9">
      <c r="B14835" s="30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32"/>
    </row>
    <row r="14836" spans="1:9">
      <c r="B14836" s="30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32" t="str">
        <f>VLOOKUP(C14837, 'DB    '!$A:$M, 13, FALSE)</f>
        <v xml:space="preserve"> </v>
      </c>
    </row>
    <row r="14837" spans="1:9">
      <c r="B14837" s="30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32"/>
    </row>
    <row r="14838" spans="1:9">
      <c r="B14838" s="31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32" t="str">
        <f>VLOOKUP(C14839, 'DB    '!$A:$M, 13, FALSE)</f>
        <v xml:space="preserve"> </v>
      </c>
    </row>
    <row r="14839" spans="1:9">
      <c r="B14839" s="31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32"/>
    </row>
    <row r="14840" spans="1:9">
      <c r="B14840" s="6" t="s">
        <v>16</v>
      </c>
      <c r="C14840" s="26"/>
      <c r="D14840" s="27"/>
      <c r="E14840" s="27"/>
      <c r="F14840" s="27"/>
      <c r="G14840" s="27"/>
      <c r="H14840" s="27"/>
      <c r="I14840" s="28"/>
    </row>
    <row r="14841" spans="1:9">
      <c r="A14841" s="4">
        <f>A14833+1</f>
        <v>1856</v>
      </c>
    </row>
    <row r="14842" spans="1:9">
      <c r="B14842" s="29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32" t="str">
        <f>VLOOKUP(C14843, 'DB    '!$A:$M, 13, FALSE)</f>
        <v xml:space="preserve"> </v>
      </c>
    </row>
    <row r="14843" spans="1:9">
      <c r="B14843" s="30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32"/>
    </row>
    <row r="14844" spans="1:9">
      <c r="B14844" s="30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32" t="str">
        <f>VLOOKUP(C14845, 'DB    '!$A:$M, 13, FALSE)</f>
        <v xml:space="preserve"> </v>
      </c>
    </row>
    <row r="14845" spans="1:9">
      <c r="B14845" s="30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32"/>
    </row>
    <row r="14846" spans="1:9">
      <c r="B14846" s="31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32" t="str">
        <f>VLOOKUP(C14847, 'DB    '!$A:$M, 13, FALSE)</f>
        <v xml:space="preserve"> </v>
      </c>
    </row>
    <row r="14847" spans="1:9">
      <c r="B14847" s="31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32"/>
    </row>
    <row r="14848" spans="1:9">
      <c r="B14848" s="6" t="s">
        <v>16</v>
      </c>
      <c r="C14848" s="26"/>
      <c r="D14848" s="27"/>
      <c r="E14848" s="27"/>
      <c r="F14848" s="27"/>
      <c r="G14848" s="27"/>
      <c r="H14848" s="27"/>
      <c r="I14848" s="28"/>
    </row>
    <row r="14849" spans="1:9">
      <c r="A14849" s="4">
        <f>A14841+1</f>
        <v>1857</v>
      </c>
    </row>
    <row r="14850" spans="1:9">
      <c r="B14850" s="29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32" t="str">
        <f>VLOOKUP(C14851, 'DB    '!$A:$M, 13, FALSE)</f>
        <v xml:space="preserve"> </v>
      </c>
    </row>
    <row r="14851" spans="1:9">
      <c r="B14851" s="30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32"/>
    </row>
    <row r="14852" spans="1:9">
      <c r="B14852" s="30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32" t="str">
        <f>VLOOKUP(C14853, 'DB    '!$A:$M, 13, FALSE)</f>
        <v xml:space="preserve"> </v>
      </c>
    </row>
    <row r="14853" spans="1:9">
      <c r="B14853" s="30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32"/>
    </row>
    <row r="14854" spans="1:9">
      <c r="B14854" s="31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32" t="str">
        <f>VLOOKUP(C14855, 'DB    '!$A:$M, 13, FALSE)</f>
        <v xml:space="preserve"> </v>
      </c>
    </row>
    <row r="14855" spans="1:9">
      <c r="B14855" s="31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32"/>
    </row>
    <row r="14856" spans="1:9">
      <c r="B14856" s="6" t="s">
        <v>16</v>
      </c>
      <c r="C14856" s="26"/>
      <c r="D14856" s="27"/>
      <c r="E14856" s="27"/>
      <c r="F14856" s="27"/>
      <c r="G14856" s="27"/>
      <c r="H14856" s="27"/>
      <c r="I14856" s="28"/>
    </row>
    <row r="14857" spans="1:9">
      <c r="A14857" s="4">
        <f>A14849+1</f>
        <v>1858</v>
      </c>
    </row>
    <row r="14858" spans="1:9">
      <c r="B14858" s="29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32" t="str">
        <f>VLOOKUP(C14859, 'DB    '!$A:$M, 13, FALSE)</f>
        <v xml:space="preserve"> </v>
      </c>
    </row>
    <row r="14859" spans="1:9">
      <c r="B14859" s="30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32"/>
    </row>
    <row r="14860" spans="1:9">
      <c r="B14860" s="30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32" t="str">
        <f>VLOOKUP(C14861, 'DB    '!$A:$M, 13, FALSE)</f>
        <v xml:space="preserve"> </v>
      </c>
    </row>
    <row r="14861" spans="1:9">
      <c r="B14861" s="30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32"/>
    </row>
    <row r="14862" spans="1:9">
      <c r="B14862" s="31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32" t="str">
        <f>VLOOKUP(C14863, 'DB    '!$A:$M, 13, FALSE)</f>
        <v xml:space="preserve"> </v>
      </c>
    </row>
    <row r="14863" spans="1:9">
      <c r="B14863" s="31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32"/>
    </row>
    <row r="14864" spans="1:9">
      <c r="B14864" s="6" t="s">
        <v>16</v>
      </c>
      <c r="C14864" s="26"/>
      <c r="D14864" s="27"/>
      <c r="E14864" s="27"/>
      <c r="F14864" s="27"/>
      <c r="G14864" s="27"/>
      <c r="H14864" s="27"/>
      <c r="I14864" s="28"/>
    </row>
    <row r="14865" spans="1:9">
      <c r="A14865" s="4">
        <f>A14857+1</f>
        <v>1859</v>
      </c>
    </row>
    <row r="14866" spans="1:9">
      <c r="B14866" s="29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32" t="str">
        <f>VLOOKUP(C14867, 'DB    '!$A:$M, 13, FALSE)</f>
        <v xml:space="preserve"> </v>
      </c>
    </row>
    <row r="14867" spans="1:9">
      <c r="B14867" s="30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32"/>
    </row>
    <row r="14868" spans="1:9">
      <c r="B14868" s="30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32" t="str">
        <f>VLOOKUP(C14869, 'DB    '!$A:$M, 13, FALSE)</f>
        <v xml:space="preserve"> </v>
      </c>
    </row>
    <row r="14869" spans="1:9">
      <c r="B14869" s="30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32"/>
    </row>
    <row r="14870" spans="1:9">
      <c r="B14870" s="31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32" t="str">
        <f>VLOOKUP(C14871, 'DB    '!$A:$M, 13, FALSE)</f>
        <v xml:space="preserve"> </v>
      </c>
    </row>
    <row r="14871" spans="1:9">
      <c r="B14871" s="31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32"/>
    </row>
    <row r="14872" spans="1:9">
      <c r="B14872" s="6" t="s">
        <v>16</v>
      </c>
      <c r="C14872" s="26"/>
      <c r="D14872" s="27"/>
      <c r="E14872" s="27"/>
      <c r="F14872" s="27"/>
      <c r="G14872" s="27"/>
      <c r="H14872" s="27"/>
      <c r="I14872" s="28"/>
    </row>
    <row r="14873" spans="1:9">
      <c r="A14873" s="4">
        <f>A14865+1</f>
        <v>1860</v>
      </c>
    </row>
    <row r="14874" spans="1:9">
      <c r="B14874" s="29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32" t="str">
        <f>VLOOKUP(C14875, 'DB    '!$A:$M, 13, FALSE)</f>
        <v xml:space="preserve"> </v>
      </c>
    </row>
    <row r="14875" spans="1:9">
      <c r="B14875" s="30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32"/>
    </row>
    <row r="14876" spans="1:9">
      <c r="B14876" s="30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32" t="str">
        <f>VLOOKUP(C14877, 'DB    '!$A:$M, 13, FALSE)</f>
        <v xml:space="preserve"> </v>
      </c>
    </row>
    <row r="14877" spans="1:9">
      <c r="B14877" s="30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32"/>
    </row>
    <row r="14878" spans="1:9">
      <c r="B14878" s="31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32" t="str">
        <f>VLOOKUP(C14879, 'DB    '!$A:$M, 13, FALSE)</f>
        <v xml:space="preserve"> </v>
      </c>
    </row>
    <row r="14879" spans="1:9">
      <c r="B14879" s="31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32"/>
    </row>
    <row r="14880" spans="1:9">
      <c r="B14880" s="6" t="s">
        <v>16</v>
      </c>
      <c r="C14880" s="26"/>
      <c r="D14880" s="27"/>
      <c r="E14880" s="27"/>
      <c r="F14880" s="27"/>
      <c r="G14880" s="27"/>
      <c r="H14880" s="27"/>
      <c r="I14880" s="28"/>
    </row>
    <row r="14881" spans="1:9">
      <c r="A14881" s="4">
        <f>A14873+1</f>
        <v>1861</v>
      </c>
    </row>
    <row r="14882" spans="1:9">
      <c r="B14882" s="29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32" t="str">
        <f>VLOOKUP(C14883, 'DB    '!$A:$M, 13, FALSE)</f>
        <v xml:space="preserve"> </v>
      </c>
    </row>
    <row r="14883" spans="1:9">
      <c r="B14883" s="30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32"/>
    </row>
    <row r="14884" spans="1:9">
      <c r="B14884" s="30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32" t="str">
        <f>VLOOKUP(C14885, 'DB    '!$A:$M, 13, FALSE)</f>
        <v xml:space="preserve"> </v>
      </c>
    </row>
    <row r="14885" spans="1:9">
      <c r="B14885" s="30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32"/>
    </row>
    <row r="14886" spans="1:9">
      <c r="B14886" s="31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32" t="str">
        <f>VLOOKUP(C14887, 'DB    '!$A:$M, 13, FALSE)</f>
        <v xml:space="preserve"> </v>
      </c>
    </row>
    <row r="14887" spans="1:9">
      <c r="B14887" s="31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32"/>
    </row>
    <row r="14888" spans="1:9">
      <c r="B14888" s="6" t="s">
        <v>16</v>
      </c>
      <c r="C14888" s="26"/>
      <c r="D14888" s="27"/>
      <c r="E14888" s="27"/>
      <c r="F14888" s="27"/>
      <c r="G14888" s="27"/>
      <c r="H14888" s="27"/>
      <c r="I14888" s="28"/>
    </row>
    <row r="14889" spans="1:9">
      <c r="A14889" s="4">
        <f>A14881+1</f>
        <v>1862</v>
      </c>
    </row>
    <row r="14890" spans="1:9">
      <c r="B14890" s="29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32" t="str">
        <f>VLOOKUP(C14891, 'DB    '!$A:$M, 13, FALSE)</f>
        <v xml:space="preserve"> </v>
      </c>
    </row>
    <row r="14891" spans="1:9">
      <c r="B14891" s="30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32"/>
    </row>
    <row r="14892" spans="1:9">
      <c r="B14892" s="30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32" t="str">
        <f>VLOOKUP(C14893, 'DB    '!$A:$M, 13, FALSE)</f>
        <v xml:space="preserve"> </v>
      </c>
    </row>
    <row r="14893" spans="1:9">
      <c r="B14893" s="30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32"/>
    </row>
    <row r="14894" spans="1:9">
      <c r="B14894" s="31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32" t="str">
        <f>VLOOKUP(C14895, 'DB    '!$A:$M, 13, FALSE)</f>
        <v xml:space="preserve"> </v>
      </c>
    </row>
    <row r="14895" spans="1:9">
      <c r="B14895" s="31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32"/>
    </row>
    <row r="14896" spans="1:9">
      <c r="B14896" s="6" t="s">
        <v>16</v>
      </c>
      <c r="C14896" s="26"/>
      <c r="D14896" s="27"/>
      <c r="E14896" s="27"/>
      <c r="F14896" s="27"/>
      <c r="G14896" s="27"/>
      <c r="H14896" s="27"/>
      <c r="I14896" s="28"/>
    </row>
    <row r="14897" spans="1:9">
      <c r="A14897" s="4">
        <f>A14889+1</f>
        <v>1863</v>
      </c>
    </row>
    <row r="14898" spans="1:9">
      <c r="B14898" s="29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32" t="str">
        <f>VLOOKUP(C14899, 'DB    '!$A:$M, 13, FALSE)</f>
        <v xml:space="preserve"> </v>
      </c>
    </row>
    <row r="14899" spans="1:9">
      <c r="B14899" s="30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32"/>
    </row>
    <row r="14900" spans="1:9">
      <c r="B14900" s="30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32" t="str">
        <f>VLOOKUP(C14901, 'DB    '!$A:$M, 13, FALSE)</f>
        <v xml:space="preserve"> </v>
      </c>
    </row>
    <row r="14901" spans="1:9">
      <c r="B14901" s="30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32"/>
    </row>
    <row r="14902" spans="1:9">
      <c r="B14902" s="31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32" t="str">
        <f>VLOOKUP(C14903, 'DB    '!$A:$M, 13, FALSE)</f>
        <v xml:space="preserve"> </v>
      </c>
    </row>
    <row r="14903" spans="1:9">
      <c r="B14903" s="31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32"/>
    </row>
    <row r="14904" spans="1:9">
      <c r="B14904" s="6" t="s">
        <v>16</v>
      </c>
      <c r="C14904" s="26"/>
      <c r="D14904" s="27"/>
      <c r="E14904" s="27"/>
      <c r="F14904" s="27"/>
      <c r="G14904" s="27"/>
      <c r="H14904" s="27"/>
      <c r="I14904" s="28"/>
    </row>
    <row r="14905" spans="1:9">
      <c r="A14905" s="4">
        <f>A14897+1</f>
        <v>1864</v>
      </c>
    </row>
    <row r="14906" spans="1:9">
      <c r="B14906" s="29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32" t="str">
        <f>VLOOKUP(C14907, 'DB    '!$A:$M, 13, FALSE)</f>
        <v xml:space="preserve"> </v>
      </c>
    </row>
    <row r="14907" spans="1:9">
      <c r="B14907" s="30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32"/>
    </row>
    <row r="14908" spans="1:9">
      <c r="B14908" s="30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32" t="str">
        <f>VLOOKUP(C14909, 'DB    '!$A:$M, 13, FALSE)</f>
        <v xml:space="preserve"> </v>
      </c>
    </row>
    <row r="14909" spans="1:9">
      <c r="B14909" s="30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32"/>
    </row>
    <row r="14910" spans="1:9">
      <c r="B14910" s="31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32" t="str">
        <f>VLOOKUP(C14911, 'DB    '!$A:$M, 13, FALSE)</f>
        <v xml:space="preserve"> </v>
      </c>
    </row>
    <row r="14911" spans="1:9">
      <c r="B14911" s="31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32"/>
    </row>
    <row r="14912" spans="1:9">
      <c r="B14912" s="6" t="s">
        <v>16</v>
      </c>
      <c r="C14912" s="26"/>
      <c r="D14912" s="27"/>
      <c r="E14912" s="27"/>
      <c r="F14912" s="27"/>
      <c r="G14912" s="27"/>
      <c r="H14912" s="27"/>
      <c r="I14912" s="28"/>
    </row>
    <row r="14913" spans="1:9">
      <c r="A14913" s="4">
        <f>A14905+1</f>
        <v>1865</v>
      </c>
    </row>
    <row r="14914" spans="1:9">
      <c r="B14914" s="29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32" t="str">
        <f>VLOOKUP(C14915, 'DB    '!$A:$M, 13, FALSE)</f>
        <v xml:space="preserve"> </v>
      </c>
    </row>
    <row r="14915" spans="1:9">
      <c r="B14915" s="30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32"/>
    </row>
    <row r="14916" spans="1:9">
      <c r="B14916" s="30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32" t="str">
        <f>VLOOKUP(C14917, 'DB    '!$A:$M, 13, FALSE)</f>
        <v xml:space="preserve"> </v>
      </c>
    </row>
    <row r="14917" spans="1:9">
      <c r="B14917" s="30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32"/>
    </row>
    <row r="14918" spans="1:9">
      <c r="B14918" s="31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32" t="str">
        <f>VLOOKUP(C14919, 'DB    '!$A:$M, 13, FALSE)</f>
        <v xml:space="preserve"> </v>
      </c>
    </row>
    <row r="14919" spans="1:9">
      <c r="B14919" s="31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32"/>
    </row>
    <row r="14920" spans="1:9">
      <c r="B14920" s="6" t="s">
        <v>16</v>
      </c>
      <c r="C14920" s="26"/>
      <c r="D14920" s="27"/>
      <c r="E14920" s="27"/>
      <c r="F14920" s="27"/>
      <c r="G14920" s="27"/>
      <c r="H14920" s="27"/>
      <c r="I14920" s="28"/>
    </row>
    <row r="14921" spans="1:9">
      <c r="A14921" s="4">
        <f>A14913+1</f>
        <v>1866</v>
      </c>
    </row>
    <row r="14922" spans="1:9">
      <c r="B14922" s="29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32" t="str">
        <f>VLOOKUP(C14923, 'DB    '!$A:$M, 13, FALSE)</f>
        <v xml:space="preserve"> </v>
      </c>
    </row>
    <row r="14923" spans="1:9">
      <c r="B14923" s="30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32"/>
    </row>
    <row r="14924" spans="1:9">
      <c r="B14924" s="30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32" t="str">
        <f>VLOOKUP(C14925, 'DB    '!$A:$M, 13, FALSE)</f>
        <v xml:space="preserve"> </v>
      </c>
    </row>
    <row r="14925" spans="1:9">
      <c r="B14925" s="30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32"/>
    </row>
    <row r="14926" spans="1:9">
      <c r="B14926" s="31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32" t="str">
        <f>VLOOKUP(C14927, 'DB    '!$A:$M, 13, FALSE)</f>
        <v xml:space="preserve"> </v>
      </c>
    </row>
    <row r="14927" spans="1:9">
      <c r="B14927" s="31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32"/>
    </row>
    <row r="14928" spans="1:9">
      <c r="B14928" s="6" t="s">
        <v>16</v>
      </c>
      <c r="C14928" s="26"/>
      <c r="D14928" s="27"/>
      <c r="E14928" s="27"/>
      <c r="F14928" s="27"/>
      <c r="G14928" s="27"/>
      <c r="H14928" s="27"/>
      <c r="I14928" s="28"/>
    </row>
    <row r="14929" spans="1:9">
      <c r="A14929" s="4">
        <f>A14921+1</f>
        <v>1867</v>
      </c>
    </row>
    <row r="14930" spans="1:9">
      <c r="B14930" s="29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32" t="str">
        <f>VLOOKUP(C14931, 'DB    '!$A:$M, 13, FALSE)</f>
        <v xml:space="preserve"> </v>
      </c>
    </row>
    <row r="14931" spans="1:9">
      <c r="B14931" s="30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32"/>
    </row>
    <row r="14932" spans="1:9">
      <c r="B14932" s="30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32" t="str">
        <f>VLOOKUP(C14933, 'DB    '!$A:$M, 13, FALSE)</f>
        <v xml:space="preserve"> </v>
      </c>
    </row>
    <row r="14933" spans="1:9">
      <c r="B14933" s="30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32"/>
    </row>
    <row r="14934" spans="1:9">
      <c r="B14934" s="31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32" t="str">
        <f>VLOOKUP(C14935, 'DB    '!$A:$M, 13, FALSE)</f>
        <v xml:space="preserve"> </v>
      </c>
    </row>
    <row r="14935" spans="1:9">
      <c r="B14935" s="31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32"/>
    </row>
    <row r="14936" spans="1:9">
      <c r="B14936" s="6" t="s">
        <v>16</v>
      </c>
      <c r="C14936" s="26"/>
      <c r="D14936" s="27"/>
      <c r="E14936" s="27"/>
      <c r="F14936" s="27"/>
      <c r="G14936" s="27"/>
      <c r="H14936" s="27"/>
      <c r="I14936" s="28"/>
    </row>
    <row r="14937" spans="1:9">
      <c r="A14937" s="4">
        <f>A14929+1</f>
        <v>1868</v>
      </c>
    </row>
    <row r="14938" spans="1:9">
      <c r="B14938" s="29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32" t="str">
        <f>VLOOKUP(C14939, 'DB    '!$A:$M, 13, FALSE)</f>
        <v xml:space="preserve"> </v>
      </c>
    </row>
    <row r="14939" spans="1:9">
      <c r="B14939" s="30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32"/>
    </row>
    <row r="14940" spans="1:9">
      <c r="B14940" s="30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32" t="str">
        <f>VLOOKUP(C14941, 'DB    '!$A:$M, 13, FALSE)</f>
        <v xml:space="preserve"> </v>
      </c>
    </row>
    <row r="14941" spans="1:9">
      <c r="B14941" s="30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32"/>
    </row>
    <row r="14942" spans="1:9">
      <c r="B14942" s="31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32" t="str">
        <f>VLOOKUP(C14943, 'DB    '!$A:$M, 13, FALSE)</f>
        <v xml:space="preserve"> </v>
      </c>
    </row>
    <row r="14943" spans="1:9">
      <c r="B14943" s="31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32"/>
    </row>
    <row r="14944" spans="1:9">
      <c r="B14944" s="6" t="s">
        <v>16</v>
      </c>
      <c r="C14944" s="26"/>
      <c r="D14944" s="27"/>
      <c r="E14944" s="27"/>
      <c r="F14944" s="27"/>
      <c r="G14944" s="27"/>
      <c r="H14944" s="27"/>
      <c r="I14944" s="28"/>
    </row>
    <row r="14945" spans="1:9">
      <c r="A14945" s="4">
        <f>A14937+1</f>
        <v>1869</v>
      </c>
    </row>
    <row r="14946" spans="1:9">
      <c r="B14946" s="29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32" t="str">
        <f>VLOOKUP(C14947, 'DB    '!$A:$M, 13, FALSE)</f>
        <v xml:space="preserve"> </v>
      </c>
    </row>
    <row r="14947" spans="1:9">
      <c r="B14947" s="30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32"/>
    </row>
    <row r="14948" spans="1:9">
      <c r="B14948" s="30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32" t="str">
        <f>VLOOKUP(C14949, 'DB    '!$A:$M, 13, FALSE)</f>
        <v xml:space="preserve"> </v>
      </c>
    </row>
    <row r="14949" spans="1:9">
      <c r="B14949" s="30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32"/>
    </row>
    <row r="14950" spans="1:9">
      <c r="B14950" s="31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32" t="str">
        <f>VLOOKUP(C14951, 'DB    '!$A:$M, 13, FALSE)</f>
        <v xml:space="preserve"> </v>
      </c>
    </row>
    <row r="14951" spans="1:9">
      <c r="B14951" s="31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32"/>
    </row>
    <row r="14952" spans="1:9">
      <c r="B14952" s="6" t="s">
        <v>16</v>
      </c>
      <c r="C14952" s="26"/>
      <c r="D14952" s="27"/>
      <c r="E14952" s="27"/>
      <c r="F14952" s="27"/>
      <c r="G14952" s="27"/>
      <c r="H14952" s="27"/>
      <c r="I14952" s="28"/>
    </row>
    <row r="14953" spans="1:9">
      <c r="A14953" s="4">
        <f>A14945+1</f>
        <v>1870</v>
      </c>
    </row>
    <row r="14954" spans="1:9">
      <c r="B14954" s="29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32" t="str">
        <f>VLOOKUP(C14955, 'DB    '!$A:$M, 13, FALSE)</f>
        <v xml:space="preserve"> </v>
      </c>
    </row>
    <row r="14955" spans="1:9">
      <c r="B14955" s="30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32"/>
    </row>
    <row r="14956" spans="1:9">
      <c r="B14956" s="30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32" t="str">
        <f>VLOOKUP(C14957, 'DB    '!$A:$M, 13, FALSE)</f>
        <v xml:space="preserve"> </v>
      </c>
    </row>
    <row r="14957" spans="1:9">
      <c r="B14957" s="30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32"/>
    </row>
    <row r="14958" spans="1:9">
      <c r="B14958" s="31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32" t="str">
        <f>VLOOKUP(C14959, 'DB    '!$A:$M, 13, FALSE)</f>
        <v xml:space="preserve"> </v>
      </c>
    </row>
    <row r="14959" spans="1:9">
      <c r="B14959" s="31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32"/>
    </row>
    <row r="14960" spans="1:9">
      <c r="B14960" s="6" t="s">
        <v>16</v>
      </c>
      <c r="C14960" s="26"/>
      <c r="D14960" s="27"/>
      <c r="E14960" s="27"/>
      <c r="F14960" s="27"/>
      <c r="G14960" s="27"/>
      <c r="H14960" s="27"/>
      <c r="I14960" s="28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9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32" t="str">
        <f>VLOOKUP(C3, 'DB    '!$A:$M, 13, FALSE)</f>
        <v>아이에게 수를 가르치고 인생을 어떻게 살아가야하는 지 방향을 가르치는 사람</v>
      </c>
    </row>
    <row r="3" spans="1:9">
      <c r="A3" s="4"/>
      <c r="B3" s="30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32"/>
    </row>
    <row r="4" spans="1:9">
      <c r="A4" s="4"/>
      <c r="B4" s="30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32" t="str">
        <f>VLOOKUP(C5, 'DB    '!$A:$M, 13, FALSE)</f>
        <v>산가지를 아들 앞에 놓고 땅을 막대기로 치면서 수를 가르치는 모습. 교사</v>
      </c>
    </row>
    <row r="5" spans="1:9">
      <c r="A5" s="4"/>
      <c r="B5" s="30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32"/>
    </row>
    <row r="6" spans="1:9">
      <c r="A6" s="4"/>
      <c r="B6" s="30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32" t="str">
        <f>VLOOKUP(C7, 'DB    '!$A:$M, 13, FALSE)</f>
        <v>언덕에서 군사들에게 수건 하나로 지휘하는 군의 스승 군사</v>
      </c>
    </row>
    <row r="7" spans="1:9">
      <c r="A7" s="4"/>
      <c r="B7" s="30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32"/>
    </row>
    <row r="8" spans="1:9">
      <c r="A8" s="4"/>
      <c r="B8" s="30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32" t="str">
        <f>VLOOKUP(C9, 'DB    '!$A:$M, 13, FALSE)</f>
        <v xml:space="preserve"> </v>
      </c>
    </row>
    <row r="9" spans="1:9">
      <c r="A9" s="4"/>
      <c r="B9" s="30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32"/>
    </row>
    <row r="10" spans="1:9">
      <c r="A10" s="4"/>
      <c r="B10" s="30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32" t="str">
        <f>VLOOKUP(C11, 'DB    '!$A:$M, 13, FALSE)</f>
        <v xml:space="preserve"> </v>
      </c>
    </row>
    <row r="11" spans="1:9">
      <c r="A11" s="4"/>
      <c r="B11" s="30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32"/>
    </row>
    <row r="12" spans="1:9">
      <c r="A12" s="4"/>
      <c r="B12" s="31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32" t="str">
        <f>VLOOKUP(C13, 'DB    '!$A:$M, 13, FALSE)</f>
        <v xml:space="preserve"> </v>
      </c>
    </row>
    <row r="13" spans="1:9">
      <c r="A13" s="4"/>
      <c r="B13" s="31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32"/>
    </row>
    <row r="14" spans="1:9">
      <c r="A14" s="4"/>
      <c r="B14" s="6" t="s">
        <v>2321</v>
      </c>
      <c r="C14" s="26"/>
      <c r="D14" s="27"/>
      <c r="E14" s="27"/>
      <c r="F14" s="27"/>
      <c r="G14" s="27"/>
      <c r="H14" s="27"/>
      <c r="I14" s="28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9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32" t="str">
        <f>VLOOKUP(C17, 'DB    '!$A:$M, 13, FALSE)</f>
        <v>여자 집에 저물어서 가서 결혼하고 부부 관계를 맺는다는 뜻</v>
      </c>
    </row>
    <row r="17" spans="1:9">
      <c r="A17" s="4"/>
      <c r="B17" s="30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32"/>
    </row>
    <row r="18" spans="1:9">
      <c r="A18" s="4"/>
      <c r="B18" s="30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32" t="str">
        <f>VLOOKUP(C19, 'DB    '!$A:$M, 13, FALSE)</f>
        <v>실의 끝을 선비가 입에 물고 끝을 뭉쳐서 맺는 모양. 결론</v>
      </c>
    </row>
    <row r="19" spans="1:9">
      <c r="A19" s="4"/>
      <c r="B19" s="30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32"/>
    </row>
    <row r="20" spans="1:9">
      <c r="A20" s="4"/>
      <c r="B20" s="30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32" t="str">
        <f>VLOOKUP(C21, 'DB    '!$A:$M, 13, FALSE)</f>
        <v>여자집으로 날이 저물고 가서 혼례식을 하던 풍습. 혼인</v>
      </c>
    </row>
    <row r="21" spans="1:9">
      <c r="A21" s="4"/>
      <c r="B21" s="30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32"/>
    </row>
    <row r="22" spans="1:9">
      <c r="A22" s="4"/>
      <c r="B22" s="30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32" t="str">
        <f>VLOOKUP(C23, 'DB    '!$A:$M, 13, FALSE)</f>
        <v xml:space="preserve"> </v>
      </c>
    </row>
    <row r="23" spans="1:9">
      <c r="A23" s="4"/>
      <c r="B23" s="30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32"/>
    </row>
    <row r="24" spans="1:9">
      <c r="A24" s="4"/>
      <c r="B24" s="30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32" t="str">
        <f>VLOOKUP(C25, 'DB    '!$A:$M, 13, FALSE)</f>
        <v xml:space="preserve"> </v>
      </c>
    </row>
    <row r="25" spans="1:9">
      <c r="A25" s="4"/>
      <c r="B25" s="30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32"/>
    </row>
    <row r="26" spans="1:9">
      <c r="A26" s="4"/>
      <c r="B26" s="31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32" t="str">
        <f>VLOOKUP(C27, 'DB    '!$A:$M, 13, FALSE)</f>
        <v xml:space="preserve"> </v>
      </c>
    </row>
    <row r="27" spans="1:9">
      <c r="A27" s="4"/>
      <c r="B27" s="31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32"/>
    </row>
    <row r="28" spans="1:9">
      <c r="A28" s="4"/>
      <c r="B28" s="6" t="s">
        <v>2538</v>
      </c>
      <c r="C28" s="26"/>
      <c r="D28" s="27"/>
      <c r="E28" s="27"/>
      <c r="F28" s="27"/>
      <c r="G28" s="27"/>
      <c r="H28" s="27"/>
      <c r="I28" s="28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9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32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30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32"/>
    </row>
    <row r="32" spans="1:9">
      <c r="A32" s="4"/>
      <c r="B32" s="30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32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30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32"/>
    </row>
    <row r="34" spans="1:9">
      <c r="A34" s="4"/>
      <c r="B34" s="30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32" t="str">
        <f>VLOOKUP(C35, 'DB    '!$A:$M, 13, FALSE)</f>
        <v>밥사발과 밥뚜껑처럼 합한 모습</v>
      </c>
    </row>
    <row r="35" spans="1:9">
      <c r="A35" s="4"/>
      <c r="B35" s="30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32"/>
    </row>
    <row r="36" spans="1:9">
      <c r="A36" s="4"/>
      <c r="B36" s="30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32" t="str">
        <f>VLOOKUP(C37, 'DB    '!$A:$M, 13, FALSE)</f>
        <v xml:space="preserve"> </v>
      </c>
    </row>
    <row r="37" spans="1:9">
      <c r="A37" s="4"/>
      <c r="B37" s="30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32"/>
    </row>
    <row r="38" spans="1:9">
      <c r="A38" s="4"/>
      <c r="B38" s="30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32" t="str">
        <f>VLOOKUP(C39, 'DB    '!$A:$M, 13, FALSE)</f>
        <v xml:space="preserve"> </v>
      </c>
    </row>
    <row r="39" spans="1:9">
      <c r="A39" s="4"/>
      <c r="B39" s="30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32"/>
    </row>
    <row r="40" spans="1:9">
      <c r="A40" s="4"/>
      <c r="B40" s="31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32" t="str">
        <f>VLOOKUP(C41, 'DB    '!$A:$M, 13, FALSE)</f>
        <v xml:space="preserve"> </v>
      </c>
    </row>
    <row r="41" spans="1:9">
      <c r="A41" s="4"/>
      <c r="B41" s="31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32"/>
    </row>
    <row r="42" spans="1:9">
      <c r="A42" s="4"/>
      <c r="B42" s="6" t="s">
        <v>2666</v>
      </c>
      <c r="C42" s="26"/>
      <c r="D42" s="27"/>
      <c r="E42" s="27"/>
      <c r="F42" s="27"/>
      <c r="G42" s="27"/>
      <c r="H42" s="27"/>
      <c r="I42" s="28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9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32" t="str">
        <f>VLOOKUP(C45, 'DB    '!$A:$M, 13, FALSE)</f>
        <v>항상 드는 마음속의 생각. 자잘한 생각들</v>
      </c>
    </row>
    <row r="45" spans="1:9">
      <c r="A45" s="4"/>
      <c r="B45" s="30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32"/>
    </row>
    <row r="46" spans="1:9">
      <c r="A46" s="4"/>
      <c r="B46" s="30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32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30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32"/>
    </row>
    <row r="48" spans="1:9">
      <c r="A48" s="4"/>
      <c r="B48" s="30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32" t="str">
        <f>VLOOKUP(C49, 'DB    '!$A:$M, 13, FALSE)</f>
        <v>지금 마음에 있는 것이 생각이다. 상념</v>
      </c>
    </row>
    <row r="49" spans="1:9">
      <c r="A49" s="4"/>
      <c r="B49" s="30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32"/>
    </row>
    <row r="50" spans="1:9">
      <c r="A50" s="4"/>
      <c r="B50" s="30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32" t="str">
        <f>VLOOKUP(C51, 'DB    '!$A:$M, 13, FALSE)</f>
        <v xml:space="preserve"> </v>
      </c>
    </row>
    <row r="51" spans="1:9">
      <c r="A51" s="4"/>
      <c r="B51" s="30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32"/>
    </row>
    <row r="52" spans="1:9">
      <c r="A52" s="4"/>
      <c r="B52" s="30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32" t="str">
        <f>VLOOKUP(C53, 'DB    '!$A:$M, 13, FALSE)</f>
        <v xml:space="preserve"> </v>
      </c>
    </row>
    <row r="53" spans="1:9">
      <c r="A53" s="4"/>
      <c r="B53" s="30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32"/>
    </row>
    <row r="54" spans="1:9">
      <c r="A54" s="4"/>
      <c r="B54" s="31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32" t="str">
        <f>VLOOKUP(C55, 'DB    '!$A:$M, 13, FALSE)</f>
        <v xml:space="preserve"> </v>
      </c>
    </row>
    <row r="55" spans="1:9">
      <c r="A55" s="4"/>
      <c r="B55" s="31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32"/>
    </row>
    <row r="56" spans="1:9">
      <c r="A56" s="4"/>
      <c r="B56" s="6" t="s">
        <v>2823</v>
      </c>
      <c r="C56" s="26"/>
      <c r="D56" s="27"/>
      <c r="E56" s="27"/>
      <c r="F56" s="27"/>
      <c r="G56" s="27"/>
      <c r="H56" s="27"/>
      <c r="I56" s="28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9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32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30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32"/>
    </row>
    <row r="60" spans="1:9">
      <c r="A60" s="4"/>
      <c r="B60" s="30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32" t="str">
        <f>VLOOKUP(C61, 'DB    '!$A:$M, 13, FALSE)</f>
        <v>사람들이 함께 손을 보태서 이바지한다. 공헌한다.</v>
      </c>
    </row>
    <row r="61" spans="1:9">
      <c r="A61" s="4"/>
      <c r="B61" s="30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32"/>
    </row>
    <row r="62" spans="1:9">
      <c r="A62" s="4"/>
      <c r="B62" s="30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32" t="str">
        <f>VLOOKUP(C63, 'DB    '!$A:$M, 13, FALSE)</f>
        <v xml:space="preserve">실타래 끝을 다음 실타래와 합하여 실을 준다. 공급한다. </v>
      </c>
    </row>
    <row r="63" spans="1:9">
      <c r="A63" s="4"/>
      <c r="B63" s="30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32"/>
    </row>
    <row r="64" spans="1:9">
      <c r="A64" s="4"/>
      <c r="B64" s="30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32" t="str">
        <f>VLOOKUP(C65, 'DB    '!$A:$M, 13, FALSE)</f>
        <v xml:space="preserve"> </v>
      </c>
    </row>
    <row r="65" spans="1:9">
      <c r="A65" s="4"/>
      <c r="B65" s="30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32"/>
    </row>
    <row r="66" spans="1:9">
      <c r="A66" s="4"/>
      <c r="B66" s="30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32" t="str">
        <f>VLOOKUP(C67, 'DB    '!$A:$M, 13, FALSE)</f>
        <v xml:space="preserve"> </v>
      </c>
    </row>
    <row r="67" spans="1:9">
      <c r="A67" s="4"/>
      <c r="B67" s="30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32"/>
    </row>
    <row r="68" spans="1:9">
      <c r="A68" s="4"/>
      <c r="B68" s="31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32" t="str">
        <f>VLOOKUP(C69, 'DB    '!$A:$M, 13, FALSE)</f>
        <v xml:space="preserve"> </v>
      </c>
    </row>
    <row r="69" spans="1:9">
      <c r="A69" s="4"/>
      <c r="B69" s="31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32"/>
    </row>
    <row r="70" spans="1:9">
      <c r="A70" s="4"/>
      <c r="B70" s="6" t="s">
        <v>3032</v>
      </c>
      <c r="C70" s="26"/>
      <c r="D70" s="27"/>
      <c r="E70" s="27"/>
      <c r="F70" s="27"/>
      <c r="G70" s="27"/>
      <c r="H70" s="27"/>
      <c r="I70" s="28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9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32" t="str">
        <f>VLOOKUP(C73, 'DB    '!$A:$M, 13, FALSE)</f>
        <v>수공과 화공에도 무너지지 않는 성</v>
      </c>
    </row>
    <row r="73" spans="1:9">
      <c r="A73" s="4"/>
      <c r="B73" s="30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32"/>
    </row>
    <row r="74" spans="1:9">
      <c r="A74" s="4"/>
      <c r="B74" s="30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32" t="str">
        <f>VLOOKUP(C75, 'DB    '!$A:$M, 13, FALSE)</f>
        <v>물과 불로 공격하여 창으로 지키는 성을 멸하는 모습. 멸망</v>
      </c>
    </row>
    <row r="75" spans="1:9">
      <c r="A75" s="4"/>
      <c r="B75" s="30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32"/>
    </row>
    <row r="76" spans="1:9">
      <c r="A76" s="4"/>
      <c r="B76" s="30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32" t="str">
        <f>VLOOKUP(C77, 'DB    '!$A:$M, 13, FALSE)</f>
        <v xml:space="preserve"> </v>
      </c>
    </row>
    <row r="77" spans="1:9">
      <c r="A77" s="4"/>
      <c r="B77" s="30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32"/>
    </row>
    <row r="78" spans="1:9">
      <c r="A78" s="4"/>
      <c r="B78" s="30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32" t="str">
        <f>VLOOKUP(C79, 'DB    '!$A:$M, 13, FALSE)</f>
        <v xml:space="preserve"> </v>
      </c>
    </row>
    <row r="79" spans="1:9">
      <c r="A79" s="4"/>
      <c r="B79" s="30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32"/>
    </row>
    <row r="80" spans="1:9">
      <c r="A80" s="4"/>
      <c r="B80" s="30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32" t="str">
        <f>VLOOKUP(C81, 'DB    '!$A:$M, 13, FALSE)</f>
        <v xml:space="preserve"> </v>
      </c>
    </row>
    <row r="81" spans="1:9">
      <c r="A81" s="4"/>
      <c r="B81" s="30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32"/>
    </row>
    <row r="82" spans="1:9">
      <c r="A82" s="4"/>
      <c r="B82" s="31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32" t="str">
        <f>VLOOKUP(C83, 'DB    '!$A:$M, 13, FALSE)</f>
        <v xml:space="preserve"> </v>
      </c>
    </row>
    <row r="83" spans="1:9">
      <c r="A83" s="4"/>
      <c r="B83" s="31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32"/>
    </row>
    <row r="84" spans="1:9">
      <c r="A84" s="4"/>
      <c r="B84" s="6" t="s">
        <v>3907</v>
      </c>
      <c r="C84" s="26"/>
      <c r="D84" s="27"/>
      <c r="E84" s="27"/>
      <c r="F84" s="27"/>
      <c r="G84" s="27"/>
      <c r="H84" s="27"/>
      <c r="I84" s="28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9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32" t="str">
        <f>VLOOKUP(C87, 'DB    '!$A:$M, 13, FALSE)</f>
        <v>직접 관여하지 않고 곁에서 본다</v>
      </c>
    </row>
    <row r="87" spans="1:9">
      <c r="A87" s="4"/>
      <c r="B87" s="30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32"/>
    </row>
    <row r="88" spans="1:9">
      <c r="A88" s="4"/>
      <c r="B88" s="30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32" t="str">
        <f>VLOOKUP(C89, 'DB    '!$A:$M, 13, FALSE)</f>
        <v>사람이 서서 쟁기를 잡고 있는 사람 옆에 서 있는 모습. 방관</v>
      </c>
    </row>
    <row r="89" spans="1:9">
      <c r="A89" s="4"/>
      <c r="B89" s="30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32"/>
    </row>
    <row r="90" spans="1:9">
      <c r="A90" s="4"/>
      <c r="B90" s="30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32" t="str">
        <f>VLOOKUP(C91, 'DB    '!$A:$M, 13, FALSE)</f>
        <v>황새처럼 눈을 크게뜨고 고개를 두리번 거리며 멀리 보는 모습. 관점</v>
      </c>
    </row>
    <row r="91" spans="1:9">
      <c r="A91" s="4"/>
      <c r="B91" s="30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32"/>
    </row>
    <row r="92" spans="1:9">
      <c r="A92" s="4"/>
      <c r="B92" s="30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32" t="str">
        <f>VLOOKUP(C93, 'DB    '!$A:$M, 13, FALSE)</f>
        <v xml:space="preserve"> </v>
      </c>
    </row>
    <row r="93" spans="1:9">
      <c r="A93" s="4"/>
      <c r="B93" s="30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32"/>
    </row>
    <row r="94" spans="1:9">
      <c r="A94" s="4"/>
      <c r="B94" s="30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32" t="str">
        <f>VLOOKUP(C95, 'DB    '!$A:$M, 13, FALSE)</f>
        <v xml:space="preserve"> </v>
      </c>
    </row>
    <row r="95" spans="1:9">
      <c r="A95" s="4"/>
      <c r="B95" s="30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32"/>
    </row>
    <row r="96" spans="1:9">
      <c r="A96" s="4"/>
      <c r="B96" s="31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32" t="str">
        <f>VLOOKUP(C97, 'DB    '!$A:$M, 13, FALSE)</f>
        <v xml:space="preserve"> </v>
      </c>
    </row>
    <row r="97" spans="1:9">
      <c r="A97" s="4"/>
      <c r="B97" s="31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32"/>
    </row>
    <row r="98" spans="1:9">
      <c r="A98" s="4"/>
      <c r="B98" s="6" t="s">
        <v>4196</v>
      </c>
      <c r="C98" s="26"/>
      <c r="D98" s="27"/>
      <c r="E98" s="27"/>
      <c r="F98" s="27"/>
      <c r="G98" s="27"/>
      <c r="H98" s="27"/>
      <c r="I98" s="28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9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32" t="str">
        <f>VLOOKUP(C101, 'DB    '!$A:$M, 13, FALSE)</f>
        <v>어떤 부지의 가장자리 주위의 풍경</v>
      </c>
    </row>
    <row r="101" spans="1:9">
      <c r="A101" s="4"/>
      <c r="B101" s="30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32"/>
    </row>
    <row r="102" spans="1:9">
      <c r="A102" s="4"/>
      <c r="B102" s="30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32" t="str">
        <f>VLOOKUP(C103, 'DB    '!$A:$M, 13, FALSE)</f>
        <v>밭의 주변 곳곳으로 한 쪽 귀퉁이에 쌓인 흙을 펼친다. 두루 펼친다.</v>
      </c>
    </row>
    <row r="103" spans="1:9">
      <c r="A103" s="4"/>
      <c r="B103" s="30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32"/>
    </row>
    <row r="104" spans="1:9">
      <c r="A104" s="4"/>
      <c r="B104" s="30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32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30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32"/>
    </row>
    <row r="106" spans="1:9">
      <c r="A106" s="4"/>
      <c r="B106" s="30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32" t="str">
        <f>VLOOKUP(C107, 'DB    '!$A:$M, 13, FALSE)</f>
        <v xml:space="preserve"> </v>
      </c>
    </row>
    <row r="107" spans="1:9">
      <c r="A107" s="4"/>
      <c r="B107" s="30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32"/>
    </row>
    <row r="108" spans="1:9">
      <c r="A108" s="4"/>
      <c r="B108" s="30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32" t="str">
        <f>VLOOKUP(C109, 'DB    '!$A:$M, 13, FALSE)</f>
        <v xml:space="preserve"> </v>
      </c>
    </row>
    <row r="109" spans="1:9">
      <c r="A109" s="4"/>
      <c r="B109" s="30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32"/>
    </row>
    <row r="110" spans="1:9">
      <c r="A110" s="4"/>
      <c r="B110" s="31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32" t="str">
        <f>VLOOKUP(C111, 'DB    '!$A:$M, 13, FALSE)</f>
        <v xml:space="preserve"> </v>
      </c>
    </row>
    <row r="111" spans="1:9">
      <c r="A111" s="4"/>
      <c r="B111" s="31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32"/>
    </row>
    <row r="112" spans="1:9">
      <c r="A112" s="4"/>
      <c r="B112" s="6" t="s">
        <v>4207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9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32" t="str">
        <f>VLOOKUP(C115, 'DB    '!$A:$M, 13, FALSE)</f>
        <v>해가 비치면 방책의 형상이 드러나고 평상의 다리가 개다리 형상이다</v>
      </c>
    </row>
    <row r="115" spans="1:9">
      <c r="A115" s="4"/>
      <c r="B115" s="30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32"/>
    </row>
    <row r="116" spans="1:9">
      <c r="A116" s="4"/>
      <c r="B116" s="30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32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30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32"/>
    </row>
    <row r="118" spans="1:9">
      <c r="A118" s="4"/>
      <c r="B118" s="30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32" t="str">
        <f>VLOOKUP(C119, 'DB    '!$A:$M, 13, FALSE)</f>
        <v>나무평상의 다리는 개다리 형상이다. 형상</v>
      </c>
    </row>
    <row r="119" spans="1:9">
      <c r="A119" s="4"/>
      <c r="B119" s="30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32"/>
    </row>
    <row r="120" spans="1:9">
      <c r="A120" s="4"/>
      <c r="B120" s="30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32" t="str">
        <f>VLOOKUP(C121, 'DB    '!$A:$M, 13, FALSE)</f>
        <v xml:space="preserve"> </v>
      </c>
    </row>
    <row r="121" spans="1:9">
      <c r="A121" s="4"/>
      <c r="B121" s="30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32"/>
    </row>
    <row r="122" spans="1:9">
      <c r="A122" s="4"/>
      <c r="B122" s="30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32" t="str">
        <f>VLOOKUP(C123, 'DB    '!$A:$M, 13, FALSE)</f>
        <v xml:space="preserve"> </v>
      </c>
    </row>
    <row r="123" spans="1:9">
      <c r="A123" s="4"/>
      <c r="B123" s="30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32"/>
    </row>
    <row r="124" spans="1:9">
      <c r="A124" s="4"/>
      <c r="B124" s="31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32" t="str">
        <f>VLOOKUP(C125, 'DB    '!$A:$M, 13, FALSE)</f>
        <v xml:space="preserve"> </v>
      </c>
    </row>
    <row r="125" spans="1:9">
      <c r="A125" s="4"/>
      <c r="B125" s="31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32"/>
    </row>
    <row r="126" spans="1:9">
      <c r="A126" s="4"/>
      <c r="B126" s="6" t="s">
        <v>4328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9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32" t="str">
        <f>VLOOKUP(C129, 'DB    '!$A:$M, 13, FALSE)</f>
        <v>하늘을 두려워할줄 알고 사람을 사랑한다</v>
      </c>
    </row>
    <row r="129" spans="1:9">
      <c r="A129" s="4"/>
      <c r="B129" s="30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32"/>
    </row>
    <row r="130" spans="1:9" ht="21">
      <c r="A130" s="4"/>
      <c r="B130" s="30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32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30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32"/>
    </row>
    <row r="132" spans="1:9" ht="21">
      <c r="A132" s="4"/>
      <c r="B132" s="30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32" t="str">
        <f>VLOOKUP(C133, 'DB    '!$A:$M, 13, FALSE)</f>
        <v>끝없이 펼쳐진 하늘을 대자로 누워서 쳐다보는 모습</v>
      </c>
    </row>
    <row r="133" spans="1:9">
      <c r="A133" s="4"/>
      <c r="B133" s="30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32"/>
    </row>
    <row r="134" spans="1:9" ht="21">
      <c r="A134" s="4"/>
      <c r="B134" s="30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32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30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32"/>
    </row>
    <row r="136" spans="1:9" ht="21">
      <c r="A136" s="4"/>
      <c r="B136" s="30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32" t="str">
        <f>VLOOKUP(C137, 'DB    '!$A:$M, 13, FALSE)</f>
        <v>두 다리 벌려 서 있는 사람 모습. 인간</v>
      </c>
    </row>
    <row r="137" spans="1:9">
      <c r="A137" s="4"/>
      <c r="B137" s="30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32"/>
    </row>
    <row r="138" spans="1:9">
      <c r="A138" s="4"/>
      <c r="B138" s="31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32" t="str">
        <f>VLOOKUP(C139, 'DB    '!$A:$M, 13, FALSE)</f>
        <v xml:space="preserve"> </v>
      </c>
    </row>
    <row r="139" spans="1:9" ht="21">
      <c r="A139" s="4"/>
      <c r="B139" s="31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32"/>
    </row>
    <row r="140" spans="1:9">
      <c r="A140" s="4"/>
      <c r="B140" s="6" t="s">
        <v>5670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9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32" t="str">
        <f>VLOOKUP(C143, 'DB    '!$A:$M, 13, FALSE)</f>
        <v>한국 사람들이 사는 큰 나라</v>
      </c>
    </row>
    <row r="143" spans="1:9">
      <c r="A143" s="4"/>
      <c r="B143" s="30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32"/>
    </row>
    <row r="144" spans="1:9" ht="21">
      <c r="A144" s="4"/>
      <c r="B144" s="30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32" t="str">
        <f>VLOOKUP(C145, 'DB    '!$A:$M, 13, FALSE)</f>
        <v>양팔 양다리 벌린 사람 모습</v>
      </c>
    </row>
    <row r="145" spans="1:9">
      <c r="A145" s="4"/>
      <c r="B145" s="30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32"/>
    </row>
    <row r="146" spans="1:9" ht="21">
      <c r="A146" s="4"/>
      <c r="B146" s="30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32" t="str">
        <f>VLOOKUP(C147, 'DB    '!$A:$M, 13, FALSE)</f>
        <v>동쪽에서 해가 돋아 비치고 크고 위대한 나라 한국</v>
      </c>
    </row>
    <row r="147" spans="1:9">
      <c r="A147" s="4"/>
      <c r="B147" s="30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32"/>
    </row>
    <row r="148" spans="1:9" ht="21">
      <c r="A148" s="4"/>
      <c r="B148" s="30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32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30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32"/>
    </row>
    <row r="150" spans="1:9" ht="21">
      <c r="A150" s="4"/>
      <c r="B150" s="30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32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30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32"/>
    </row>
    <row r="152" spans="1:9">
      <c r="A152" s="4"/>
      <c r="B152" s="31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32" t="str">
        <f>VLOOKUP(C153, 'DB    '!$A:$M, 13, FALSE)</f>
        <v xml:space="preserve"> </v>
      </c>
    </row>
    <row r="153" spans="1:9" ht="21">
      <c r="A153" s="4"/>
      <c r="B153" s="31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32"/>
    </row>
    <row r="154" spans="1:9">
      <c r="A154" s="4"/>
      <c r="B154" s="6" t="s">
        <v>5678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9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32" t="str">
        <f>VLOOKUP(C157, 'DB    '!$A:$M, 13, FALSE)</f>
        <v>남들이 인정해 주는 자신의 신분적 권위를 부인하여 낮아지는 모습</v>
      </c>
    </row>
    <row r="157" spans="1:9">
      <c r="A157" s="4"/>
      <c r="B157" s="30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32"/>
    </row>
    <row r="158" spans="1:9" ht="21">
      <c r="A158" s="4"/>
      <c r="B158" s="30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32" t="str">
        <f>VLOOKUP(C159, 'DB    '!$A:$M, 13, FALSE)</f>
        <v>코를 가리켜 자신이라고 말하는 모습. 자아</v>
      </c>
    </row>
    <row r="159" spans="1:9">
      <c r="A159" s="4"/>
      <c r="B159" s="30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32"/>
    </row>
    <row r="160" spans="1:9" ht="21">
      <c r="A160" s="4"/>
      <c r="B160" s="30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32" t="str">
        <f>VLOOKUP(C161, 'DB    '!$A:$M, 13, FALSE)</f>
        <v>몸을 써서 무언가 하느라 몸을 구부린 모양</v>
      </c>
    </row>
    <row r="161" spans="1:9">
      <c r="A161" s="4"/>
      <c r="B161" s="30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32"/>
    </row>
    <row r="162" spans="1:9" ht="21">
      <c r="A162" s="4"/>
      <c r="B162" s="30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32" t="str">
        <f>VLOOKUP(C163, 'DB    '!$A:$M, 13, FALSE)</f>
        <v>땅위에 아직 풀이 돋지 않았다</v>
      </c>
    </row>
    <row r="163" spans="1:9">
      <c r="A163" s="4"/>
      <c r="B163" s="30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32"/>
    </row>
    <row r="164" spans="1:9" ht="21">
      <c r="A164" s="4"/>
      <c r="B164" s="30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32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30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32"/>
    </row>
    <row r="166" spans="1:9">
      <c r="A166" s="4"/>
      <c r="B166" s="31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32" t="str">
        <f>VLOOKUP(C167, 'DB    '!$A:$M, 13, FALSE)</f>
        <v xml:space="preserve"> </v>
      </c>
    </row>
    <row r="167" spans="1:9" ht="21">
      <c r="A167" s="4"/>
      <c r="B167" s="31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32"/>
    </row>
    <row r="168" spans="1:9">
      <c r="A168" s="4"/>
      <c r="B168" s="6" t="s">
        <v>7229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9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32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30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32"/>
    </row>
    <row r="172" spans="1:9" ht="21">
      <c r="A172" s="4"/>
      <c r="B172" s="30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32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30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32"/>
    </row>
    <row r="174" spans="1:9" ht="21">
      <c r="A174" s="4"/>
      <c r="B174" s="30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32" t="str">
        <f>VLOOKUP(C175, 'DB    '!$A:$M, 13, FALSE)</f>
        <v>사람의 말은 믿음직해야 한다. 신뢰</v>
      </c>
    </row>
    <row r="175" spans="1:9">
      <c r="A175" s="4"/>
      <c r="B175" s="30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32"/>
    </row>
    <row r="176" spans="1:9" ht="21">
      <c r="A176" s="4"/>
      <c r="B176" s="30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32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30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32"/>
    </row>
    <row r="178" spans="1:9" ht="21">
      <c r="A178" s="4"/>
      <c r="B178" s="30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32" t="str">
        <f>VLOOKUP(C179, 'DB    '!$A:$M, 13, FALSE)</f>
        <v>양을 잡아 제사를 드린 후 손에 창을 들고 옳은 일을 하러간다는 뜻</v>
      </c>
    </row>
    <row r="179" spans="1:9">
      <c r="A179" s="4"/>
      <c r="B179" s="30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32"/>
    </row>
    <row r="180" spans="1:9">
      <c r="A180" s="4"/>
      <c r="B180" s="31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32" t="str">
        <f>VLOOKUP(C181, 'DB    '!$A:$M, 13, FALSE)</f>
        <v xml:space="preserve"> </v>
      </c>
    </row>
    <row r="181" spans="1:9" ht="21">
      <c r="A181" s="4"/>
      <c r="B181" s="31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32"/>
    </row>
    <row r="182" spans="1:9">
      <c r="A182" s="4"/>
      <c r="B182" s="6" t="s">
        <v>9696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9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32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30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32"/>
    </row>
    <row r="186" spans="1:9" ht="21">
      <c r="A186" s="4"/>
      <c r="B186" s="30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32" t="str">
        <f>VLOOKUP(C187, 'DB    '!$A:$M, 13, FALSE)</f>
        <v>실타래의 실을 배틀에 걸어 실이 잉아를 지나는 모양. 경험. 경로. 경제</v>
      </c>
    </row>
    <row r="187" spans="1:9">
      <c r="A187" s="4"/>
      <c r="B187" s="30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32"/>
    </row>
    <row r="188" spans="1:9" ht="21">
      <c r="A188" s="4"/>
      <c r="B188" s="30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32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30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32"/>
    </row>
    <row r="190" spans="1:9" ht="21">
      <c r="A190" s="4"/>
      <c r="B190" s="30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32" t="str">
        <f>VLOOKUP(C191, 'DB    '!$A:$M, 13, FALSE)</f>
        <v xml:space="preserve"> </v>
      </c>
    </row>
    <row r="191" spans="1:9">
      <c r="A191" s="4"/>
      <c r="B191" s="30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32"/>
    </row>
    <row r="192" spans="1:9" ht="21">
      <c r="A192" s="4"/>
      <c r="B192" s="30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32" t="str">
        <f>VLOOKUP(C193, 'DB    '!$A:$M, 13, FALSE)</f>
        <v xml:space="preserve"> </v>
      </c>
    </row>
    <row r="193" spans="1:9">
      <c r="A193" s="4"/>
      <c r="B193" s="30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32"/>
    </row>
    <row r="194" spans="1:9">
      <c r="A194" s="4"/>
      <c r="B194" s="31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32" t="str">
        <f>VLOOKUP(C195, 'DB    '!$A:$M, 13, FALSE)</f>
        <v xml:space="preserve"> </v>
      </c>
    </row>
    <row r="195" spans="1:9" ht="21">
      <c r="A195" s="4"/>
      <c r="B195" s="31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32"/>
    </row>
    <row r="196" spans="1:9">
      <c r="A196" s="4"/>
      <c r="B196" s="6" t="s">
        <v>9703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9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32" t="e">
        <f>VLOOKUP(C199, 'DB    '!$A:$M, 13, FALSE)</f>
        <v>#N/A</v>
      </c>
    </row>
    <row r="199" spans="1:9">
      <c r="A199" s="4"/>
      <c r="B199" s="30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32"/>
    </row>
    <row r="200" spans="1:9" ht="21">
      <c r="A200" s="4"/>
      <c r="B200" s="30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32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30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32"/>
    </row>
    <row r="202" spans="1:9" ht="21">
      <c r="A202" s="4"/>
      <c r="B202" s="30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32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30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32"/>
    </row>
    <row r="204" spans="1:9" ht="21">
      <c r="A204" s="4"/>
      <c r="B204" s="30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32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30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32"/>
    </row>
    <row r="206" spans="1:9" ht="21">
      <c r="A206" s="4"/>
      <c r="B206" s="30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32" t="str">
        <f>VLOOKUP(C207, 'DB    '!$A:$M, 13, FALSE)</f>
        <v>옷을 만들기 위해 창날 같은 칼로 마름질 하는 모습</v>
      </c>
    </row>
    <row r="207" spans="1:9">
      <c r="A207" s="4"/>
      <c r="B207" s="30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32"/>
    </row>
    <row r="208" spans="1:9">
      <c r="A208" s="4"/>
      <c r="B208" s="31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32" t="str">
        <f>VLOOKUP(C209, 'DB    '!$A:$M, 13, FALSE)</f>
        <v xml:space="preserve"> </v>
      </c>
    </row>
    <row r="209" spans="1:9" ht="21">
      <c r="A209" s="4"/>
      <c r="B209" s="31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32"/>
    </row>
    <row r="210" spans="1:9">
      <c r="A210" s="4"/>
      <c r="B210" s="6" t="s">
        <v>9709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9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32" t="str">
        <f>'단어    '!I2:I3</f>
        <v>아이에게 수를 가르치고 인생을 어떻게 살아가야하는 지 방향을 가르치는 사람</v>
      </c>
    </row>
    <row r="3" spans="1:9">
      <c r="A3" s="4"/>
      <c r="B3" s="30"/>
      <c r="C3" s="11"/>
      <c r="D3" s="7"/>
      <c r="E3" s="7"/>
      <c r="F3" s="7"/>
      <c r="G3" s="7"/>
      <c r="H3" s="7"/>
      <c r="I3" s="32"/>
    </row>
    <row r="4" spans="1:9" ht="21">
      <c r="A4" s="4"/>
      <c r="B4" s="30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32" t="str">
        <f>'단어    '!I4:I5</f>
        <v>산가지를 아들 앞에 놓고 땅을 막대기로 치면서 수를 가르치는 모습. 교사</v>
      </c>
    </row>
    <row r="5" spans="1:9">
      <c r="A5" s="4"/>
      <c r="B5" s="30"/>
      <c r="C5" s="11"/>
      <c r="D5" s="7"/>
      <c r="E5" s="7"/>
      <c r="F5" s="7"/>
      <c r="G5" s="7"/>
      <c r="H5" s="7"/>
      <c r="I5" s="32"/>
    </row>
    <row r="6" spans="1:9" ht="21">
      <c r="A6" s="4"/>
      <c r="B6" s="30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32" t="str">
        <f>'단어    '!I6:I7</f>
        <v>언덕에서 군사들에게 수건 하나로 지휘하는 군의 스승 군사</v>
      </c>
    </row>
    <row r="7" spans="1:9">
      <c r="A7" s="4"/>
      <c r="B7" s="30"/>
      <c r="C7" s="11"/>
      <c r="D7" s="7"/>
      <c r="E7" s="7"/>
      <c r="F7" s="7"/>
      <c r="G7" s="7"/>
      <c r="H7" s="7"/>
      <c r="I7" s="32"/>
    </row>
    <row r="8" spans="1:9" ht="21">
      <c r="A8" s="4"/>
      <c r="B8" s="30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32" t="str">
        <f>'단어    '!I8:I9</f>
        <v xml:space="preserve"> </v>
      </c>
    </row>
    <row r="9" spans="1:9">
      <c r="A9" s="4"/>
      <c r="B9" s="30"/>
      <c r="C9" s="11"/>
      <c r="D9" s="7"/>
      <c r="E9" s="7"/>
      <c r="F9" s="7"/>
      <c r="G9" s="7"/>
      <c r="H9" s="7"/>
      <c r="I9" s="32"/>
    </row>
    <row r="10" spans="1:9" ht="21">
      <c r="A10" s="4"/>
      <c r="B10" s="30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32" t="str">
        <f>'단어    '!I10:I11</f>
        <v xml:space="preserve"> </v>
      </c>
    </row>
    <row r="11" spans="1:9">
      <c r="A11" s="4"/>
      <c r="B11" s="30"/>
      <c r="C11" s="11"/>
      <c r="D11" s="7"/>
      <c r="E11" s="7"/>
      <c r="F11" s="7"/>
      <c r="G11" s="7"/>
      <c r="H11" s="7"/>
      <c r="I11" s="32"/>
    </row>
    <row r="12" spans="1:9" ht="21">
      <c r="A12" s="4"/>
      <c r="B12" s="31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32" t="str">
        <f>'단어    '!I12:I13</f>
        <v xml:space="preserve"> </v>
      </c>
    </row>
    <row r="13" spans="1:9">
      <c r="A13" s="4"/>
      <c r="B13" s="31"/>
      <c r="C13" s="11"/>
      <c r="D13" s="7"/>
      <c r="E13" s="7"/>
      <c r="F13" s="7"/>
      <c r="G13" s="7"/>
      <c r="H13" s="7"/>
      <c r="I13" s="32"/>
    </row>
    <row r="14" spans="1:9">
      <c r="A14" s="4"/>
      <c r="B14" s="6" t="str">
        <f>'단어    '!B14</f>
        <v>교사</v>
      </c>
      <c r="C14" s="26"/>
      <c r="D14" s="27"/>
      <c r="E14" s="27"/>
      <c r="F14" s="27"/>
      <c r="G14" s="27"/>
      <c r="H14" s="27"/>
      <c r="I14" s="28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9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32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30"/>
      <c r="C17" s="11"/>
      <c r="D17" s="7"/>
      <c r="E17" s="7"/>
      <c r="F17" s="7"/>
      <c r="G17" s="7"/>
      <c r="H17" s="7"/>
      <c r="I17" s="32"/>
    </row>
    <row r="18" spans="1:9" ht="17.399999999999999" customHeight="1">
      <c r="A18" s="4"/>
      <c r="B18" s="30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32" t="str">
        <f>'단어    '!I18:I19</f>
        <v>실의 끝을 선비가 입에 물고 끝을 뭉쳐서 맺는 모양. 결론</v>
      </c>
    </row>
    <row r="19" spans="1:9" ht="17.399999999999999" customHeight="1">
      <c r="A19" s="4"/>
      <c r="B19" s="30"/>
      <c r="C19" s="11"/>
      <c r="D19" s="7"/>
      <c r="E19" s="7"/>
      <c r="F19" s="7"/>
      <c r="G19" s="7"/>
      <c r="H19" s="7"/>
      <c r="I19" s="32"/>
    </row>
    <row r="20" spans="1:9" ht="17.399999999999999" customHeight="1">
      <c r="A20" s="4"/>
      <c r="B20" s="30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32" t="str">
        <f>'단어    '!I20:I21</f>
        <v>여자집으로 날이 저물고 가서 혼례식을 하던 풍습. 혼인</v>
      </c>
    </row>
    <row r="21" spans="1:9" ht="17.399999999999999" customHeight="1">
      <c r="A21" s="4"/>
      <c r="B21" s="30"/>
      <c r="C21" s="11"/>
      <c r="D21" s="7"/>
      <c r="E21" s="7"/>
      <c r="F21" s="7"/>
      <c r="G21" s="7"/>
      <c r="H21" s="7"/>
      <c r="I21" s="32"/>
    </row>
    <row r="22" spans="1:9" ht="17.399999999999999" customHeight="1">
      <c r="A22" s="4"/>
      <c r="B22" s="30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32" t="str">
        <f>'단어    '!I22:I23</f>
        <v xml:space="preserve"> </v>
      </c>
    </row>
    <row r="23" spans="1:9" ht="17.399999999999999" customHeight="1">
      <c r="A23" s="4"/>
      <c r="B23" s="30"/>
      <c r="C23" s="11"/>
      <c r="D23" s="7"/>
      <c r="E23" s="7"/>
      <c r="F23" s="7"/>
      <c r="G23" s="7"/>
      <c r="H23" s="7"/>
      <c r="I23" s="32"/>
    </row>
    <row r="24" spans="1:9" ht="17.399999999999999" customHeight="1">
      <c r="A24" s="4"/>
      <c r="B24" s="30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32" t="str">
        <f>'단어    '!I24:I25</f>
        <v xml:space="preserve"> </v>
      </c>
    </row>
    <row r="25" spans="1:9" ht="17.399999999999999" customHeight="1">
      <c r="A25" s="4"/>
      <c r="B25" s="30"/>
      <c r="C25" s="11"/>
      <c r="D25" s="7"/>
      <c r="E25" s="7"/>
      <c r="F25" s="7"/>
      <c r="G25" s="7"/>
      <c r="H25" s="7"/>
      <c r="I25" s="32"/>
    </row>
    <row r="26" spans="1:9" ht="17.399999999999999" customHeight="1">
      <c r="A26" s="4"/>
      <c r="B26" s="31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32" t="str">
        <f>'단어    '!I26:I27</f>
        <v xml:space="preserve"> </v>
      </c>
    </row>
    <row r="27" spans="1:9" ht="17.399999999999999" customHeight="1">
      <c r="A27" s="4"/>
      <c r="B27" s="31"/>
      <c r="C27" s="11"/>
      <c r="D27" s="7"/>
      <c r="E27" s="7"/>
      <c r="F27" s="7"/>
      <c r="G27" s="7"/>
      <c r="H27" s="7"/>
      <c r="I27" s="32"/>
    </row>
    <row r="28" spans="1:9">
      <c r="A28" s="4"/>
      <c r="B28" s="6" t="str">
        <f>'단어    '!B28</f>
        <v>결혼</v>
      </c>
      <c r="C28" s="26"/>
      <c r="D28" s="27"/>
      <c r="E28" s="27"/>
      <c r="F28" s="27"/>
      <c r="G28" s="27"/>
      <c r="H28" s="27"/>
      <c r="I28" s="28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9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32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30"/>
      <c r="C31" s="11"/>
      <c r="D31" s="7"/>
      <c r="E31" s="7"/>
      <c r="F31" s="7"/>
      <c r="G31" s="7"/>
      <c r="H31" s="7"/>
      <c r="I31" s="32"/>
    </row>
    <row r="32" spans="1:9" ht="17.399999999999999" customHeight="1">
      <c r="A32" s="4"/>
      <c r="B32" s="30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32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30"/>
      <c r="C33" s="11"/>
      <c r="D33" s="7"/>
      <c r="E33" s="7"/>
      <c r="F33" s="7"/>
      <c r="G33" s="7"/>
      <c r="H33" s="7"/>
      <c r="I33" s="32"/>
    </row>
    <row r="34" spans="1:9" ht="17.399999999999999" customHeight="1">
      <c r="A34" s="4"/>
      <c r="B34" s="30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32" t="str">
        <f>'단어    '!I34:I35</f>
        <v>밥사발과 밥뚜껑처럼 합한 모습</v>
      </c>
    </row>
    <row r="35" spans="1:9" ht="17.399999999999999" customHeight="1">
      <c r="A35" s="4"/>
      <c r="B35" s="30"/>
      <c r="C35" s="11"/>
      <c r="D35" s="7"/>
      <c r="E35" s="7"/>
      <c r="F35" s="7"/>
      <c r="G35" s="7"/>
      <c r="H35" s="7"/>
      <c r="I35" s="32"/>
    </row>
    <row r="36" spans="1:9" ht="17.399999999999999" customHeight="1">
      <c r="A36" s="4"/>
      <c r="B36" s="30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32" t="str">
        <f>'단어    '!I36:I37</f>
        <v xml:space="preserve"> </v>
      </c>
    </row>
    <row r="37" spans="1:9" ht="17.399999999999999" customHeight="1">
      <c r="A37" s="4"/>
      <c r="B37" s="30"/>
      <c r="C37" s="11"/>
      <c r="D37" s="7"/>
      <c r="E37" s="7"/>
      <c r="F37" s="7"/>
      <c r="G37" s="7"/>
      <c r="H37" s="7"/>
      <c r="I37" s="32"/>
    </row>
    <row r="38" spans="1:9" ht="17.399999999999999" customHeight="1">
      <c r="A38" s="4"/>
      <c r="B38" s="30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32" t="str">
        <f>'단어    '!I38:I39</f>
        <v xml:space="preserve"> </v>
      </c>
    </row>
    <row r="39" spans="1:9" ht="17.399999999999999" customHeight="1">
      <c r="A39" s="4"/>
      <c r="B39" s="30"/>
      <c r="C39" s="11"/>
      <c r="D39" s="7"/>
      <c r="E39" s="7"/>
      <c r="F39" s="7"/>
      <c r="G39" s="7"/>
      <c r="H39" s="7"/>
      <c r="I39" s="32"/>
    </row>
    <row r="40" spans="1:9" ht="17.399999999999999" customHeight="1">
      <c r="A40" s="4"/>
      <c r="B40" s="31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32" t="str">
        <f>'단어    '!I40:I41</f>
        <v xml:space="preserve"> </v>
      </c>
    </row>
    <row r="41" spans="1:9" ht="17.399999999999999" customHeight="1">
      <c r="A41" s="4"/>
      <c r="B41" s="31"/>
      <c r="C41" s="11"/>
      <c r="D41" s="7"/>
      <c r="E41" s="7"/>
      <c r="F41" s="7"/>
      <c r="G41" s="7"/>
      <c r="H41" s="7"/>
      <c r="I41" s="32"/>
    </row>
    <row r="42" spans="1:9">
      <c r="A42" s="4"/>
      <c r="B42" s="6" t="str">
        <f>'단어    '!B42</f>
        <v>야합</v>
      </c>
      <c r="C42" s="26"/>
      <c r="D42" s="27"/>
      <c r="E42" s="27"/>
      <c r="F42" s="27"/>
      <c r="G42" s="27"/>
      <c r="H42" s="27"/>
      <c r="I42" s="28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9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32" t="str">
        <f>'단어    '!I44:I45</f>
        <v>항상 드는 마음속의 생각. 자잘한 생각들</v>
      </c>
    </row>
    <row r="45" spans="1:9" ht="17.399999999999999" customHeight="1">
      <c r="A45" s="4"/>
      <c r="B45" s="30"/>
      <c r="C45" s="11"/>
      <c r="D45" s="7"/>
      <c r="E45" s="7"/>
      <c r="F45" s="7"/>
      <c r="G45" s="7"/>
      <c r="H45" s="7"/>
      <c r="I45" s="32"/>
    </row>
    <row r="46" spans="1:9" ht="17.399999999999999" customHeight="1">
      <c r="A46" s="4"/>
      <c r="B46" s="30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32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30"/>
      <c r="C47" s="11"/>
      <c r="D47" s="7"/>
      <c r="E47" s="7"/>
      <c r="F47" s="7"/>
      <c r="G47" s="7"/>
      <c r="H47" s="7"/>
      <c r="I47" s="32"/>
    </row>
    <row r="48" spans="1:9" ht="17.399999999999999" customHeight="1">
      <c r="A48" s="4"/>
      <c r="B48" s="30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32" t="str">
        <f>'단어    '!I48:I49</f>
        <v>지금 마음에 있는 것이 생각이다. 상념</v>
      </c>
    </row>
    <row r="49" spans="1:9" ht="17.399999999999999" customHeight="1">
      <c r="A49" s="4"/>
      <c r="B49" s="30"/>
      <c r="C49" s="11"/>
      <c r="D49" s="7"/>
      <c r="E49" s="7"/>
      <c r="F49" s="7"/>
      <c r="G49" s="7"/>
      <c r="H49" s="7"/>
      <c r="I49" s="32"/>
    </row>
    <row r="50" spans="1:9" ht="17.399999999999999" customHeight="1">
      <c r="A50" s="4"/>
      <c r="B50" s="30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32" t="str">
        <f>'단어    '!I50:I51</f>
        <v xml:space="preserve"> </v>
      </c>
    </row>
    <row r="51" spans="1:9" ht="17.399999999999999" customHeight="1">
      <c r="A51" s="4"/>
      <c r="B51" s="30"/>
      <c r="C51" s="11"/>
      <c r="D51" s="7"/>
      <c r="E51" s="7"/>
      <c r="F51" s="7"/>
      <c r="G51" s="7"/>
      <c r="H51" s="7"/>
      <c r="I51" s="32"/>
    </row>
    <row r="52" spans="1:9" ht="17.399999999999999" customHeight="1">
      <c r="A52" s="4"/>
      <c r="B52" s="30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32" t="str">
        <f>'단어    '!I52:I53</f>
        <v xml:space="preserve"> </v>
      </c>
    </row>
    <row r="53" spans="1:9" ht="17.399999999999999" customHeight="1">
      <c r="A53" s="4"/>
      <c r="B53" s="30"/>
      <c r="C53" s="11"/>
      <c r="D53" s="7"/>
      <c r="E53" s="7"/>
      <c r="F53" s="7"/>
      <c r="G53" s="7"/>
      <c r="H53" s="7"/>
      <c r="I53" s="32"/>
    </row>
    <row r="54" spans="1:9" ht="17.399999999999999" customHeight="1">
      <c r="A54" s="4"/>
      <c r="B54" s="31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32" t="str">
        <f>'단어    '!I54:I55</f>
        <v xml:space="preserve"> </v>
      </c>
    </row>
    <row r="55" spans="1:9" ht="17.399999999999999" customHeight="1">
      <c r="A55" s="4"/>
      <c r="B55" s="31"/>
      <c r="C55" s="11"/>
      <c r="D55" s="7"/>
      <c r="E55" s="7"/>
      <c r="F55" s="7"/>
      <c r="G55" s="7"/>
      <c r="H55" s="7"/>
      <c r="I55" s="32"/>
    </row>
    <row r="56" spans="1:9">
      <c r="A56" s="4"/>
      <c r="B56" s="6" t="str">
        <f>'단어    '!B56</f>
        <v>상념</v>
      </c>
      <c r="C56" s="26"/>
      <c r="D56" s="27"/>
      <c r="E56" s="27"/>
      <c r="F56" s="27"/>
      <c r="G56" s="27"/>
      <c r="H56" s="27"/>
      <c r="I56" s="28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9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32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30"/>
      <c r="C59" s="11"/>
      <c r="D59" s="7"/>
      <c r="E59" s="7"/>
      <c r="F59" s="7"/>
      <c r="G59" s="7"/>
      <c r="H59" s="7"/>
      <c r="I59" s="32"/>
    </row>
    <row r="60" spans="1:9" ht="17.399999999999999" customHeight="1">
      <c r="A60" s="4"/>
      <c r="B60" s="30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32" t="str">
        <f>'단어    '!I60:I61</f>
        <v>사람들이 함께 손을 보태서 이바지한다. 공헌한다.</v>
      </c>
    </row>
    <row r="61" spans="1:9" ht="17.399999999999999" customHeight="1">
      <c r="A61" s="4"/>
      <c r="B61" s="30"/>
      <c r="C61" s="11"/>
      <c r="D61" s="7"/>
      <c r="E61" s="7"/>
      <c r="F61" s="7"/>
      <c r="G61" s="7"/>
      <c r="H61" s="7"/>
      <c r="I61" s="32"/>
    </row>
    <row r="62" spans="1:9" ht="17.399999999999999" customHeight="1">
      <c r="A62" s="4"/>
      <c r="B62" s="30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32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30"/>
      <c r="C63" s="11"/>
      <c r="D63" s="7"/>
      <c r="E63" s="7"/>
      <c r="F63" s="7"/>
      <c r="G63" s="7"/>
      <c r="H63" s="7"/>
      <c r="I63" s="32"/>
    </row>
    <row r="64" spans="1:9" ht="17.399999999999999" customHeight="1">
      <c r="A64" s="4"/>
      <c r="B64" s="30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32" t="str">
        <f>'단어    '!I64:I65</f>
        <v xml:space="preserve"> </v>
      </c>
    </row>
    <row r="65" spans="1:9" ht="17.399999999999999" customHeight="1">
      <c r="A65" s="4"/>
      <c r="B65" s="30"/>
      <c r="C65" s="11"/>
      <c r="D65" s="7"/>
      <c r="E65" s="7"/>
      <c r="F65" s="7"/>
      <c r="G65" s="7"/>
      <c r="H65" s="7"/>
      <c r="I65" s="32"/>
    </row>
    <row r="66" spans="1:9" ht="17.399999999999999" customHeight="1">
      <c r="A66" s="4"/>
      <c r="B66" s="30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32" t="str">
        <f>'단어    '!I66:I67</f>
        <v xml:space="preserve"> </v>
      </c>
    </row>
    <row r="67" spans="1:9" ht="17.399999999999999" customHeight="1">
      <c r="A67" s="4"/>
      <c r="B67" s="30"/>
      <c r="C67" s="11"/>
      <c r="D67" s="7"/>
      <c r="E67" s="7"/>
      <c r="F67" s="7"/>
      <c r="G67" s="7"/>
      <c r="H67" s="7"/>
      <c r="I67" s="32"/>
    </row>
    <row r="68" spans="1:9" ht="17.399999999999999" customHeight="1">
      <c r="A68" s="4"/>
      <c r="B68" s="31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32" t="str">
        <f>'단어    '!I68:I69</f>
        <v xml:space="preserve"> </v>
      </c>
    </row>
    <row r="69" spans="1:9" ht="17.399999999999999" customHeight="1">
      <c r="A69" s="4"/>
      <c r="B69" s="31"/>
      <c r="C69" s="11"/>
      <c r="D69" s="7"/>
      <c r="E69" s="7"/>
      <c r="F69" s="7"/>
      <c r="G69" s="7"/>
      <c r="H69" s="7"/>
      <c r="I69" s="32"/>
    </row>
    <row r="70" spans="1:9">
      <c r="A70" s="4"/>
      <c r="B70" s="6" t="str">
        <f>'단어    '!B70</f>
        <v>공급</v>
      </c>
      <c r="C70" s="26"/>
      <c r="D70" s="27"/>
      <c r="E70" s="27"/>
      <c r="F70" s="27"/>
      <c r="G70" s="27"/>
      <c r="H70" s="27"/>
      <c r="I70" s="28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9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32" t="str">
        <f>'단어    '!I72:I73</f>
        <v>수공과 화공에도 무너지지 않는 성</v>
      </c>
    </row>
    <row r="73" spans="1:9" ht="17.399999999999999" customHeight="1">
      <c r="A73" s="4"/>
      <c r="B73" s="30"/>
      <c r="C73" s="11"/>
      <c r="D73" s="7"/>
      <c r="E73" s="7"/>
      <c r="F73" s="7"/>
      <c r="G73" s="7"/>
      <c r="H73" s="7"/>
      <c r="I73" s="32"/>
    </row>
    <row r="74" spans="1:9" ht="17.399999999999999" customHeight="1">
      <c r="A74" s="4"/>
      <c r="B74" s="30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32" t="str">
        <f>'단어    '!I74:I75</f>
        <v>물과 불로 공격하여 창으로 지키는 성을 멸하는 모습. 멸망</v>
      </c>
    </row>
    <row r="75" spans="1:9" ht="17.399999999999999" customHeight="1">
      <c r="A75" s="4"/>
      <c r="B75" s="30"/>
      <c r="C75" s="11"/>
      <c r="D75" s="7"/>
      <c r="E75" s="7"/>
      <c r="F75" s="7"/>
      <c r="G75" s="7"/>
      <c r="H75" s="7"/>
      <c r="I75" s="32"/>
    </row>
    <row r="76" spans="1:9" ht="17.399999999999999" customHeight="1">
      <c r="A76" s="4"/>
      <c r="B76" s="30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32" t="str">
        <f>'단어    '!I76:I77</f>
        <v xml:space="preserve"> </v>
      </c>
    </row>
    <row r="77" spans="1:9" ht="17.399999999999999" customHeight="1">
      <c r="A77" s="4"/>
      <c r="B77" s="30"/>
      <c r="C77" s="11"/>
      <c r="D77" s="7"/>
      <c r="E77" s="7"/>
      <c r="F77" s="7"/>
      <c r="G77" s="7"/>
      <c r="H77" s="7"/>
      <c r="I77" s="32"/>
    </row>
    <row r="78" spans="1:9" ht="17.399999999999999" customHeight="1">
      <c r="A78" s="4"/>
      <c r="B78" s="30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32" t="str">
        <f>'단어    '!I78:I79</f>
        <v xml:space="preserve"> </v>
      </c>
    </row>
    <row r="79" spans="1:9" ht="17.399999999999999" customHeight="1">
      <c r="A79" s="4"/>
      <c r="B79" s="30"/>
      <c r="C79" s="11"/>
      <c r="D79" s="7"/>
      <c r="E79" s="7"/>
      <c r="F79" s="7"/>
      <c r="G79" s="7"/>
      <c r="H79" s="7"/>
      <c r="I79" s="32"/>
    </row>
    <row r="80" spans="1:9" ht="17.399999999999999" customHeight="1">
      <c r="A80" s="4"/>
      <c r="B80" s="30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32" t="str">
        <f>'단어    '!I80:I81</f>
        <v xml:space="preserve"> </v>
      </c>
    </row>
    <row r="81" spans="1:9" ht="17.399999999999999" customHeight="1">
      <c r="A81" s="4"/>
      <c r="B81" s="30"/>
      <c r="C81" s="11"/>
      <c r="D81" s="7"/>
      <c r="E81" s="7"/>
      <c r="F81" s="7"/>
      <c r="G81" s="7"/>
      <c r="H81" s="7"/>
      <c r="I81" s="32"/>
    </row>
    <row r="82" spans="1:9" ht="17.399999999999999" customHeight="1">
      <c r="A82" s="4"/>
      <c r="B82" s="31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32" t="str">
        <f>'단어    '!I82:I83</f>
        <v xml:space="preserve"> </v>
      </c>
    </row>
    <row r="83" spans="1:9" ht="17.399999999999999" customHeight="1">
      <c r="A83" s="4"/>
      <c r="B83" s="31"/>
      <c r="C83" s="11"/>
      <c r="D83" s="7"/>
      <c r="E83" s="7"/>
      <c r="F83" s="7"/>
      <c r="G83" s="7"/>
      <c r="H83" s="7"/>
      <c r="I83" s="32"/>
    </row>
    <row r="84" spans="1:9">
      <c r="A84" s="4"/>
      <c r="B84" s="6" t="str">
        <f>'단어    '!B84</f>
        <v>불멸</v>
      </c>
      <c r="C84" s="26"/>
      <c r="D84" s="27"/>
      <c r="E84" s="27"/>
      <c r="F84" s="27"/>
      <c r="G84" s="27"/>
      <c r="H84" s="27"/>
      <c r="I84" s="28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9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32" t="str">
        <f>'단어    '!I86:I87</f>
        <v>직접 관여하지 않고 곁에서 본다</v>
      </c>
    </row>
    <row r="87" spans="1:9" ht="17.399999999999999" customHeight="1">
      <c r="A87" s="4"/>
      <c r="B87" s="30"/>
      <c r="C87" s="11"/>
      <c r="D87" s="7"/>
      <c r="E87" s="7"/>
      <c r="F87" s="7"/>
      <c r="G87" s="7"/>
      <c r="H87" s="7"/>
      <c r="I87" s="32"/>
    </row>
    <row r="88" spans="1:9" ht="17.399999999999999" customHeight="1">
      <c r="A88" s="4"/>
      <c r="B88" s="30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32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30"/>
      <c r="C89" s="11"/>
      <c r="D89" s="7"/>
      <c r="E89" s="7"/>
      <c r="F89" s="7"/>
      <c r="G89" s="7"/>
      <c r="H89" s="7"/>
      <c r="I89" s="32"/>
    </row>
    <row r="90" spans="1:9" ht="17.399999999999999" customHeight="1">
      <c r="A90" s="4"/>
      <c r="B90" s="30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32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30"/>
      <c r="C91" s="11"/>
      <c r="D91" s="7"/>
      <c r="E91" s="7"/>
      <c r="F91" s="7"/>
      <c r="G91" s="7"/>
      <c r="H91" s="7"/>
      <c r="I91" s="32"/>
    </row>
    <row r="92" spans="1:9" ht="17.399999999999999" customHeight="1">
      <c r="A92" s="4"/>
      <c r="B92" s="30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32" t="str">
        <f>'단어    '!I92:I93</f>
        <v xml:space="preserve"> </v>
      </c>
    </row>
    <row r="93" spans="1:9" ht="17.399999999999999" customHeight="1">
      <c r="A93" s="4"/>
      <c r="B93" s="30"/>
      <c r="C93" s="11"/>
      <c r="D93" s="7"/>
      <c r="E93" s="7"/>
      <c r="F93" s="7"/>
      <c r="G93" s="7"/>
      <c r="H93" s="7"/>
      <c r="I93" s="32"/>
    </row>
    <row r="94" spans="1:9" ht="17.399999999999999" customHeight="1">
      <c r="A94" s="4"/>
      <c r="B94" s="30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32" t="str">
        <f>'단어    '!I94:I95</f>
        <v xml:space="preserve"> </v>
      </c>
    </row>
    <row r="95" spans="1:9" ht="17.399999999999999" customHeight="1">
      <c r="A95" s="4"/>
      <c r="B95" s="30"/>
      <c r="C95" s="11"/>
      <c r="D95" s="7"/>
      <c r="E95" s="7"/>
      <c r="F95" s="7"/>
      <c r="G95" s="7"/>
      <c r="H95" s="7"/>
      <c r="I95" s="32"/>
    </row>
    <row r="96" spans="1:9" ht="17.399999999999999" customHeight="1">
      <c r="A96" s="4"/>
      <c r="B96" s="31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32" t="str">
        <f>'단어    '!I96:I97</f>
        <v xml:space="preserve"> </v>
      </c>
    </row>
    <row r="97" spans="1:9" ht="17.399999999999999" customHeight="1">
      <c r="A97" s="4"/>
      <c r="B97" s="31"/>
      <c r="C97" s="11"/>
      <c r="D97" s="7"/>
      <c r="E97" s="7"/>
      <c r="F97" s="7"/>
      <c r="G97" s="7"/>
      <c r="H97" s="7"/>
      <c r="I97" s="32"/>
    </row>
    <row r="98" spans="1:9">
      <c r="A98" s="4"/>
      <c r="B98" s="6" t="str">
        <f>'단어    '!B98</f>
        <v>방관</v>
      </c>
      <c r="C98" s="26"/>
      <c r="D98" s="27"/>
      <c r="E98" s="27"/>
      <c r="F98" s="27"/>
      <c r="G98" s="27"/>
      <c r="H98" s="27"/>
      <c r="I98" s="28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9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32" t="str">
        <f>'단어    '!I100:I101</f>
        <v>어떤 부지의 가장자리 주위의 풍경</v>
      </c>
    </row>
    <row r="101" spans="1:9" ht="17.399999999999999" customHeight="1">
      <c r="A101" s="4"/>
      <c r="B101" s="30"/>
      <c r="C101" s="11"/>
      <c r="D101" s="7"/>
      <c r="E101" s="7"/>
      <c r="F101" s="7"/>
      <c r="G101" s="7"/>
      <c r="H101" s="7"/>
      <c r="I101" s="32"/>
    </row>
    <row r="102" spans="1:9" ht="17.399999999999999" customHeight="1">
      <c r="A102" s="4"/>
      <c r="B102" s="30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32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30"/>
      <c r="C103" s="11"/>
      <c r="D103" s="7"/>
      <c r="E103" s="7"/>
      <c r="F103" s="7"/>
      <c r="G103" s="7"/>
      <c r="H103" s="7"/>
      <c r="I103" s="32"/>
    </row>
    <row r="104" spans="1:9" ht="17.399999999999999" customHeight="1">
      <c r="A104" s="4"/>
      <c r="B104" s="30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32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30"/>
      <c r="C105" s="11"/>
      <c r="D105" s="7"/>
      <c r="E105" s="7"/>
      <c r="F105" s="7"/>
      <c r="G105" s="7"/>
      <c r="H105" s="7"/>
      <c r="I105" s="32"/>
    </row>
    <row r="106" spans="1:9" ht="17.399999999999999" customHeight="1">
      <c r="A106" s="4"/>
      <c r="B106" s="30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32" t="str">
        <f>'단어    '!I106:I107</f>
        <v xml:space="preserve"> </v>
      </c>
    </row>
    <row r="107" spans="1:9" ht="17.399999999999999" customHeight="1">
      <c r="A107" s="4"/>
      <c r="B107" s="30"/>
      <c r="C107" s="11"/>
      <c r="D107" s="7"/>
      <c r="E107" s="7"/>
      <c r="F107" s="7"/>
      <c r="G107" s="7"/>
      <c r="H107" s="7"/>
      <c r="I107" s="32"/>
    </row>
    <row r="108" spans="1:9" ht="17.399999999999999" customHeight="1">
      <c r="A108" s="4"/>
      <c r="B108" s="30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32" t="str">
        <f>'단어    '!I108:I109</f>
        <v xml:space="preserve"> </v>
      </c>
    </row>
    <row r="109" spans="1:9" ht="17.399999999999999" customHeight="1">
      <c r="A109" s="4"/>
      <c r="B109" s="30"/>
      <c r="C109" s="11"/>
      <c r="D109" s="7"/>
      <c r="E109" s="7"/>
      <c r="F109" s="7"/>
      <c r="G109" s="7"/>
      <c r="H109" s="7"/>
      <c r="I109" s="32"/>
    </row>
    <row r="110" spans="1:9" ht="17.399999999999999" customHeight="1">
      <c r="A110" s="4"/>
      <c r="B110" s="31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32" t="str">
        <f>'단어    '!I110:I111</f>
        <v xml:space="preserve"> </v>
      </c>
    </row>
    <row r="111" spans="1:9" ht="17.399999999999999" customHeight="1">
      <c r="A111" s="4"/>
      <c r="B111" s="31"/>
      <c r="C111" s="11"/>
      <c r="D111" s="7"/>
      <c r="E111" s="7"/>
      <c r="F111" s="7"/>
      <c r="G111" s="7"/>
      <c r="H111" s="7"/>
      <c r="I111" s="32"/>
    </row>
    <row r="112" spans="1:9">
      <c r="A112" s="4"/>
      <c r="B112" s="6" t="str">
        <f>'단어    '!B112</f>
        <v>주변</v>
      </c>
      <c r="C112" s="26"/>
      <c r="D112" s="27"/>
      <c r="E112" s="27"/>
      <c r="F112" s="27"/>
      <c r="G112" s="27"/>
      <c r="H112" s="27"/>
      <c r="I112" s="28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9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32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30"/>
      <c r="C115" s="11"/>
      <c r="D115" s="7"/>
      <c r="E115" s="7"/>
      <c r="F115" s="7"/>
      <c r="G115" s="7"/>
      <c r="H115" s="7"/>
      <c r="I115" s="32"/>
    </row>
    <row r="116" spans="1:9" ht="17.399999999999999" customHeight="1">
      <c r="A116" s="4"/>
      <c r="B116" s="30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32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30"/>
      <c r="C117" s="11"/>
      <c r="D117" s="7"/>
      <c r="E117" s="7"/>
      <c r="F117" s="7"/>
      <c r="G117" s="7"/>
      <c r="H117" s="7"/>
      <c r="I117" s="32"/>
    </row>
    <row r="118" spans="1:9" ht="17.399999999999999" customHeight="1">
      <c r="A118" s="4"/>
      <c r="B118" s="30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32" t="str">
        <f>'단어    '!I118:I119</f>
        <v>나무평상의 다리는 개다리 형상이다. 형상</v>
      </c>
    </row>
    <row r="119" spans="1:9" ht="17.399999999999999" customHeight="1">
      <c r="A119" s="4"/>
      <c r="B119" s="30"/>
      <c r="C119" s="11"/>
      <c r="D119" s="7"/>
      <c r="E119" s="7"/>
      <c r="F119" s="7"/>
      <c r="G119" s="7"/>
      <c r="H119" s="7"/>
      <c r="I119" s="32"/>
    </row>
    <row r="120" spans="1:9" ht="17.399999999999999" customHeight="1">
      <c r="A120" s="4"/>
      <c r="B120" s="30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32" t="str">
        <f>'단어    '!I120:I121</f>
        <v xml:space="preserve"> </v>
      </c>
    </row>
    <row r="121" spans="1:9" ht="17.399999999999999" customHeight="1">
      <c r="A121" s="4"/>
      <c r="B121" s="30"/>
      <c r="C121" s="11"/>
      <c r="D121" s="7"/>
      <c r="E121" s="7"/>
      <c r="F121" s="7"/>
      <c r="G121" s="7"/>
      <c r="H121" s="7"/>
      <c r="I121" s="32"/>
    </row>
    <row r="122" spans="1:9" ht="17.399999999999999" customHeight="1">
      <c r="A122" s="4"/>
      <c r="B122" s="30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32" t="str">
        <f>'단어    '!I122:I123</f>
        <v xml:space="preserve"> </v>
      </c>
    </row>
    <row r="123" spans="1:9" ht="17.399999999999999" customHeight="1">
      <c r="A123" s="4"/>
      <c r="B123" s="30"/>
      <c r="C123" s="11"/>
      <c r="D123" s="7"/>
      <c r="E123" s="7"/>
      <c r="F123" s="7"/>
      <c r="G123" s="7"/>
      <c r="H123" s="7"/>
      <c r="I123" s="32"/>
    </row>
    <row r="124" spans="1:9" ht="17.399999999999999" customHeight="1">
      <c r="A124" s="4"/>
      <c r="B124" s="31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32" t="str">
        <f>'단어    '!I124:I125</f>
        <v xml:space="preserve"> </v>
      </c>
    </row>
    <row r="125" spans="1:9" ht="17.399999999999999" customHeight="1">
      <c r="A125" s="4"/>
      <c r="B125" s="31"/>
      <c r="C125" s="11"/>
      <c r="D125" s="7"/>
      <c r="E125" s="7"/>
      <c r="F125" s="7"/>
      <c r="G125" s="7"/>
      <c r="H125" s="7"/>
      <c r="I125" s="32"/>
    </row>
    <row r="126" spans="1:9">
      <c r="A126" s="4"/>
      <c r="B126" s="6" t="str">
        <f>'단어    '!B126</f>
        <v>형상</v>
      </c>
      <c r="C126" s="26"/>
      <c r="D126" s="27"/>
      <c r="E126" s="27"/>
      <c r="F126" s="27"/>
      <c r="G126" s="27"/>
      <c r="H126" s="27"/>
      <c r="I126" s="28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9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32" t="str">
        <f>'단어    '!I128:I129</f>
        <v>하늘을 두려워할줄 알고 사람을 사랑한다</v>
      </c>
    </row>
    <row r="129" spans="1:9" ht="17.399999999999999" customHeight="1">
      <c r="A129" s="4"/>
      <c r="B129" s="30"/>
      <c r="C129" s="11"/>
      <c r="D129" s="7"/>
      <c r="E129" s="7"/>
      <c r="F129" s="7"/>
      <c r="G129" s="7"/>
      <c r="H129" s="7"/>
      <c r="I129" s="32"/>
    </row>
    <row r="130" spans="1:9" ht="21" customHeight="1">
      <c r="A130" s="4"/>
      <c r="B130" s="30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32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30"/>
      <c r="C131" s="11"/>
      <c r="D131" s="7"/>
      <c r="E131" s="7"/>
      <c r="F131" s="7"/>
      <c r="G131" s="7"/>
      <c r="H131" s="7"/>
      <c r="I131" s="32"/>
    </row>
    <row r="132" spans="1:9" ht="21" customHeight="1">
      <c r="A132" s="4"/>
      <c r="B132" s="30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32" t="str">
        <f>'단어    '!I132:I133</f>
        <v>끝없이 펼쳐진 하늘을 대자로 누워서 쳐다보는 모습</v>
      </c>
    </row>
    <row r="133" spans="1:9" ht="17.399999999999999" customHeight="1">
      <c r="A133" s="4"/>
      <c r="B133" s="30"/>
      <c r="C133" s="11"/>
      <c r="D133" s="7"/>
      <c r="E133" s="7"/>
      <c r="F133" s="7"/>
      <c r="G133" s="7"/>
      <c r="H133" s="7"/>
      <c r="I133" s="32"/>
    </row>
    <row r="134" spans="1:9" ht="21" customHeight="1">
      <c r="A134" s="4"/>
      <c r="B134" s="30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32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30"/>
      <c r="C135" s="11"/>
      <c r="D135" s="7"/>
      <c r="E135" s="7"/>
      <c r="F135" s="7"/>
      <c r="G135" s="7"/>
      <c r="H135" s="7"/>
      <c r="I135" s="32"/>
    </row>
    <row r="136" spans="1:9" ht="21" customHeight="1">
      <c r="A136" s="4"/>
      <c r="B136" s="30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32" t="str">
        <f>'단어    '!I136:I137</f>
        <v>두 다리 벌려 서 있는 사람 모습. 인간</v>
      </c>
    </row>
    <row r="137" spans="1:9" ht="17.399999999999999" customHeight="1">
      <c r="A137" s="4"/>
      <c r="B137" s="30"/>
      <c r="C137" s="11"/>
      <c r="D137" s="7"/>
      <c r="E137" s="7"/>
      <c r="F137" s="7"/>
      <c r="G137" s="7"/>
      <c r="H137" s="7"/>
      <c r="I137" s="32"/>
    </row>
    <row r="138" spans="1:9" ht="17.399999999999999" customHeight="1">
      <c r="A138" s="4"/>
      <c r="B138" s="31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32" t="str">
        <f>'단어    '!I138:I139</f>
        <v xml:space="preserve"> </v>
      </c>
    </row>
    <row r="139" spans="1:9" ht="21" customHeight="1">
      <c r="A139" s="4"/>
      <c r="B139" s="31"/>
      <c r="C139" s="11"/>
      <c r="D139" s="7"/>
      <c r="E139" s="7"/>
      <c r="F139" s="7"/>
      <c r="G139" s="7"/>
      <c r="H139" s="7"/>
      <c r="I139" s="32"/>
    </row>
    <row r="140" spans="1:9">
      <c r="A140" s="4"/>
      <c r="B140" s="6" t="str">
        <f>'단어    '!B140</f>
        <v>경천애인</v>
      </c>
      <c r="C140" s="26"/>
      <c r="D140" s="27"/>
      <c r="E140" s="27"/>
      <c r="F140" s="27"/>
      <c r="G140" s="27"/>
      <c r="H140" s="27"/>
      <c r="I140" s="28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9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32" t="str">
        <f>'단어    '!I142:I143</f>
        <v>한국 사람들이 사는 큰 나라</v>
      </c>
    </row>
    <row r="143" spans="1:9" ht="17.399999999999999" customHeight="1">
      <c r="A143" s="4"/>
      <c r="B143" s="30"/>
      <c r="C143" s="11"/>
      <c r="D143" s="7"/>
      <c r="E143" s="7"/>
      <c r="F143" s="7"/>
      <c r="G143" s="7"/>
      <c r="H143" s="7"/>
      <c r="I143" s="32"/>
    </row>
    <row r="144" spans="1:9" ht="21" customHeight="1">
      <c r="A144" s="4"/>
      <c r="B144" s="30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32" t="str">
        <f>'단어    '!I144:I145</f>
        <v>양팔 양다리 벌린 사람 모습</v>
      </c>
    </row>
    <row r="145" spans="1:9" ht="17.399999999999999" customHeight="1">
      <c r="A145" s="4"/>
      <c r="B145" s="30"/>
      <c r="C145" s="11"/>
      <c r="D145" s="7"/>
      <c r="E145" s="7"/>
      <c r="F145" s="7"/>
      <c r="G145" s="7"/>
      <c r="H145" s="7"/>
      <c r="I145" s="32"/>
    </row>
    <row r="146" spans="1:9" ht="21" customHeight="1">
      <c r="A146" s="4"/>
      <c r="B146" s="30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32" t="str">
        <f>'단어    '!I146:I147</f>
        <v>동쪽에서 해가 돋아 비치고 크고 위대한 나라 한국</v>
      </c>
    </row>
    <row r="147" spans="1:9" ht="17.399999999999999" customHeight="1">
      <c r="A147" s="4"/>
      <c r="B147" s="30"/>
      <c r="C147" s="11"/>
      <c r="D147" s="7"/>
      <c r="E147" s="7"/>
      <c r="F147" s="7"/>
      <c r="G147" s="7"/>
      <c r="H147" s="7"/>
      <c r="I147" s="32"/>
    </row>
    <row r="148" spans="1:9" ht="21" customHeight="1">
      <c r="A148" s="4"/>
      <c r="B148" s="30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32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30"/>
      <c r="C149" s="11"/>
      <c r="D149" s="7"/>
      <c r="E149" s="7"/>
      <c r="F149" s="7"/>
      <c r="G149" s="7"/>
      <c r="H149" s="7"/>
      <c r="I149" s="32"/>
    </row>
    <row r="150" spans="1:9" ht="21" customHeight="1">
      <c r="A150" s="4"/>
      <c r="B150" s="30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32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30"/>
      <c r="C151" s="11"/>
      <c r="D151" s="7"/>
      <c r="E151" s="7"/>
      <c r="F151" s="7"/>
      <c r="G151" s="7"/>
      <c r="H151" s="7"/>
      <c r="I151" s="32"/>
    </row>
    <row r="152" spans="1:9" ht="17.399999999999999" customHeight="1">
      <c r="A152" s="4"/>
      <c r="B152" s="31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32" t="str">
        <f>'단어    '!I152:I153</f>
        <v xml:space="preserve"> </v>
      </c>
    </row>
    <row r="153" spans="1:9" ht="21" customHeight="1">
      <c r="A153" s="4"/>
      <c r="B153" s="31"/>
      <c r="C153" s="11"/>
      <c r="D153" s="7"/>
      <c r="E153" s="7"/>
      <c r="F153" s="7"/>
      <c r="G153" s="7"/>
      <c r="H153" s="7"/>
      <c r="I153" s="32"/>
    </row>
    <row r="154" spans="1:9">
      <c r="A154" s="4"/>
      <c r="B154" s="6" t="str">
        <f>'단어    '!B154</f>
        <v>대한민국</v>
      </c>
      <c r="C154" s="26"/>
      <c r="D154" s="27"/>
      <c r="E154" s="27"/>
      <c r="F154" s="27"/>
      <c r="G154" s="27"/>
      <c r="H154" s="27"/>
      <c r="I154" s="28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9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32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30"/>
      <c r="C157" s="11"/>
      <c r="D157" s="7"/>
      <c r="E157" s="7"/>
      <c r="F157" s="7"/>
      <c r="G157" s="7"/>
      <c r="H157" s="7"/>
      <c r="I157" s="32"/>
    </row>
    <row r="158" spans="1:9" ht="21" customHeight="1">
      <c r="A158" s="4"/>
      <c r="B158" s="30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32" t="str">
        <f>'단어    '!I158:I159</f>
        <v>코를 가리켜 자신이라고 말하는 모습. 자아</v>
      </c>
    </row>
    <row r="159" spans="1:9" ht="17.399999999999999" customHeight="1">
      <c r="A159" s="4"/>
      <c r="B159" s="30"/>
      <c r="C159" s="11"/>
      <c r="D159" s="7"/>
      <c r="E159" s="7"/>
      <c r="F159" s="7"/>
      <c r="G159" s="7"/>
      <c r="H159" s="7"/>
      <c r="I159" s="32"/>
    </row>
    <row r="160" spans="1:9" ht="21" customHeight="1">
      <c r="A160" s="4"/>
      <c r="B160" s="30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32" t="str">
        <f>'단어    '!I160:I161</f>
        <v>몸을 써서 무언가 하느라 몸을 구부린 모양</v>
      </c>
    </row>
    <row r="161" spans="1:9" ht="17.399999999999999" customHeight="1">
      <c r="A161" s="4"/>
      <c r="B161" s="30"/>
      <c r="C161" s="11"/>
      <c r="D161" s="7"/>
      <c r="E161" s="7"/>
      <c r="F161" s="7"/>
      <c r="G161" s="7"/>
      <c r="H161" s="7"/>
      <c r="I161" s="32"/>
    </row>
    <row r="162" spans="1:9" ht="21" customHeight="1">
      <c r="A162" s="4"/>
      <c r="B162" s="30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32" t="str">
        <f>'단어    '!I162:I163</f>
        <v>땅위에 아직 풀이 돋지 않았다</v>
      </c>
    </row>
    <row r="163" spans="1:9" ht="17.399999999999999" customHeight="1">
      <c r="A163" s="4"/>
      <c r="B163" s="30"/>
      <c r="C163" s="11"/>
      <c r="D163" s="7"/>
      <c r="E163" s="7"/>
      <c r="F163" s="7"/>
      <c r="G163" s="7"/>
      <c r="H163" s="7"/>
      <c r="I163" s="32"/>
    </row>
    <row r="164" spans="1:9" ht="21" customHeight="1">
      <c r="A164" s="4"/>
      <c r="B164" s="30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32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30"/>
      <c r="C165" s="11"/>
      <c r="D165" s="7"/>
      <c r="E165" s="7"/>
      <c r="F165" s="7"/>
      <c r="G165" s="7"/>
      <c r="H165" s="7"/>
      <c r="I165" s="32"/>
    </row>
    <row r="166" spans="1:9" ht="17.399999999999999" customHeight="1">
      <c r="A166" s="4"/>
      <c r="B166" s="31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32" t="str">
        <f>'단어    '!I166:I167</f>
        <v xml:space="preserve"> </v>
      </c>
    </row>
    <row r="167" spans="1:9" ht="21" customHeight="1">
      <c r="A167" s="4"/>
      <c r="B167" s="31"/>
      <c r="C167" s="11"/>
      <c r="D167" s="7"/>
      <c r="E167" s="7"/>
      <c r="F167" s="7"/>
      <c r="G167" s="7"/>
      <c r="H167" s="7"/>
      <c r="I167" s="32"/>
    </row>
    <row r="168" spans="1:9">
      <c r="A168" s="4"/>
      <c r="B168" s="6" t="str">
        <f>'단어    '!B168</f>
        <v>자기부인</v>
      </c>
      <c r="C168" s="26"/>
      <c r="D168" s="27"/>
      <c r="E168" s="27"/>
      <c r="F168" s="27"/>
      <c r="G168" s="27"/>
      <c r="H168" s="27"/>
      <c r="I168" s="28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9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32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30"/>
      <c r="C171" s="11"/>
      <c r="D171" s="7"/>
      <c r="E171" s="7"/>
      <c r="F171" s="7"/>
      <c r="G171" s="7"/>
      <c r="H171" s="7"/>
      <c r="I171" s="32"/>
    </row>
    <row r="172" spans="1:9" ht="21" customHeight="1">
      <c r="A172" s="4"/>
      <c r="B172" s="30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32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30"/>
      <c r="C173" s="11"/>
      <c r="D173" s="7"/>
      <c r="E173" s="7"/>
      <c r="F173" s="7"/>
      <c r="G173" s="7"/>
      <c r="H173" s="7"/>
      <c r="I173" s="32"/>
    </row>
    <row r="174" spans="1:9" ht="21" customHeight="1">
      <c r="A174" s="4"/>
      <c r="B174" s="30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32" t="str">
        <f>'단어    '!I174:I175</f>
        <v>사람의 말은 믿음직해야 한다. 신뢰</v>
      </c>
    </row>
    <row r="175" spans="1:9" ht="17.399999999999999" customHeight="1">
      <c r="A175" s="4"/>
      <c r="B175" s="30"/>
      <c r="C175" s="11"/>
      <c r="D175" s="7"/>
      <c r="E175" s="7"/>
      <c r="F175" s="7"/>
      <c r="G175" s="7"/>
      <c r="H175" s="7"/>
      <c r="I175" s="32"/>
    </row>
    <row r="176" spans="1:9" ht="21" customHeight="1">
      <c r="A176" s="4"/>
      <c r="B176" s="30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32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30"/>
      <c r="C177" s="11"/>
      <c r="D177" s="7"/>
      <c r="E177" s="7"/>
      <c r="F177" s="7"/>
      <c r="G177" s="7"/>
      <c r="H177" s="7"/>
      <c r="I177" s="32"/>
    </row>
    <row r="178" spans="1:9" ht="21" customHeight="1">
      <c r="A178" s="4"/>
      <c r="B178" s="30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32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30"/>
      <c r="C179" s="11"/>
      <c r="D179" s="7"/>
      <c r="E179" s="7"/>
      <c r="F179" s="7"/>
      <c r="G179" s="7"/>
      <c r="H179" s="7"/>
      <c r="I179" s="32"/>
    </row>
    <row r="180" spans="1:9" ht="17.399999999999999" customHeight="1">
      <c r="A180" s="4"/>
      <c r="B180" s="31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32" t="str">
        <f>'단어    '!I180:I181</f>
        <v xml:space="preserve"> </v>
      </c>
    </row>
    <row r="181" spans="1:9" ht="21" customHeight="1">
      <c r="A181" s="4"/>
      <c r="B181" s="31"/>
      <c r="C181" s="11"/>
      <c r="D181" s="7"/>
      <c r="E181" s="7"/>
      <c r="F181" s="7"/>
      <c r="G181" s="7"/>
      <c r="H181" s="7"/>
      <c r="I181" s="32"/>
    </row>
    <row r="182" spans="1:9">
      <c r="A182" s="4"/>
      <c r="B182" s="6" t="str">
        <f>'단어    '!B182</f>
        <v>이신칭의</v>
      </c>
      <c r="C182" s="26"/>
      <c r="D182" s="27"/>
      <c r="E182" s="27"/>
      <c r="F182" s="27"/>
      <c r="G182" s="27"/>
      <c r="H182" s="27"/>
      <c r="I182" s="28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9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32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30"/>
      <c r="C185" s="11"/>
      <c r="D185" s="7"/>
      <c r="E185" s="7"/>
      <c r="F185" s="7"/>
      <c r="G185" s="7"/>
      <c r="H185" s="7"/>
      <c r="I185" s="32"/>
    </row>
    <row r="186" spans="1:9" ht="21" customHeight="1">
      <c r="A186" s="4"/>
      <c r="B186" s="30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32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30"/>
      <c r="C187" s="11"/>
      <c r="D187" s="7"/>
      <c r="E187" s="7"/>
      <c r="F187" s="7"/>
      <c r="G187" s="7"/>
      <c r="H187" s="7"/>
      <c r="I187" s="32"/>
    </row>
    <row r="188" spans="1:9" ht="21" customHeight="1">
      <c r="A188" s="4"/>
      <c r="B188" s="30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32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30"/>
      <c r="C189" s="11"/>
      <c r="D189" s="7"/>
      <c r="E189" s="7"/>
      <c r="F189" s="7"/>
      <c r="G189" s="7"/>
      <c r="H189" s="7"/>
      <c r="I189" s="32"/>
    </row>
    <row r="190" spans="1:9" ht="21" customHeight="1">
      <c r="A190" s="4"/>
      <c r="B190" s="30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32" t="str">
        <f>'단어    '!I190:I191</f>
        <v xml:space="preserve"> </v>
      </c>
    </row>
    <row r="191" spans="1:9" ht="17.399999999999999" customHeight="1">
      <c r="A191" s="4"/>
      <c r="B191" s="30"/>
      <c r="C191" s="11"/>
      <c r="D191" s="7"/>
      <c r="E191" s="7"/>
      <c r="F191" s="7"/>
      <c r="G191" s="7"/>
      <c r="H191" s="7"/>
      <c r="I191" s="32"/>
    </row>
    <row r="192" spans="1:9" ht="21" customHeight="1">
      <c r="A192" s="4"/>
      <c r="B192" s="30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32" t="str">
        <f>'단어    '!I192:I193</f>
        <v xml:space="preserve"> </v>
      </c>
    </row>
    <row r="193" spans="1:9" ht="17.399999999999999" customHeight="1">
      <c r="A193" s="4"/>
      <c r="B193" s="30"/>
      <c r="C193" s="11"/>
      <c r="D193" s="7"/>
      <c r="E193" s="7"/>
      <c r="F193" s="7"/>
      <c r="G193" s="7"/>
      <c r="H193" s="7"/>
      <c r="I193" s="32"/>
    </row>
    <row r="194" spans="1:9" ht="17.399999999999999" customHeight="1">
      <c r="A194" s="4"/>
      <c r="B194" s="31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32" t="str">
        <f>'단어    '!I194:I195</f>
        <v xml:space="preserve"> </v>
      </c>
    </row>
    <row r="195" spans="1:9" ht="21" customHeight="1">
      <c r="A195" s="4"/>
      <c r="B195" s="31"/>
      <c r="C195" s="11"/>
      <c r="D195" s="7"/>
      <c r="E195" s="7"/>
      <c r="F195" s="7"/>
      <c r="G195" s="7"/>
      <c r="H195" s="7"/>
      <c r="I195" s="32"/>
    </row>
    <row r="196" spans="1:9">
      <c r="A196" s="4"/>
      <c r="B196" s="6" t="str">
        <f>'단어    '!B196</f>
        <v>경제</v>
      </c>
      <c r="C196" s="26"/>
      <c r="D196" s="27"/>
      <c r="E196" s="27"/>
      <c r="F196" s="27"/>
      <c r="G196" s="27"/>
      <c r="H196" s="27"/>
      <c r="I196" s="28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9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32" t="e">
        <f>'단어    '!I198:I199</f>
        <v>#N/A</v>
      </c>
    </row>
    <row r="199" spans="1:9" ht="17.399999999999999" customHeight="1">
      <c r="A199" s="4"/>
      <c r="B199" s="30"/>
      <c r="C199" s="11"/>
      <c r="D199" s="7"/>
      <c r="E199" s="7"/>
      <c r="F199" s="7"/>
      <c r="G199" s="7"/>
      <c r="H199" s="7"/>
      <c r="I199" s="32"/>
    </row>
    <row r="200" spans="1:9" ht="21" customHeight="1">
      <c r="A200" s="4"/>
      <c r="B200" s="30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32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30"/>
      <c r="C201" s="11"/>
      <c r="D201" s="7"/>
      <c r="E201" s="7"/>
      <c r="F201" s="7"/>
      <c r="G201" s="7"/>
      <c r="H201" s="7"/>
      <c r="I201" s="32"/>
    </row>
    <row r="202" spans="1:9" ht="21" customHeight="1">
      <c r="A202" s="4"/>
      <c r="B202" s="30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32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30"/>
      <c r="C203" s="11"/>
      <c r="D203" s="7"/>
      <c r="E203" s="7"/>
      <c r="F203" s="7"/>
      <c r="G203" s="7"/>
      <c r="H203" s="7"/>
      <c r="I203" s="32"/>
    </row>
    <row r="204" spans="1:9" ht="21" customHeight="1">
      <c r="A204" s="4"/>
      <c r="B204" s="30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32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30"/>
      <c r="C205" s="11"/>
      <c r="D205" s="7"/>
      <c r="E205" s="7"/>
      <c r="F205" s="7"/>
      <c r="G205" s="7"/>
      <c r="H205" s="7"/>
      <c r="I205" s="32"/>
    </row>
    <row r="206" spans="1:9" ht="21" customHeight="1">
      <c r="A206" s="4"/>
      <c r="B206" s="30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32" t="str">
        <f>'단어    '!I206:I207</f>
        <v>옷을 만들기 위해 창날 같은 칼로 마름질 하는 모습</v>
      </c>
    </row>
    <row r="207" spans="1:9" ht="17.399999999999999" customHeight="1">
      <c r="A207" s="4"/>
      <c r="B207" s="30"/>
      <c r="C207" s="11"/>
      <c r="D207" s="7"/>
      <c r="E207" s="7"/>
      <c r="F207" s="7"/>
      <c r="G207" s="7"/>
      <c r="H207" s="7"/>
      <c r="I207" s="32"/>
    </row>
    <row r="208" spans="1:9" ht="17.399999999999999" customHeight="1">
      <c r="A208" s="4"/>
      <c r="B208" s="31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32" t="str">
        <f>'단어    '!I208:I209</f>
        <v xml:space="preserve"> </v>
      </c>
    </row>
    <row r="209" spans="1:9" ht="21" customHeight="1">
      <c r="A209" s="4"/>
      <c r="B209" s="31"/>
      <c r="C209" s="11"/>
      <c r="D209" s="7"/>
      <c r="E209" s="7"/>
      <c r="F209" s="7"/>
      <c r="G209" s="7"/>
      <c r="H209" s="7"/>
      <c r="I209" s="32"/>
    </row>
    <row r="210" spans="1:9">
      <c r="A210" s="4"/>
      <c r="B210" s="6" t="str">
        <f>'단어    '!B210</f>
        <v>결제결재</v>
      </c>
      <c r="C210" s="26"/>
      <c r="D210" s="27"/>
      <c r="E210" s="27"/>
      <c r="F210" s="27"/>
      <c r="G210" s="27"/>
      <c r="H210" s="27"/>
      <c r="I210" s="28"/>
    </row>
  </sheetData>
  <mergeCells count="120"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opLeftCell="A1973" zoomScaleNormal="100" workbookViewId="0">
      <selection activeCell="M1988" sqref="M1988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16</v>
      </c>
      <c r="B1988" s="17" t="str">
        <f>VLOOKUP(A1988, '기본   '!$A:$B, 2, FALSE)</f>
        <v xml:space="preserve"> 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16</v>
      </c>
    </row>
    <row r="1989" spans="1:13">
      <c r="A1989" s="8" t="s">
        <v>16</v>
      </c>
      <c r="B1989" s="17" t="str">
        <f>VLOOKUP(A1989, '기본   '!$A:$B, 2, FALSE)</f>
        <v xml:space="preserve"> 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16</v>
      </c>
    </row>
    <row r="1990" spans="1:13">
      <c r="A1990" s="8" t="s">
        <v>16</v>
      </c>
      <c r="B1990" s="17" t="str">
        <f>VLOOKUP(A1990, '기본   '!$A:$B, 2, FALSE)</f>
        <v xml:space="preserve"> 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16</v>
      </c>
    </row>
    <row r="1991" spans="1:13">
      <c r="A1991" s="8" t="s">
        <v>16</v>
      </c>
      <c r="B1991" s="17" t="str">
        <f>VLOOKUP(A1991, '기본   '!$A:$B, 2, FALSE)</f>
        <v xml:space="preserve"> 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16</v>
      </c>
    </row>
    <row r="1992" spans="1:13">
      <c r="A1992" s="8" t="s">
        <v>16</v>
      </c>
      <c r="B1992" s="17" t="str">
        <f>VLOOKUP(A1992, '기본   '!$A:$B, 2, FALSE)</f>
        <v xml:space="preserve"> 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16</v>
      </c>
    </row>
    <row r="1993" spans="1:13">
      <c r="A1993" s="8" t="s">
        <v>16</v>
      </c>
      <c r="B1993" s="17" t="str">
        <f>VLOOKUP(A1993, '기본   '!$A:$B, 2, FALSE)</f>
        <v xml:space="preserve"> 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16</v>
      </c>
    </row>
    <row r="1994" spans="1:13">
      <c r="A1994" s="8" t="s">
        <v>16</v>
      </c>
      <c r="B1994" s="17" t="str">
        <f>VLOOKUP(A1994, '기본   '!$A:$B, 2, FALSE)</f>
        <v xml:space="preserve"> 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16</v>
      </c>
    </row>
    <row r="1995" spans="1:13">
      <c r="A1995" s="8" t="s">
        <v>16</v>
      </c>
      <c r="B1995" s="17" t="str">
        <f>VLOOKUP(A1995, '기본   '!$A:$B, 2, FALSE)</f>
        <v xml:space="preserve"> 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16</v>
      </c>
    </row>
    <row r="1996" spans="1:13">
      <c r="A1996" s="8" t="s">
        <v>16</v>
      </c>
      <c r="B1996" s="17" t="str">
        <f>VLOOKUP(A1996, '기본   '!$A:$B, 2, FALSE)</f>
        <v xml:space="preserve"> 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16</v>
      </c>
    </row>
    <row r="1997" spans="1:13">
      <c r="A1997" s="8" t="s">
        <v>16</v>
      </c>
      <c r="B1997" s="17" t="str">
        <f>VLOOKUP(A1997, '기본   '!$A:$B, 2, FALSE)</f>
        <v xml:space="preserve"> 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16</v>
      </c>
    </row>
    <row r="1998" spans="1:13">
      <c r="A1998" s="8" t="s">
        <v>16</v>
      </c>
      <c r="B1998" s="17" t="str">
        <f>VLOOKUP(A1998, '기본   '!$A:$B, 2, FALSE)</f>
        <v xml:space="preserve"> 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16</v>
      </c>
    </row>
    <row r="1999" spans="1:13">
      <c r="A1999" s="8" t="s">
        <v>16</v>
      </c>
      <c r="B1999" s="17" t="str">
        <f>VLOOKUP(A1999, '기본   '!$A:$B, 2, FALSE)</f>
        <v xml:space="preserve"> 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16</v>
      </c>
    </row>
    <row r="2000" spans="1:13">
      <c r="A2000" s="8" t="s">
        <v>16</v>
      </c>
      <c r="B2000" s="17" t="str">
        <f>VLOOKUP(A2000, '기본   '!$A:$B, 2, FALSE)</f>
        <v xml:space="preserve"> </v>
      </c>
      <c r="C2000" s="1" t="s">
        <v>16</v>
      </c>
      <c r="D2000" s="2" t="str">
        <f>VLOOKUP(C2000, '기본   '!$A:$B, 2, FALSE)</f>
        <v xml:space="preserve"> </v>
      </c>
      <c r="E2000" s="1" t="s">
        <v>16</v>
      </c>
      <c r="F2000" s="2" t="str">
        <f>VLOOKUP(E2000, '기본   '!$A:$B, 2, FALSE)</f>
        <v xml:space="preserve"> </v>
      </c>
      <c r="G2000" s="1" t="s">
        <v>16</v>
      </c>
      <c r="H2000" s="2" t="str">
        <f>VLOOKUP(G2000, '기본   '!$A:$B, 2, FALSE)</f>
        <v xml:space="preserve"> </v>
      </c>
      <c r="I2000" s="1" t="s">
        <v>16</v>
      </c>
      <c r="J2000" s="2" t="str">
        <f>VLOOKUP(I2000, '기본   '!$A:$B, 2, FALSE)</f>
        <v xml:space="preserve"> </v>
      </c>
      <c r="K2000" s="1" t="s">
        <v>16</v>
      </c>
      <c r="L2000" s="2" t="str">
        <f>VLOOKUP(K2000, '기본   '!$A:$B, 2, FALSE)</f>
        <v xml:space="preserve"> </v>
      </c>
      <c r="M2000" s="1" t="s">
        <v>16</v>
      </c>
    </row>
    <row r="2001" spans="1:13">
      <c r="A2001" s="8" t="s">
        <v>16</v>
      </c>
      <c r="B2001" s="17" t="str">
        <f>VLOOKUP(A2001, '기본   '!$A:$B, 2, FALSE)</f>
        <v xml:space="preserve"> 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16</v>
      </c>
    </row>
    <row r="2002" spans="1:13">
      <c r="A2002" s="8" t="s">
        <v>16</v>
      </c>
      <c r="B2002" s="17" t="str">
        <f>VLOOKUP(A2002, '기본   '!$A:$B, 2, FALSE)</f>
        <v xml:space="preserve"> </v>
      </c>
      <c r="C2002" s="1" t="s">
        <v>16</v>
      </c>
      <c r="D2002" s="2" t="str">
        <f>VLOOKUP(C2002, '기본   '!$A:$B, 2, FALSE)</f>
        <v xml:space="preserve"> </v>
      </c>
      <c r="E2002" s="1" t="s">
        <v>16</v>
      </c>
      <c r="F2002" s="2" t="str">
        <f>VLOOKUP(E2002, '기본   '!$A:$B, 2, FALSE)</f>
        <v xml:space="preserve"> 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16</v>
      </c>
    </row>
    <row r="2003" spans="1:13">
      <c r="A2003" s="8" t="s">
        <v>16</v>
      </c>
      <c r="B2003" s="17" t="str">
        <f>VLOOKUP(A2003, '기본   '!$A:$B, 2, FALSE)</f>
        <v xml:space="preserve"> 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16</v>
      </c>
    </row>
    <row r="2004" spans="1:13">
      <c r="A2004" s="8" t="s">
        <v>16</v>
      </c>
      <c r="B2004" s="17" t="str">
        <f>VLOOKUP(A2004, '기본   '!$A:$B, 2, FALSE)</f>
        <v xml:space="preserve"> 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16</v>
      </c>
    </row>
    <row r="2005" spans="1:13">
      <c r="A2005" s="8" t="s">
        <v>16</v>
      </c>
      <c r="B2005" s="17" t="str">
        <f>VLOOKUP(A2005, '기본   '!$A:$B, 2, FALSE)</f>
        <v xml:space="preserve"> 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16</v>
      </c>
    </row>
    <row r="2006" spans="1:13">
      <c r="A2006" s="8" t="s">
        <v>16</v>
      </c>
      <c r="B2006" s="17" t="str">
        <f>VLOOKUP(A2006, '기본   '!$A:$B, 2, FALSE)</f>
        <v xml:space="preserve"> 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16</v>
      </c>
    </row>
    <row r="2007" spans="1:13">
      <c r="A2007" s="8" t="s">
        <v>16</v>
      </c>
      <c r="B2007" s="17" t="str">
        <f>VLOOKUP(A2007, '기본   '!$A:$B, 2, FALSE)</f>
        <v xml:space="preserve"> 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16</v>
      </c>
    </row>
    <row r="2008" spans="1:13">
      <c r="A2008" s="8" t="s">
        <v>16</v>
      </c>
      <c r="B2008" s="17" t="str">
        <f>VLOOKUP(A2008, '기본   '!$A:$B, 2, FALSE)</f>
        <v xml:space="preserve"> </v>
      </c>
      <c r="C2008" s="1" t="s">
        <v>16</v>
      </c>
      <c r="D2008" s="2" t="str">
        <f>VLOOKUP(C2008, '기본   '!$A:$B, 2, FALSE)</f>
        <v xml:space="preserve"> </v>
      </c>
      <c r="E2008" s="1" t="s">
        <v>16</v>
      </c>
      <c r="F2008" s="2" t="str">
        <f>VLOOKUP(E2008, '기본   '!$A:$B, 2, FALSE)</f>
        <v xml:space="preserve"> </v>
      </c>
      <c r="G2008" s="1" t="s">
        <v>16</v>
      </c>
      <c r="H2008" s="2" t="str">
        <f>VLOOKUP(G2008, '기본   '!$A:$B, 2, FALSE)</f>
        <v xml:space="preserve"> 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16</v>
      </c>
    </row>
    <row r="2009" spans="1:13">
      <c r="A2009" s="8" t="s">
        <v>16</v>
      </c>
      <c r="B2009" s="17" t="str">
        <f>VLOOKUP(A2009, '기본   '!$A:$B, 2, FALSE)</f>
        <v xml:space="preserve"> 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16</v>
      </c>
    </row>
    <row r="2010" spans="1:13">
      <c r="A2010" s="8" t="s">
        <v>16</v>
      </c>
      <c r="B2010" s="17" t="str">
        <f>VLOOKUP(A2010, '기본   '!$A:$B, 2, FALSE)</f>
        <v xml:space="preserve"> </v>
      </c>
      <c r="C2010" s="1" t="s">
        <v>16</v>
      </c>
      <c r="D2010" s="2" t="str">
        <f>VLOOKUP(C2010, '기본   '!$A:$B, 2, FALSE)</f>
        <v xml:space="preserve"> </v>
      </c>
      <c r="E2010" s="1" t="s">
        <v>16</v>
      </c>
      <c r="F2010" s="2" t="str">
        <f>VLOOKUP(E2010, '기본   '!$A:$B, 2, FALSE)</f>
        <v xml:space="preserve"> </v>
      </c>
      <c r="G2010" s="1" t="s">
        <v>16</v>
      </c>
      <c r="H2010" s="2" t="str">
        <f>VLOOKUP(G2010, '기본   '!$A:$B, 2, FALSE)</f>
        <v xml:space="preserve"> 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16</v>
      </c>
    </row>
    <row r="2011" spans="1:13">
      <c r="A2011" s="8" t="s">
        <v>16</v>
      </c>
      <c r="B2011" s="17" t="str">
        <f>VLOOKUP(A2011, '기본   '!$A:$B, 2, FALSE)</f>
        <v xml:space="preserve"> 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16</v>
      </c>
    </row>
    <row r="2012" spans="1:13">
      <c r="A2012" s="8" t="s">
        <v>16</v>
      </c>
      <c r="B2012" s="17" t="str">
        <f>VLOOKUP(A2012, '기본   '!$A:$B, 2, FALSE)</f>
        <v xml:space="preserve"> 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16</v>
      </c>
    </row>
    <row r="2013" spans="1:13">
      <c r="A2013" s="8" t="s">
        <v>16</v>
      </c>
      <c r="B2013" s="17" t="str">
        <f>VLOOKUP(A2013, '기본   '!$A:$B, 2, FALSE)</f>
        <v xml:space="preserve"> 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16</v>
      </c>
    </row>
    <row r="2014" spans="1:13">
      <c r="A2014" s="8" t="s">
        <v>16</v>
      </c>
      <c r="B2014" s="17" t="str">
        <f>VLOOKUP(A2014, '기본   '!$A:$B, 2, FALSE)</f>
        <v xml:space="preserve"> 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16</v>
      </c>
    </row>
    <row r="2015" spans="1:13">
      <c r="A2015" s="8" t="s">
        <v>16</v>
      </c>
      <c r="B2015" s="17" t="str">
        <f>VLOOKUP(A2015, '기본   '!$A:$B, 2, FALSE)</f>
        <v xml:space="preserve"> </v>
      </c>
      <c r="C2015" s="1" t="s">
        <v>16</v>
      </c>
      <c r="D2015" s="2" t="str">
        <f>VLOOKUP(C2015, '기본   '!$A:$B, 2, FALSE)</f>
        <v xml:space="preserve"> </v>
      </c>
      <c r="E2015" s="1" t="s">
        <v>16</v>
      </c>
      <c r="F2015" s="2" t="str">
        <f>VLOOKUP(E2015, '기본   '!$A:$B, 2, FALSE)</f>
        <v xml:space="preserve"> 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16</v>
      </c>
    </row>
    <row r="2016" spans="1:13">
      <c r="A2016" s="8" t="s">
        <v>16</v>
      </c>
      <c r="B2016" s="17" t="str">
        <f>VLOOKUP(A2016, '기본   '!$A:$B, 2, FALSE)</f>
        <v xml:space="preserve"> </v>
      </c>
      <c r="C2016" s="1" t="s">
        <v>16</v>
      </c>
      <c r="D2016" s="2" t="str">
        <f>VLOOKUP(C2016, '기본   '!$A:$B, 2, FALSE)</f>
        <v xml:space="preserve"> </v>
      </c>
      <c r="E2016" s="1" t="s">
        <v>16</v>
      </c>
      <c r="F2016" s="2" t="str">
        <f>VLOOKUP(E2016, '기본   '!$A:$B, 2, FALSE)</f>
        <v xml:space="preserve"> 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16</v>
      </c>
    </row>
    <row r="2017" spans="1:13">
      <c r="A2017" s="8" t="s">
        <v>16</v>
      </c>
      <c r="B2017" s="17" t="str">
        <f>VLOOKUP(A2017, '기본   '!$A:$B, 2, FALSE)</f>
        <v xml:space="preserve"> </v>
      </c>
      <c r="C2017" s="1" t="s">
        <v>16</v>
      </c>
      <c r="D2017" s="2" t="str">
        <f>VLOOKUP(C2017, '기본   '!$A:$B, 2, FALSE)</f>
        <v xml:space="preserve"> </v>
      </c>
      <c r="E2017" s="1" t="s">
        <v>16</v>
      </c>
      <c r="F2017" s="2" t="str">
        <f>VLOOKUP(E2017, '기본   '!$A:$B, 2, FALSE)</f>
        <v xml:space="preserve"> 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16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990"/>
  <sheetViews>
    <sheetView tabSelected="1" topLeftCell="A1969" workbookViewId="0">
      <selection activeCell="A1982" sqref="A1982:A1987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'.', ' ', '.', ' ', '.', ' ', '.', ' ', '.', ' ', '.', ' ', '.',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'.', ' ', '.', ' ', '.', ' ', '.', ' ', '.', ' ', '.', ' ', '.',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2022-04-29T15:13:20Z</dcterms:modified>
</cp:coreProperties>
</file>