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Data Analytics Projects\CLASSIC MODELS PROJECT\"/>
    </mc:Choice>
  </mc:AlternateContent>
  <xr:revisionPtr revIDLastSave="0" documentId="13_ncr:1_{585FD5C1-1C7C-4133-8D8C-BC31931C6436}" xr6:coauthVersionLast="47" xr6:coauthVersionMax="47" xr10:uidLastSave="{00000000-0000-0000-0000-000000000000}"/>
  <bookViews>
    <workbookView xWindow="-108" yWindow="-108" windowWidth="23256" windowHeight="12456" activeTab="1" xr2:uid="{00000000-000D-0000-FFFF-FFFF00000000}"/>
  </bookViews>
  <sheets>
    <sheet name="Pivot_tables" sheetId="1" r:id="rId1"/>
    <sheet name="Dashboard" sheetId="2" r:id="rId2"/>
  </sheets>
  <definedNames>
    <definedName name="Slicer_country">#N/A</definedName>
    <definedName name="Slicer_customerName">#N/A</definedName>
    <definedName name="Slicer_officeCode">#N/A</definedName>
    <definedName name="Slicer_productLine">#N/A</definedName>
    <definedName name="Slicer_salesRepEmployeeNumber">#N/A</definedName>
    <definedName name="Slicer_status">#N/A</definedName>
    <definedName name="Slicer_territory">#N/A</definedName>
    <definedName name="Timeline_orderDat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assic_models_dataset_cef4b3ff-a849-416e-a1d6-b7aed791a3ac" name="classic_models_dataset" connection="Query - classic_models_dataset"/>
          <x15:modelTable id="customers_7c971290-33cc-4500-88ce-80507c131e4a" name="customers" connection="Query - customers"/>
          <x15:modelTable id="employees_d89e7921-3c99-431a-a506-fe786ff7bf1d" name="employees" connection="Query - employees"/>
          <x15:modelTable id="offices_920ab54f-b808-4514-b578-dde67a7656e5" name="offices" connection="Query - offices"/>
          <x15:modelTable id="order details_23175eef-32c3-430d-bb02-aa5da155c959" name="order details" connection="Query - order details"/>
          <x15:modelTable id="orders_963ec128-546a-4b60-a91c-15527bef488d" name="orders" connection="Query - orders"/>
          <x15:modelTable id="payments_1ef0ca59-d0f0-4475-bf4c-1dd83511405e" name="payments" connection="Query - payments"/>
          <x15:modelTable id="productlines_074b0201-c502-4bcb-9013-7eb379631a4e" name="productlines" connection="Query - productlines"/>
          <x15:modelTable id="products_5edd8b6f-979a-4333-8a49-d2c666bc9f70" name="products" connection="Query - products"/>
        </x15:modelTables>
        <x15:modelRelationships>
          <x15:modelRelationship fromTable="customers" fromColumn="salesRepEmployeeNumber" toTable="employees" toColumn="employeeNumber"/>
          <x15:modelRelationship fromTable="employees" fromColumn="officeCode" toTable="offices" toColumn="officeCode"/>
          <x15:modelRelationship fromTable="order details" fromColumn="orderNumber" toTable="orders" toColumn="orderNumber"/>
          <x15:modelRelationship fromTable="order details" fromColumn="productCode" toTable="products" toColumn="productCode"/>
          <x15:modelRelationship fromTable="orders" fromColumn="customerNumber" toTable="customers" toColumn="customerNumber"/>
          <x15:modelRelationship fromTable="payments" fromColumn="customerNumber" toTable="customers" toColumn="customerNumber"/>
          <x15:modelRelationship fromTable="products" fromColumn="productLine" toTable="productlines" toColumn="productLine"/>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12654D-D41F-4C63-996C-FCCD859E2822}" name="Query - classic_models_dataset" description="Connection to the 'classic_models_dataset' query in the workbook." type="100" refreshedVersion="8" minRefreshableVersion="5">
    <extLst>
      <ext xmlns:x15="http://schemas.microsoft.com/office/spreadsheetml/2010/11/main" uri="{DE250136-89BD-433C-8126-D09CA5730AF9}">
        <x15:connection id="a4d6bfdc-c34d-43cd-b7f4-348e99fb15d5"/>
      </ext>
    </extLst>
  </connection>
  <connection id="2" xr16:uid="{41CA195C-22DC-4D89-86B0-A3AFAA95CA35}" name="Query - customers" description="Connection to the 'customers' query in the workbook." type="100" refreshedVersion="8" minRefreshableVersion="5">
    <extLst>
      <ext xmlns:x15="http://schemas.microsoft.com/office/spreadsheetml/2010/11/main" uri="{DE250136-89BD-433C-8126-D09CA5730AF9}">
        <x15:connection id="3ed053cd-8419-46f3-98ba-743e23812115"/>
      </ext>
    </extLst>
  </connection>
  <connection id="3" xr16:uid="{2CA9C2F9-DA87-49DD-AB38-3263EF5C9D5E}" name="Query - employees" description="Connection to the 'employees' query in the workbook." type="100" refreshedVersion="8" minRefreshableVersion="5">
    <extLst>
      <ext xmlns:x15="http://schemas.microsoft.com/office/spreadsheetml/2010/11/main" uri="{DE250136-89BD-433C-8126-D09CA5730AF9}">
        <x15:connection id="d39e1446-aa59-49c0-9baa-d421ed1af3a1"/>
      </ext>
    </extLst>
  </connection>
  <connection id="4" xr16:uid="{8D25B29A-C831-4D58-A875-0627499004A8}" name="Query - offices" description="Connection to the 'offices' query in the workbook." type="100" refreshedVersion="8" minRefreshableVersion="5">
    <extLst>
      <ext xmlns:x15="http://schemas.microsoft.com/office/spreadsheetml/2010/11/main" uri="{DE250136-89BD-433C-8126-D09CA5730AF9}">
        <x15:connection id="63271a69-1ad6-494d-adae-398d4bb09de8"/>
      </ext>
    </extLst>
  </connection>
  <connection id="5" xr16:uid="{E8CD71FD-7742-4BAE-BDBA-40C5094138E7}" name="Query - order details" description="Connection to the 'order details' query in the workbook." type="100" refreshedVersion="8" minRefreshableVersion="5">
    <extLst>
      <ext xmlns:x15="http://schemas.microsoft.com/office/spreadsheetml/2010/11/main" uri="{DE250136-89BD-433C-8126-D09CA5730AF9}">
        <x15:connection id="9ed119b5-b13c-40f1-8ee5-6fafb5bc9275"/>
      </ext>
    </extLst>
  </connection>
  <connection id="6" xr16:uid="{F980DEDE-1A94-4644-96F9-79793B57CDC2}" name="Query - orders" description="Connection to the 'orders' query in the workbook." type="100" refreshedVersion="8" minRefreshableVersion="5">
    <extLst>
      <ext xmlns:x15="http://schemas.microsoft.com/office/spreadsheetml/2010/11/main" uri="{DE250136-89BD-433C-8126-D09CA5730AF9}">
        <x15:connection id="644cad28-6c76-40f5-b998-3183b768c49f"/>
      </ext>
    </extLst>
  </connection>
  <connection id="7" xr16:uid="{59DD1CE1-3D12-4804-B66B-51512FF6F7DA}" name="Query - payments" description="Connection to the 'payments' query in the workbook." type="100" refreshedVersion="8" minRefreshableVersion="5">
    <extLst>
      <ext xmlns:x15="http://schemas.microsoft.com/office/spreadsheetml/2010/11/main" uri="{DE250136-89BD-433C-8126-D09CA5730AF9}">
        <x15:connection id="7099a1ed-ef8b-49b0-a325-622a10897f21"/>
      </ext>
    </extLst>
  </connection>
  <connection id="8" xr16:uid="{5A65708F-CF59-4D86-8586-379B71A79C01}" name="Query - productlines" description="Connection to the 'productlines' query in the workbook." type="100" refreshedVersion="8" minRefreshableVersion="5">
    <extLst>
      <ext xmlns:x15="http://schemas.microsoft.com/office/spreadsheetml/2010/11/main" uri="{DE250136-89BD-433C-8126-D09CA5730AF9}">
        <x15:connection id="c96a853d-a575-401a-84fb-cbb952cd697e"/>
      </ext>
    </extLst>
  </connection>
  <connection id="9" xr16:uid="{A6E0AA71-C93F-4149-AE07-A2BA11107E44}" name="Query - products" description="Connection to the 'products' query in the workbook." type="100" refreshedVersion="8" minRefreshableVersion="5">
    <extLst>
      <ext xmlns:x15="http://schemas.microsoft.com/office/spreadsheetml/2010/11/main" uri="{DE250136-89BD-433C-8126-D09CA5730AF9}">
        <x15:connection id="5f714c23-c93c-44d6-b16e-84e4a4409057"/>
      </ext>
    </extLst>
  </connection>
  <connection id="10" xr16:uid="{72278EA8-5029-448B-9087-BE25004A8D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<sst xmlns="http://schemas.openxmlformats.org/spreadsheetml/2006/main" count="135" uniqueCount="67">
  <si>
    <t>Sum of Sales</t>
  </si>
  <si>
    <t>Count of orderNumber</t>
  </si>
  <si>
    <t>Distinct Count of customerNumber</t>
  </si>
  <si>
    <t>Row Labels</t>
  </si>
  <si>
    <t>Australia</t>
  </si>
  <si>
    <t>Finland</t>
  </si>
  <si>
    <t>France</t>
  </si>
  <si>
    <t>Italy</t>
  </si>
  <si>
    <t>New Zealand</t>
  </si>
  <si>
    <t>Norway</t>
  </si>
  <si>
    <t>Singapore</t>
  </si>
  <si>
    <t>Spain</t>
  </si>
  <si>
    <t>UK</t>
  </si>
  <si>
    <t>USA</t>
  </si>
  <si>
    <t>Grand Total</t>
  </si>
  <si>
    <t>Classic Cars</t>
  </si>
  <si>
    <t>Motorcycles</t>
  </si>
  <si>
    <t>Planes</t>
  </si>
  <si>
    <t>Ships</t>
  </si>
  <si>
    <t>Trains</t>
  </si>
  <si>
    <t>Trucks and Buses</t>
  </si>
  <si>
    <t>Vintage Cars</t>
  </si>
  <si>
    <t>2003</t>
  </si>
  <si>
    <t>Jan</t>
  </si>
  <si>
    <t>Feb</t>
  </si>
  <si>
    <t>Mar</t>
  </si>
  <si>
    <t>Apr</t>
  </si>
  <si>
    <t>May</t>
  </si>
  <si>
    <t>Jun</t>
  </si>
  <si>
    <t>Jul</t>
  </si>
  <si>
    <t>Aug</t>
  </si>
  <si>
    <t>Sep</t>
  </si>
  <si>
    <t>Oct</t>
  </si>
  <si>
    <t>Nov</t>
  </si>
  <si>
    <t>Dec</t>
  </si>
  <si>
    <t>2004</t>
  </si>
  <si>
    <t>2005</t>
  </si>
  <si>
    <t>Australian Collectors, Co.</t>
  </si>
  <si>
    <t>AV Stores, Co.</t>
  </si>
  <si>
    <t>Down Under Souveniers, Inc</t>
  </si>
  <si>
    <t>Dragon Souveniers, Ltd.</t>
  </si>
  <si>
    <t>Euro+ Shopping Channel</t>
  </si>
  <si>
    <t>La Rochelle Gifts</t>
  </si>
  <si>
    <t>Land of Toys Inc.</t>
  </si>
  <si>
    <t>Mini Gifts Distributors Ltd.</t>
  </si>
  <si>
    <t>Muscle Machine Inc</t>
  </si>
  <si>
    <t>The Sharp Gifts Warehouse</t>
  </si>
  <si>
    <t>1917 Grand Touring Sedan</t>
  </si>
  <si>
    <t>1952 Alpine Renault 1300</t>
  </si>
  <si>
    <t>1968 Ford Mustang</t>
  </si>
  <si>
    <t>1969 Ford Falcon</t>
  </si>
  <si>
    <t>1980s Black Hawk Helicopter</t>
  </si>
  <si>
    <t>1992 Ferrari 360 Spider red</t>
  </si>
  <si>
    <t>1998 Chrysler Plymouth Prowler</t>
  </si>
  <si>
    <t>2001 Ferrari Enzo</t>
  </si>
  <si>
    <t>2002 Suzuki XREO</t>
  </si>
  <si>
    <t>2003 Harley-Davidson Eagle Drag Bike</t>
  </si>
  <si>
    <t>Cancelled</t>
  </si>
  <si>
    <t>Disputed</t>
  </si>
  <si>
    <t>In Process</t>
  </si>
  <si>
    <t>On Hold</t>
  </si>
  <si>
    <t>Resolved</t>
  </si>
  <si>
    <t>Shipped</t>
  </si>
  <si>
    <t>Max of orderDate</t>
  </si>
  <si>
    <t>Count of productCode</t>
  </si>
  <si>
    <t>Sum of amount</t>
  </si>
  <si>
    <t>Distinct 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</si>
</sst>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0,,&quot;M&quot;"/>
  </numFmts>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0" fontId="0" fillId="0" borderId="0" xfId="0" pivotButton="1" applyNumberFormat="1"/>
    <xf numFmtId="0" fontId="0" fillId="0" borderId="0" xfId="0" applyNumberFormat="1" applyAlignment="1">
      <alignment horizontal="left"/>
    </xf>
    <xf numFmtId="0" fontId="0" fillId="0" borderId="0" xfId="0" applyNumberFormat="1" applyAlignment="1">
      <alignment horizontal="left" indent="1"/>
    </xf>
  </cellXfs>
  <cellStyles count="1">
    <cellStyle name="Normal" xfId="0" builtinId="0"/>
  </cellStyles>
  <dxfs count="27">
    <dxf>
      <numFmt numFmtId="165" formatCode="\$0.00,,&quot;M&quot;"/>
    </dxf>
    <dxf>
      <numFmt numFmtId="165"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microsoft.com/office/2011/relationships/timelineCache" Target="timelineCaches/timelineCache1.xml"/><Relationship Id="rId39" Type="http://schemas.openxmlformats.org/officeDocument/2006/relationships/customXml" Target="../customXml/item8.xml"/><Relationship Id="rId21" Type="http://schemas.microsoft.com/office/2007/relationships/slicerCache" Target="slicerCaches/slicerCache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tyles" Target="styles.xml"/><Relationship Id="rId11" Type="http://schemas.openxmlformats.org/officeDocument/2006/relationships/pivotCacheDefinition" Target="pivotCache/pivotCacheDefinition9.xml"/><Relationship Id="rId24" Type="http://schemas.microsoft.com/office/2007/relationships/slicerCache" Target="slicerCaches/slicerCache7.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6.xml"/><Relationship Id="rId51" Type="http://schemas.openxmlformats.org/officeDocument/2006/relationships/customXml" Target="../customXml/item2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16.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6.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[classic_models_project.xlsx]Pivot_tables!PivotTable8</c:name>
    <c:fmtId val="4"/>
  </c:pivotSource>
  <c:chart>
    <c:title>
      <c:tx>
        <c:rich>
          <a:bodyPr rot="0" spcFirstLastPara="1" vertOverflow="ellipsis" vert="horz" wrap="square" anchor="ctr" anchorCtr="1"/>
          <a:lstStyle/>
          <a:p>
            <a:pPr>
              <a:defRPr sz="2000" b="1" i="0" u="none" strike="noStrike" kern="1200" cap="none" spc="0" normalizeH="0" baseline="0">
                <a:solidFill>
                  <a:sysClr val="windowText" lastClr="000000"/>
                </a:solidFill>
                <a:latin typeface="+mj-lt"/>
                <a:ea typeface="+mj-ea"/>
                <a:cs typeface="+mj-cs"/>
              </a:defRPr>
            </a:pPr>
            <a:r>
              <a:rPr lang="en-US" sz="2000" b="1">
                <a:solidFill>
                  <a:sysClr val="windowText" lastClr="000000"/>
                </a:solidFill>
              </a:rPr>
              <a:t>Monthly</a:t>
            </a:r>
            <a:r>
              <a:rPr lang="en-US" sz="2000" b="1" baseline="0">
                <a:solidFill>
                  <a:sysClr val="windowText" lastClr="000000"/>
                </a:solidFill>
              </a:rPr>
              <a:t> Sales Trend</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Pivot_tables!$J$2:$J$34</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Pivot_tables!$K$2:$K$34</c:f>
              <c:numCache>
                <c:formatCode>General</c:formatCode>
                <c:ptCount val="29"/>
                <c:pt idx="0">
                  <c:v>116692.76999999999</c:v>
                </c:pt>
                <c:pt idx="1">
                  <c:v>128403.64000000001</c:v>
                </c:pt>
                <c:pt idx="2">
                  <c:v>160517.14000000001</c:v>
                </c:pt>
                <c:pt idx="3">
                  <c:v>185848.59</c:v>
                </c:pt>
                <c:pt idx="4">
                  <c:v>179435.54999999996</c:v>
                </c:pt>
                <c:pt idx="5">
                  <c:v>150470.76999999996</c:v>
                </c:pt>
                <c:pt idx="6">
                  <c:v>201940.36</c:v>
                </c:pt>
                <c:pt idx="7">
                  <c:v>178257.11000000002</c:v>
                </c:pt>
                <c:pt idx="8">
                  <c:v>236697.85</c:v>
                </c:pt>
                <c:pt idx="9">
                  <c:v>514336.21</c:v>
                </c:pt>
                <c:pt idx="10">
                  <c:v>988025.14999999967</c:v>
                </c:pt>
                <c:pt idx="11">
                  <c:v>276723.25000000006</c:v>
                </c:pt>
                <c:pt idx="12">
                  <c:v>292385.20999999979</c:v>
                </c:pt>
                <c:pt idx="13">
                  <c:v>289502.83999999997</c:v>
                </c:pt>
                <c:pt idx="14">
                  <c:v>217691.26000000004</c:v>
                </c:pt>
                <c:pt idx="15">
                  <c:v>187575.77</c:v>
                </c:pt>
                <c:pt idx="16">
                  <c:v>248325.3</c:v>
                </c:pt>
                <c:pt idx="17">
                  <c:v>343370.73999999982</c:v>
                </c:pt>
                <c:pt idx="18">
                  <c:v>325563.49000000011</c:v>
                </c:pt>
                <c:pt idx="19">
                  <c:v>419327.08999999973</c:v>
                </c:pt>
                <c:pt idx="20">
                  <c:v>283799.8</c:v>
                </c:pt>
                <c:pt idx="21">
                  <c:v>500233.85999999993</c:v>
                </c:pt>
                <c:pt idx="22">
                  <c:v>979291.98000000033</c:v>
                </c:pt>
                <c:pt idx="23">
                  <c:v>428838.17000000004</c:v>
                </c:pt>
                <c:pt idx="24">
                  <c:v>307737.02000000008</c:v>
                </c:pt>
                <c:pt idx="25">
                  <c:v>317192.17</c:v>
                </c:pt>
                <c:pt idx="26">
                  <c:v>359711.96000000008</c:v>
                </c:pt>
                <c:pt idx="27">
                  <c:v>344820.62000000005</c:v>
                </c:pt>
                <c:pt idx="28">
                  <c:v>441474.94000000018</c:v>
                </c:pt>
              </c:numCache>
            </c:numRef>
          </c:val>
          <c:smooth val="0"/>
          <c:extLst>
            <c:ext xmlns:c16="http://schemas.microsoft.com/office/drawing/2014/chart" uri="{C3380CC4-5D6E-409C-BE32-E72D297353CC}">
              <c16:uniqueId val="{00000000-08EE-473A-A6F4-CBF6406F95F9}"/>
            </c:ext>
          </c:extLst>
        </c:ser>
        <c:dLbls>
          <c:showLegendKey val="0"/>
          <c:showVal val="0"/>
          <c:showCatName val="0"/>
          <c:showSerName val="0"/>
          <c:showPercent val="0"/>
          <c:showBubbleSize val="0"/>
        </c:dLbls>
        <c:marker val="1"/>
        <c:smooth val="0"/>
        <c:axId val="87281888"/>
        <c:axId val="87286208"/>
      </c:lineChart>
      <c:catAx>
        <c:axId val="872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normalizeH="0" baseline="0">
                <a:solidFill>
                  <a:sysClr val="windowText" lastClr="000000"/>
                </a:solidFill>
                <a:latin typeface="+mn-lt"/>
                <a:ea typeface="+mn-ea"/>
                <a:cs typeface="+mn-cs"/>
              </a:defRPr>
            </a:pPr>
            <a:endParaRPr lang="en-US"/>
          </a:p>
        </c:txPr>
        <c:crossAx val="87286208"/>
        <c:crosses val="autoZero"/>
        <c:auto val="1"/>
        <c:lblAlgn val="ctr"/>
        <c:lblOffset val="100"/>
        <c:noMultiLvlLbl val="0"/>
      </c:catAx>
      <c:valAx>
        <c:axId val="87286208"/>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728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[classic_models_project.xlsx]Pivot_tables!PivotTable4</c:name>
    <c:fmtId val="4"/>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Sales</a:t>
            </a:r>
            <a:r>
              <a:rPr lang="en-US" sz="2000" b="1" baseline="0">
                <a:solidFill>
                  <a:sysClr val="windowText" lastClr="000000"/>
                </a:solidFill>
              </a:rPr>
              <a:t> by Country (Top 10)</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1716719400798"/>
          <c:y val="0.12981515151515152"/>
          <c:w val="0.83767015695107361"/>
          <c:h val="0.75778005050505048"/>
        </c:manualLayout>
      </c:layout>
      <c:barChart>
        <c:barDir val="bar"/>
        <c:grouping val="clustered"/>
        <c:varyColors val="0"/>
        <c:ser>
          <c:idx val="0"/>
          <c:order val="0"/>
          <c:tx>
            <c:strRef>
              <c:f>Pivot_tables!$H$1</c:f>
              <c:strCache>
                <c:ptCount val="1"/>
                <c:pt idx="0">
                  <c:v>Total</c:v>
                </c:pt>
              </c:strCache>
            </c:strRef>
          </c:tx>
          <c:spPr>
            <a:solidFill>
              <a:schemeClr val="accent1"/>
            </a:solidFill>
            <a:ln>
              <a:noFill/>
            </a:ln>
            <a:effectLst/>
          </c:spPr>
          <c:invertIfNegative val="0"/>
          <c:dLbls>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Pivot_tables!$G$2:$G$12</c:f>
              <c:strCache>
                <c:ptCount val="10"/>
                <c:pt idx="0">
                  <c:v>USA</c:v>
                </c:pt>
                <c:pt idx="1">
                  <c:v>Spain</c:v>
                </c:pt>
                <c:pt idx="2">
                  <c:v>France</c:v>
                </c:pt>
                <c:pt idx="3">
                  <c:v>Australia</c:v>
                </c:pt>
                <c:pt idx="4">
                  <c:v>New Zealand</c:v>
                </c:pt>
                <c:pt idx="5">
                  <c:v>UK</c:v>
                </c:pt>
                <c:pt idx="6">
                  <c:v>Italy</c:v>
                </c:pt>
                <c:pt idx="7">
                  <c:v>Finland</c:v>
                </c:pt>
                <c:pt idx="8">
                  <c:v>Norway</c:v>
                </c:pt>
                <c:pt idx="9">
                  <c:v>Singapore</c:v>
                </c:pt>
              </c:strCache>
            </c:strRef>
          </c:cat>
          <c:val>
            <c:numRef>
              <c:f>Pivot_tables!$H$2:$H$12</c:f>
              <c:numCache>
                <c:formatCode>General</c:formatCode>
                <c:ptCount val="10"/>
                <c:pt idx="0">
                  <c:v>3273280.0500000026</c:v>
                </c:pt>
                <c:pt idx="1">
                  <c:v>1099389.0900000003</c:v>
                </c:pt>
                <c:pt idx="2">
                  <c:v>1007374.0200000004</c:v>
                </c:pt>
                <c:pt idx="3">
                  <c:v>562582.58999999985</c:v>
                </c:pt>
                <c:pt idx="4">
                  <c:v>476847.00999999989</c:v>
                </c:pt>
                <c:pt idx="5">
                  <c:v>436947.44000000006</c:v>
                </c:pt>
                <c:pt idx="6">
                  <c:v>360616.80999999988</c:v>
                </c:pt>
                <c:pt idx="7">
                  <c:v>295149.35000000009</c:v>
                </c:pt>
                <c:pt idx="8">
                  <c:v>270846.30000000005</c:v>
                </c:pt>
                <c:pt idx="9">
                  <c:v>263997.77999999997</c:v>
                </c:pt>
              </c:numCache>
            </c:numRef>
          </c:val>
          <c:extLst>
            <c:ext xmlns:c16="http://schemas.microsoft.com/office/drawing/2014/chart" uri="{C3380CC4-5D6E-409C-BE32-E72D297353CC}">
              <c16:uniqueId val="{00000000-2FBA-40B6-8917-791BD7261209}"/>
            </c:ext>
          </c:extLst>
        </c:ser>
        <c:dLbls>
          <c:dLblPos val="outEnd"/>
          <c:showLegendKey val="0"/>
          <c:showVal val="1"/>
          <c:showCatName val="0"/>
          <c:showSerName val="0"/>
          <c:showPercent val="0"/>
          <c:showBubbleSize val="0"/>
        </c:dLbls>
        <c:gapWidth val="182"/>
        <c:axId val="87274208"/>
        <c:axId val="87278528"/>
      </c:barChart>
      <c:catAx>
        <c:axId val="872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7278528"/>
        <c:crosses val="autoZero"/>
        <c:auto val="1"/>
        <c:lblAlgn val="ctr"/>
        <c:lblOffset val="100"/>
        <c:noMultiLvlLbl val="0"/>
      </c:catAx>
      <c:valAx>
        <c:axId val="87278528"/>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727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[classic_models_project.xlsx]Pivot_tables!PivotTable5</c:name>
    <c:fmtId val="4"/>
  </c:pivotSource>
  <c:chart>
    <c:title>
      <c:tx>
        <c:rich>
          <a:bodyPr rot="0" spcFirstLastPara="1" vertOverflow="ellipsis" vert="horz" wrap="square" anchor="ctr" anchorCtr="1"/>
          <a:lstStyle/>
          <a:p>
            <a:pPr>
              <a:defRPr sz="2000" b="1" i="0" u="none" strike="noStrike" kern="1200" cap="all" spc="50" baseline="0">
                <a:solidFill>
                  <a:sysClr val="windowText" lastClr="000000"/>
                </a:solidFill>
                <a:latin typeface="+mn-lt"/>
                <a:ea typeface="+mn-ea"/>
                <a:cs typeface="+mn-cs"/>
              </a:defRPr>
            </a:pPr>
            <a:r>
              <a:rPr lang="en-US" sz="2000">
                <a:solidFill>
                  <a:sysClr val="windowText" lastClr="000000"/>
                </a:solidFill>
              </a:rPr>
              <a:t>Sales</a:t>
            </a:r>
            <a:r>
              <a:rPr lang="en-US" sz="2000" baseline="0">
                <a:solidFill>
                  <a:sysClr val="windowText" lastClr="000000"/>
                </a:solidFill>
              </a:rPr>
              <a:t> by product line</a:t>
            </a:r>
            <a:endParaRPr lang="en-US" sz="2000">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6665740740740743E-2"/>
          <c:y val="0.12897489964061998"/>
          <c:w val="0.53321929012345681"/>
          <c:h val="0.85987936716663649"/>
        </c:manualLayout>
      </c:layout>
      <c:doughnutChart>
        <c:varyColors val="1"/>
        <c:ser>
          <c:idx val="0"/>
          <c:order val="0"/>
          <c:tx>
            <c:strRef>
              <c:f>Pivot_tables!$B$5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2B-4CF8-8133-11DE4D1CD70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2B-4CF8-8133-11DE4D1CD70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2B-4CF8-8133-11DE4D1CD70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A2B-4CF8-8133-11DE4D1CD70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A2B-4CF8-8133-11DE4D1CD70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A2B-4CF8-8133-11DE4D1CD70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A2B-4CF8-8133-11DE4D1CD7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Pivot_tables!$A$6:$A$13</c:f>
              <c:strCache>
                <c:ptCount val="7"/>
                <c:pt idx="0">
                  <c:v>Classic Cars</c:v>
                </c:pt>
                <c:pt idx="1">
                  <c:v>Motorcycles</c:v>
                </c:pt>
                <c:pt idx="2">
                  <c:v>Planes</c:v>
                </c:pt>
                <c:pt idx="3">
                  <c:v>Ships</c:v>
                </c:pt>
                <c:pt idx="4">
                  <c:v>Trains</c:v>
                </c:pt>
                <c:pt idx="5">
                  <c:v>Trucks and Buses</c:v>
                </c:pt>
                <c:pt idx="6">
                  <c:v>Vintage Cars</c:v>
                </c:pt>
              </c:strCache>
            </c:strRef>
          </c:cat>
          <c:val>
            <c:numRef>
              <c:f>Pivot_tables!$B$6:$B$13</c:f>
              <c:numCache>
                <c:formatCode>General</c:formatCode>
                <c:ptCount val="7"/>
                <c:pt idx="0">
                  <c:v>3853922.4899999993</c:v>
                </c:pt>
                <c:pt idx="1">
                  <c:v>1121426.1199999999</c:v>
                </c:pt>
                <c:pt idx="2">
                  <c:v>954637.5399999998</c:v>
                </c:pt>
                <c:pt idx="3">
                  <c:v>663998.34</c:v>
                </c:pt>
                <c:pt idx="4">
                  <c:v>188532.92</c:v>
                </c:pt>
                <c:pt idx="5">
                  <c:v>1024113.5699999998</c:v>
                </c:pt>
                <c:pt idx="6">
                  <c:v>1797559.63</c:v>
                </c:pt>
              </c:numCache>
            </c:numRef>
          </c:val>
          <c:extLst>
            <c:ext xmlns:c16="http://schemas.microsoft.com/office/drawing/2014/chart" uri="{C3380CC4-5D6E-409C-BE32-E72D297353CC}">
              <c16:uniqueId val="{0000000E-DA2B-4CF8-8133-11DE4D1CD708}"/>
            </c:ext>
          </c:extLst>
        </c:ser>
        <c:dLbls>
          <c:showLegendKey val="0"/>
          <c:showVal val="1"/>
          <c:showCatName val="0"/>
          <c:showSerName val="0"/>
          <c:showPercent val="0"/>
          <c:showBubbleSize val="0"/>
          <c:showLeaderLines val="1"/>
        </c:dLbls>
        <c:firstSliceAng val="0"/>
        <c:holeSize val="50"/>
      </c:doughnutChart>
      <c:spPr>
        <a:noFill/>
        <a:ln>
          <a:solidFill>
            <a:schemeClr val="bg1"/>
          </a:solidFill>
        </a:ln>
        <a:effectLst/>
      </c:spPr>
    </c:plotArea>
    <c:legend>
      <c:legendPos val="r"/>
      <c:layout>
        <c:manualLayout>
          <c:xMode val="edge"/>
          <c:yMode val="edge"/>
          <c:x val="0.73541697530864203"/>
          <c:y val="0.13581558809937214"/>
          <c:w val="0.25282376543209878"/>
          <c:h val="0.84724519692238698"/>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[classic_models_project.xlsx]Pivot_tables!PivotTable9</c:name>
    <c:fmtId val="7"/>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Top</a:t>
            </a:r>
            <a:r>
              <a:rPr lang="en-US" sz="2000" b="1" baseline="0">
                <a:solidFill>
                  <a:sysClr val="windowText" lastClr="000000"/>
                </a:solidFill>
              </a:rPr>
              <a:t> 10 Customers by Sales</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03109596137626"/>
          <c:y val="0.10726793543464863"/>
          <c:w val="0.75370677553336618"/>
          <c:h val="0.82899286041338827"/>
        </c:manualLayout>
      </c:layout>
      <c:barChart>
        <c:barDir val="bar"/>
        <c:grouping val="clustered"/>
        <c:varyColors val="0"/>
        <c:ser>
          <c:idx val="0"/>
          <c:order val="0"/>
          <c:tx>
            <c:strRef>
              <c:f>Pivot_tables!$E$6</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Pivot_tables!$D$7:$D$17</c:f>
              <c:strCache>
                <c:ptCount val="10"/>
                <c:pt idx="0">
                  <c:v>Australian Collectors, Co.</c:v>
                </c:pt>
                <c:pt idx="1">
                  <c:v>AV Stores, Co.</c:v>
                </c:pt>
                <c:pt idx="2">
                  <c:v>Down Under Souveniers, Inc</c:v>
                </c:pt>
                <c:pt idx="3">
                  <c:v>Dragon Souveniers, Ltd.</c:v>
                </c:pt>
                <c:pt idx="4">
                  <c:v>Euro+ Shopping Channel</c:v>
                </c:pt>
                <c:pt idx="5">
                  <c:v>La Rochelle Gifts</c:v>
                </c:pt>
                <c:pt idx="6">
                  <c:v>Land of Toys Inc.</c:v>
                </c:pt>
                <c:pt idx="7">
                  <c:v>Mini Gifts Distributors Ltd.</c:v>
                </c:pt>
                <c:pt idx="8">
                  <c:v>Muscle Machine Inc</c:v>
                </c:pt>
                <c:pt idx="9">
                  <c:v>The Sharp Gifts Warehouse</c:v>
                </c:pt>
              </c:strCache>
            </c:strRef>
          </c:cat>
          <c:val>
            <c:numRef>
              <c:f>Pivot_tables!$E$7:$E$17</c:f>
              <c:numCache>
                <c:formatCode>General</c:formatCode>
                <c:ptCount val="10"/>
                <c:pt idx="0">
                  <c:v>180585.07000000004</c:v>
                </c:pt>
                <c:pt idx="1">
                  <c:v>148410.09000000003</c:v>
                </c:pt>
                <c:pt idx="2">
                  <c:v>154622.08000000002</c:v>
                </c:pt>
                <c:pt idx="3">
                  <c:v>156251.03000000003</c:v>
                </c:pt>
                <c:pt idx="4">
                  <c:v>820689.54000000027</c:v>
                </c:pt>
                <c:pt idx="5">
                  <c:v>158573.11999999994</c:v>
                </c:pt>
                <c:pt idx="6">
                  <c:v>149085.15000000002</c:v>
                </c:pt>
                <c:pt idx="7">
                  <c:v>591827.3399999995</c:v>
                </c:pt>
                <c:pt idx="8">
                  <c:v>177913.95</c:v>
                </c:pt>
                <c:pt idx="9">
                  <c:v>143536.27000000002</c:v>
                </c:pt>
              </c:numCache>
            </c:numRef>
          </c:val>
          <c:extLst>
            <c:ext xmlns:c16="http://schemas.microsoft.com/office/drawing/2014/chart" uri="{C3380CC4-5D6E-409C-BE32-E72D297353CC}">
              <c16:uniqueId val="{00000000-5D13-4CB7-8022-D7555F182F73}"/>
            </c:ext>
          </c:extLst>
        </c:ser>
        <c:dLbls>
          <c:dLblPos val="outEnd"/>
          <c:showLegendKey val="0"/>
          <c:showVal val="1"/>
          <c:showCatName val="0"/>
          <c:showSerName val="0"/>
          <c:showPercent val="0"/>
          <c:showBubbleSize val="0"/>
        </c:dLbls>
        <c:gapWidth val="182"/>
        <c:axId val="87302048"/>
        <c:axId val="87302528"/>
      </c:barChart>
      <c:catAx>
        <c:axId val="87302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87302528"/>
        <c:crosses val="autoZero"/>
        <c:auto val="1"/>
        <c:lblAlgn val="ctr"/>
        <c:lblOffset val="100"/>
        <c:noMultiLvlLbl val="0"/>
      </c:catAx>
      <c:valAx>
        <c:axId val="87302528"/>
        <c:scaling>
          <c:orientation val="minMax"/>
        </c:scaling>
        <c:delete val="0"/>
        <c:axPos val="b"/>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730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[classic_models_project.xlsx]Pivot_tables!PivotTable10</c:name>
    <c:fmtId val="10"/>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Top</a:t>
            </a:r>
            <a:r>
              <a:rPr lang="en-US" sz="2000" b="1" baseline="0">
                <a:solidFill>
                  <a:sysClr val="windowText" lastClr="000000"/>
                </a:solidFill>
              </a:rPr>
              <a:t> 10 Products by Sales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1114477753347E-2"/>
          <c:y val="0.11868686868686867"/>
          <c:w val="0.9077305173301935"/>
          <c:h val="0.73614333627664863"/>
        </c:manualLayout>
      </c:layout>
      <c:barChart>
        <c:barDir val="col"/>
        <c:grouping val="clustered"/>
        <c:varyColors val="0"/>
        <c:ser>
          <c:idx val="0"/>
          <c:order val="0"/>
          <c:tx>
            <c:strRef>
              <c:f>Pivot_tables!$E$21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Pivot_tables!$D$22:$D$32</c:f>
              <c:strCache>
                <c:ptCount val="10"/>
                <c:pt idx="0">
                  <c:v>1917 Grand Touring Sedan</c:v>
                </c:pt>
                <c:pt idx="1">
                  <c:v>1952 Alpine Renault 1300</c:v>
                </c:pt>
                <c:pt idx="2">
                  <c:v>1968 Ford Mustang</c:v>
                </c:pt>
                <c:pt idx="3">
                  <c:v>1969 Ford Falcon</c:v>
                </c:pt>
                <c:pt idx="4">
                  <c:v>1980s Black Hawk Helicopter</c:v>
                </c:pt>
                <c:pt idx="5">
                  <c:v>1992 Ferrari 360 Spider red</c:v>
                </c:pt>
                <c:pt idx="6">
                  <c:v>1998 Chrysler Plymouth Prowler</c:v>
                </c:pt>
                <c:pt idx="7">
                  <c:v>2001 Ferrari Enzo</c:v>
                </c:pt>
                <c:pt idx="8">
                  <c:v>2002 Suzuki XREO</c:v>
                </c:pt>
                <c:pt idx="9">
                  <c:v>2003 Harley-Davidson Eagle Drag Bike</c:v>
                </c:pt>
              </c:strCache>
            </c:strRef>
          </c:cat>
          <c:val>
            <c:numRef>
              <c:f>Pivot_tables!$E$22:$E$32</c:f>
              <c:numCache>
                <c:formatCode>General</c:formatCode>
                <c:ptCount val="10"/>
                <c:pt idx="0">
                  <c:v>140535.60000000003</c:v>
                </c:pt>
                <c:pt idx="1">
                  <c:v>190017.95999999996</c:v>
                </c:pt>
                <c:pt idx="2">
                  <c:v>161531.47999999992</c:v>
                </c:pt>
                <c:pt idx="3">
                  <c:v>152543.01999999999</c:v>
                </c:pt>
                <c:pt idx="4">
                  <c:v>144959.90999999997</c:v>
                </c:pt>
                <c:pt idx="5">
                  <c:v>276839.98</c:v>
                </c:pt>
                <c:pt idx="6">
                  <c:v>142530.62999999998</c:v>
                </c:pt>
                <c:pt idx="7">
                  <c:v>190755.86</c:v>
                </c:pt>
                <c:pt idx="8">
                  <c:v>135767.03000000003</c:v>
                </c:pt>
                <c:pt idx="9">
                  <c:v>170685.99999999997</c:v>
                </c:pt>
              </c:numCache>
            </c:numRef>
          </c:val>
          <c:extLst>
            <c:ext xmlns:c16="http://schemas.microsoft.com/office/drawing/2014/chart" uri="{C3380CC4-5D6E-409C-BE32-E72D297353CC}">
              <c16:uniqueId val="{00000000-5F8A-4E36-B533-DAD5704AA1D8}"/>
            </c:ext>
          </c:extLst>
        </c:ser>
        <c:dLbls>
          <c:dLblPos val="outEnd"/>
          <c:showLegendKey val="0"/>
          <c:showVal val="1"/>
          <c:showCatName val="0"/>
          <c:showSerName val="0"/>
          <c:showPercent val="0"/>
          <c:showBubbleSize val="0"/>
        </c:dLbls>
        <c:gapWidth val="219"/>
        <c:overlap val="-27"/>
        <c:axId val="87319808"/>
        <c:axId val="87319328"/>
      </c:barChart>
      <c:catAx>
        <c:axId val="8731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7319328"/>
        <c:crosses val="autoZero"/>
        <c:auto val="1"/>
        <c:lblAlgn val="ctr"/>
        <c:lblOffset val="100"/>
        <c:noMultiLvlLbl val="0"/>
      </c:catAx>
      <c:valAx>
        <c:axId val="87319328"/>
        <c:scaling>
          <c:orientation val="minMax"/>
        </c:scaling>
        <c:delete val="0"/>
        <c:axPos val="l"/>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731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[classic_models_project.xlsx]Pivot_tables!PivotTable11</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2000">
                <a:solidFill>
                  <a:sysClr val="windowText" lastClr="000000"/>
                </a:solidFill>
              </a:rPr>
              <a:t>ORDER</a:t>
            </a:r>
            <a:r>
              <a:rPr lang="en-US" sz="2000" baseline="0">
                <a:solidFill>
                  <a:sysClr val="windowText" lastClr="000000"/>
                </a:solidFill>
              </a:rPr>
              <a:t> STATUS DISTRIBUTION</a:t>
            </a:r>
            <a:endParaRPr lang="en-US" sz="20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878395061728394"/>
          <c:y val="0.10052360320632305"/>
          <c:w val="0.70716203703703706"/>
          <c:h val="0.76614422481092803"/>
        </c:manualLayout>
      </c:layout>
      <c:barChart>
        <c:barDir val="col"/>
        <c:grouping val="clustered"/>
        <c:varyColors val="0"/>
        <c:ser>
          <c:idx val="0"/>
          <c:order val="0"/>
          <c:tx>
            <c:strRef>
              <c:f>Pivot_tables!$E$36</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Pivot_tables!$D$37:$D$43</c:f>
              <c:strCache>
                <c:ptCount val="6"/>
                <c:pt idx="0">
                  <c:v>Cancelled</c:v>
                </c:pt>
                <c:pt idx="1">
                  <c:v>Disputed</c:v>
                </c:pt>
                <c:pt idx="2">
                  <c:v>In Process</c:v>
                </c:pt>
                <c:pt idx="3">
                  <c:v>On Hold</c:v>
                </c:pt>
                <c:pt idx="4">
                  <c:v>Resolved</c:v>
                </c:pt>
                <c:pt idx="5">
                  <c:v>Shipped</c:v>
                </c:pt>
              </c:strCache>
            </c:strRef>
          </c:cat>
          <c:val>
            <c:numRef>
              <c:f>Pivot_tables!$E$37:$E$43</c:f>
              <c:numCache>
                <c:formatCode>General</c:formatCode>
                <c:ptCount val="6"/>
                <c:pt idx="0">
                  <c:v>6</c:v>
                </c:pt>
                <c:pt idx="1">
                  <c:v>3</c:v>
                </c:pt>
                <c:pt idx="2">
                  <c:v>6</c:v>
                </c:pt>
                <c:pt idx="3">
                  <c:v>4</c:v>
                </c:pt>
                <c:pt idx="4">
                  <c:v>4</c:v>
                </c:pt>
                <c:pt idx="5">
                  <c:v>303</c:v>
                </c:pt>
              </c:numCache>
            </c:numRef>
          </c:val>
          <c:extLst>
            <c:ext xmlns:c16="http://schemas.microsoft.com/office/drawing/2014/chart" uri="{C3380CC4-5D6E-409C-BE32-E72D297353CC}">
              <c16:uniqueId val="{0000000C-D84C-4A00-9F39-308CEE805540}"/>
            </c:ext>
          </c:extLst>
        </c:ser>
        <c:dLbls>
          <c:showLegendKey val="0"/>
          <c:showVal val="0"/>
          <c:showCatName val="0"/>
          <c:showSerName val="0"/>
          <c:showPercent val="0"/>
          <c:showBubbleSize val="0"/>
        </c:dLbls>
        <c:gapWidth val="100"/>
        <c:axId val="212730416"/>
        <c:axId val="212733296"/>
      </c:barChart>
      <c:catAx>
        <c:axId val="2127304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2733296"/>
        <c:crosses val="autoZero"/>
        <c:auto val="1"/>
        <c:lblAlgn val="ctr"/>
        <c:lblOffset val="100"/>
        <c:noMultiLvlLbl val="0"/>
      </c:catAx>
      <c:valAx>
        <c:axId val="2127332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12730416"/>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7</xdr:col>
      <xdr:colOff>597408</xdr:colOff>
      <xdr:row>7</xdr:row>
      <xdr:rowOff>44958</xdr:rowOff>
    </xdr:from>
    <xdr:to>
      <xdr:col>15</xdr:col>
      <xdr:colOff>400608</xdr:colOff>
      <xdr:row>13</xdr:row>
      <xdr:rowOff>27678</xdr:rowOff>
    </xdr:to>
    <xdr:grpSp>
      <xdr:nvGrpSpPr>
        <xdr:cNvPr id="21" name="Group 20">
          <a:extLst>
            <a:ext uri="{FF2B5EF4-FFF2-40B4-BE49-F238E27FC236}">
              <a16:creationId xmlns:a16="http://schemas.microsoft.com/office/drawing/2014/main" id="{506A4371-C552-159E-84C1-58008631B29A}"/>
            </a:ext>
          </a:extLst>
        </xdr:cNvPr>
        <xdr:cNvGrpSpPr/>
      </xdr:nvGrpSpPr>
      <xdr:grpSpPr>
        <a:xfrm>
          <a:off x="4864608" y="1325118"/>
          <a:ext cx="4680000" cy="1080000"/>
          <a:chOff x="4986528" y="1568958"/>
          <a:chExt cx="4680000" cy="1260000"/>
        </a:xfrm>
      </xdr:grpSpPr>
      <xdr:sp macro="" textlink="Pivot_tables!C2">
        <xdr:nvSpPr>
          <xdr:cNvPr id="10" name="Rectangle: Rounded Corners 9">
            <a:extLst>
              <a:ext uri="{FF2B5EF4-FFF2-40B4-BE49-F238E27FC236}">
                <a16:creationId xmlns:a16="http://schemas.microsoft.com/office/drawing/2014/main" id="{40670A01-14DF-43F8-8453-BE56D11BC784}"/>
              </a:ext>
            </a:extLst>
          </xdr:cNvPr>
          <xdr:cNvSpPr/>
        </xdr:nvSpPr>
        <xdr:spPr>
          <a:xfrm>
            <a:off x="4986528" y="1568958"/>
            <a:ext cx="4680000" cy="1260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3F7FD2D-2146-4A59-B6AE-0FA8D3CF4BA9}" type="TxLink">
              <a:rPr lang="en-US" sz="3600" b="1" i="0" u="none" strike="noStrike">
                <a:solidFill>
                  <a:srgbClr val="000000"/>
                </a:solidFill>
                <a:latin typeface="Calibri"/>
                <a:ea typeface="Calibri"/>
                <a:cs typeface="Calibri"/>
              </a:rPr>
              <a:pPr algn="ctr"/>
              <a:t>326</a:t>
            </a:fld>
            <a:endParaRPr lang="en-IN" sz="6600" b="1">
              <a:solidFill>
                <a:sysClr val="windowText" lastClr="000000"/>
              </a:solidFill>
            </a:endParaRPr>
          </a:p>
        </xdr:txBody>
      </xdr:sp>
      <xdr:sp macro="" textlink="">
        <xdr:nvSpPr>
          <xdr:cNvPr id="16" name="Rectangle: Rounded Corners 15">
            <a:extLst>
              <a:ext uri="{FF2B5EF4-FFF2-40B4-BE49-F238E27FC236}">
                <a16:creationId xmlns:a16="http://schemas.microsoft.com/office/drawing/2014/main" id="{E8BFBDD9-EC96-4D75-5D69-64A88B58E73A}"/>
              </a:ext>
            </a:extLst>
          </xdr:cNvPr>
          <xdr:cNvSpPr/>
        </xdr:nvSpPr>
        <xdr:spPr>
          <a:xfrm>
            <a:off x="6248400" y="1661160"/>
            <a:ext cx="2758440" cy="624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 ORDERS</a:t>
            </a:r>
          </a:p>
        </xdr:txBody>
      </xdr:sp>
    </xdr:grpSp>
    <xdr:clientData/>
  </xdr:twoCellAnchor>
  <xdr:twoCellAnchor editAs="oneCell">
    <xdr:from>
      <xdr:col>0</xdr:col>
      <xdr:colOff>40894</xdr:colOff>
      <xdr:row>32</xdr:row>
      <xdr:rowOff>100243</xdr:rowOff>
    </xdr:from>
    <xdr:to>
      <xdr:col>7</xdr:col>
      <xdr:colOff>106294</xdr:colOff>
      <xdr:row>37</xdr:row>
      <xdr:rowOff>55704</xdr:rowOff>
    </xdr:to>
    <mc:AlternateContent xmlns:mc="http://schemas.openxmlformats.org/markup-compatibility/2006" xmlns:a14="http://schemas.microsoft.com/office/drawing/2010/main">
      <mc:Choice Requires="a14">
        <xdr:graphicFrame macro="">
          <xdr:nvGraphicFramePr>
            <xdr:cNvPr id="35" name="status">
              <a:extLst>
                <a:ext uri="{FF2B5EF4-FFF2-40B4-BE49-F238E27FC236}">
                  <a16:creationId xmlns:a16="http://schemas.microsoft.com/office/drawing/2014/main" id="{A5D738B9-05C6-4C0D-8D95-0CA7F892A86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0894" y="5952403"/>
              <a:ext cx="4332600" cy="869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50396</xdr:colOff>
      <xdr:row>21</xdr:row>
      <xdr:rowOff>40334</xdr:rowOff>
    </xdr:from>
    <xdr:to>
      <xdr:col>7</xdr:col>
      <xdr:colOff>103196</xdr:colOff>
      <xdr:row>24</xdr:row>
      <xdr:rowOff>107211</xdr:rowOff>
    </xdr:to>
    <mc:AlternateContent xmlns:mc="http://schemas.openxmlformats.org/markup-compatibility/2006" xmlns:a14="http://schemas.microsoft.com/office/drawing/2010/main">
      <mc:Choice Requires="a14">
        <xdr:graphicFrame macro="">
          <xdr:nvGraphicFramePr>
            <xdr:cNvPr id="36" name="territory">
              <a:extLst>
                <a:ext uri="{FF2B5EF4-FFF2-40B4-BE49-F238E27FC236}">
                  <a16:creationId xmlns:a16="http://schemas.microsoft.com/office/drawing/2014/main" id="{5136FAE5-8466-4E64-8771-EA9DFCFC4E79}"/>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50396" y="3880814"/>
              <a:ext cx="4320000" cy="615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41446</xdr:colOff>
      <xdr:row>37</xdr:row>
      <xdr:rowOff>139849</xdr:rowOff>
    </xdr:from>
    <xdr:to>
      <xdr:col>7</xdr:col>
      <xdr:colOff>106698</xdr:colOff>
      <xdr:row>41</xdr:row>
      <xdr:rowOff>61019</xdr:rowOff>
    </xdr:to>
    <mc:AlternateContent xmlns:mc="http://schemas.openxmlformats.org/markup-compatibility/2006" xmlns:a14="http://schemas.microsoft.com/office/drawing/2010/main">
      <mc:Choice Requires="a14">
        <xdr:graphicFrame macro="">
          <xdr:nvGraphicFramePr>
            <xdr:cNvPr id="37" name="officeCode">
              <a:extLst>
                <a:ext uri="{FF2B5EF4-FFF2-40B4-BE49-F238E27FC236}">
                  <a16:creationId xmlns:a16="http://schemas.microsoft.com/office/drawing/2014/main" id="{21F56625-7D52-4DDB-BFA8-3BF75927D884}"/>
                </a:ext>
              </a:extLst>
            </xdr:cNvPr>
            <xdr:cNvGraphicFramePr/>
          </xdr:nvGraphicFramePr>
          <xdr:xfrm>
            <a:off x="0" y="0"/>
            <a:ext cx="0" cy="0"/>
          </xdr:xfrm>
          <a:graphic>
            <a:graphicData uri="http://schemas.microsoft.com/office/drawing/2010/slicer">
              <sle:slicer xmlns:sle="http://schemas.microsoft.com/office/drawing/2010/slicer" name="officeCode"/>
            </a:graphicData>
          </a:graphic>
        </xdr:graphicFrame>
      </mc:Choice>
      <mc:Fallback xmlns="">
        <xdr:sp macro="" textlink="">
          <xdr:nvSpPr>
            <xdr:cNvPr id="0" name=""/>
            <xdr:cNvSpPr>
              <a:spLocks noTextEdit="1"/>
            </xdr:cNvSpPr>
          </xdr:nvSpPr>
          <xdr:spPr>
            <a:xfrm>
              <a:off x="41446" y="6906409"/>
              <a:ext cx="4332452" cy="65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55550</xdr:colOff>
      <xdr:row>28</xdr:row>
      <xdr:rowOff>150715</xdr:rowOff>
    </xdr:from>
    <xdr:to>
      <xdr:col>7</xdr:col>
      <xdr:colOff>93350</xdr:colOff>
      <xdr:row>32</xdr:row>
      <xdr:rowOff>35884</xdr:rowOff>
    </xdr:to>
    <mc:AlternateContent xmlns:mc="http://schemas.openxmlformats.org/markup-compatibility/2006" xmlns:a14="http://schemas.microsoft.com/office/drawing/2010/main">
      <mc:Choice Requires="a14">
        <xdr:graphicFrame macro="">
          <xdr:nvGraphicFramePr>
            <xdr:cNvPr id="38" name="customerName">
              <a:extLst>
                <a:ext uri="{FF2B5EF4-FFF2-40B4-BE49-F238E27FC236}">
                  <a16:creationId xmlns:a16="http://schemas.microsoft.com/office/drawing/2014/main" id="{4A06566D-21E1-412E-AE09-B09AC9F3E06A}"/>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55550" y="5271355"/>
              <a:ext cx="4305000" cy="616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58760</xdr:colOff>
      <xdr:row>24</xdr:row>
      <xdr:rowOff>181001</xdr:rowOff>
    </xdr:from>
    <xdr:to>
      <xdr:col>7</xdr:col>
      <xdr:colOff>117710</xdr:colOff>
      <xdr:row>28</xdr:row>
      <xdr:rowOff>102171</xdr:rowOff>
    </xdr:to>
    <mc:AlternateContent xmlns:mc="http://schemas.openxmlformats.org/markup-compatibility/2006" xmlns:a14="http://schemas.microsoft.com/office/drawing/2010/main">
      <mc:Choice Requires="a14">
        <xdr:graphicFrame macro="">
          <xdr:nvGraphicFramePr>
            <xdr:cNvPr id="39" name="country">
              <a:extLst>
                <a:ext uri="{FF2B5EF4-FFF2-40B4-BE49-F238E27FC236}">
                  <a16:creationId xmlns:a16="http://schemas.microsoft.com/office/drawing/2014/main" id="{14833F0A-86D3-413C-BEF3-EE6B355303E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760" y="4570121"/>
              <a:ext cx="4326150" cy="65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40359</xdr:colOff>
      <xdr:row>42</xdr:row>
      <xdr:rowOff>11358</xdr:rowOff>
    </xdr:from>
    <xdr:to>
      <xdr:col>7</xdr:col>
      <xdr:colOff>99309</xdr:colOff>
      <xdr:row>49</xdr:row>
      <xdr:rowOff>135198</xdr:rowOff>
    </xdr:to>
    <mc:AlternateContent xmlns:mc="http://schemas.openxmlformats.org/markup-compatibility/2006" xmlns:a14="http://schemas.microsoft.com/office/drawing/2010/main">
      <mc:Choice Requires="a14">
        <xdr:graphicFrame macro="">
          <xdr:nvGraphicFramePr>
            <xdr:cNvPr id="40" name="productLine">
              <a:extLst>
                <a:ext uri="{FF2B5EF4-FFF2-40B4-BE49-F238E27FC236}">
                  <a16:creationId xmlns:a16="http://schemas.microsoft.com/office/drawing/2014/main" id="{97FEA222-7A5F-41EF-BC98-EF4E63E7C527}"/>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40359" y="7692318"/>
              <a:ext cx="4326150" cy="14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67863</xdr:colOff>
      <xdr:row>50</xdr:row>
      <xdr:rowOff>62808</xdr:rowOff>
    </xdr:from>
    <xdr:to>
      <xdr:col>7</xdr:col>
      <xdr:colOff>84663</xdr:colOff>
      <xdr:row>57</xdr:row>
      <xdr:rowOff>42648</xdr:rowOff>
    </xdr:to>
    <mc:AlternateContent xmlns:mc="http://schemas.openxmlformats.org/markup-compatibility/2006" xmlns:a14="http://schemas.microsoft.com/office/drawing/2010/main">
      <mc:Choice Requires="a14">
        <xdr:graphicFrame macro="">
          <xdr:nvGraphicFramePr>
            <xdr:cNvPr id="41" name="salesRepEmployeeNumber">
              <a:extLst>
                <a:ext uri="{FF2B5EF4-FFF2-40B4-BE49-F238E27FC236}">
                  <a16:creationId xmlns:a16="http://schemas.microsoft.com/office/drawing/2014/main" id="{50E9B08E-8743-46F4-BB98-9F69C05DF73D}"/>
                </a:ext>
              </a:extLst>
            </xdr:cNvPr>
            <xdr:cNvGraphicFramePr/>
          </xdr:nvGraphicFramePr>
          <xdr:xfrm>
            <a:off x="0" y="0"/>
            <a:ext cx="0" cy="0"/>
          </xdr:xfrm>
          <a:graphic>
            <a:graphicData uri="http://schemas.microsoft.com/office/drawing/2010/slicer">
              <sle:slicer xmlns:sle="http://schemas.microsoft.com/office/drawing/2010/slicer" name="salesRepEmployeeNumber"/>
            </a:graphicData>
          </a:graphic>
        </xdr:graphicFrame>
      </mc:Choice>
      <mc:Fallback xmlns="">
        <xdr:sp macro="" textlink="">
          <xdr:nvSpPr>
            <xdr:cNvPr id="0" name=""/>
            <xdr:cNvSpPr>
              <a:spLocks noTextEdit="1"/>
            </xdr:cNvSpPr>
          </xdr:nvSpPr>
          <xdr:spPr>
            <a:xfrm>
              <a:off x="67863" y="9206808"/>
              <a:ext cx="4284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49130</xdr:colOff>
      <xdr:row>13</xdr:row>
      <xdr:rowOff>93785</xdr:rowOff>
    </xdr:from>
    <xdr:to>
      <xdr:col>7</xdr:col>
      <xdr:colOff>101930</xdr:colOff>
      <xdr:row>20</xdr:row>
      <xdr:rowOff>145625</xdr:rowOff>
    </xdr:to>
    <mc:AlternateContent xmlns:mc="http://schemas.openxmlformats.org/markup-compatibility/2006" xmlns:tsle="http://schemas.microsoft.com/office/drawing/2012/timeslicer">
      <mc:Choice Requires="tsle">
        <xdr:graphicFrame macro="">
          <xdr:nvGraphicFramePr>
            <xdr:cNvPr id="42" name="orderDate">
              <a:extLst>
                <a:ext uri="{FF2B5EF4-FFF2-40B4-BE49-F238E27FC236}">
                  <a16:creationId xmlns:a16="http://schemas.microsoft.com/office/drawing/2014/main" id="{963FF0E7-29FD-45F8-BDB3-51794D4F8DC3}"/>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49130" y="2471225"/>
              <a:ext cx="4320000"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182881</xdr:colOff>
      <xdr:row>13</xdr:row>
      <xdr:rowOff>121023</xdr:rowOff>
    </xdr:from>
    <xdr:to>
      <xdr:col>21</xdr:col>
      <xdr:colOff>336241</xdr:colOff>
      <xdr:row>34</xdr:row>
      <xdr:rowOff>132543</xdr:rowOff>
    </xdr:to>
    <xdr:graphicFrame macro="">
      <xdr:nvGraphicFramePr>
        <xdr:cNvPr id="43" name="Chart 42">
          <a:extLst>
            <a:ext uri="{FF2B5EF4-FFF2-40B4-BE49-F238E27FC236}">
              <a16:creationId xmlns:a16="http://schemas.microsoft.com/office/drawing/2014/main" id="{8A478480-7407-4FE2-900A-3B07547BA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396240</xdr:colOff>
      <xdr:row>13</xdr:row>
      <xdr:rowOff>137160</xdr:rowOff>
    </xdr:from>
    <xdr:to>
      <xdr:col>36</xdr:col>
      <xdr:colOff>202800</xdr:colOff>
      <xdr:row>35</xdr:row>
      <xdr:rowOff>73800</xdr:rowOff>
    </xdr:to>
    <xdr:graphicFrame macro="">
      <xdr:nvGraphicFramePr>
        <xdr:cNvPr id="44" name="Chart 43">
          <a:extLst>
            <a:ext uri="{FF2B5EF4-FFF2-40B4-BE49-F238E27FC236}">
              <a16:creationId xmlns:a16="http://schemas.microsoft.com/office/drawing/2014/main" id="{C47AEE4E-56AA-4CAB-904B-70A75A06D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289560</xdr:colOff>
      <xdr:row>13</xdr:row>
      <xdr:rowOff>137160</xdr:rowOff>
    </xdr:from>
    <xdr:to>
      <xdr:col>47</xdr:col>
      <xdr:colOff>63960</xdr:colOff>
      <xdr:row>35</xdr:row>
      <xdr:rowOff>73800</xdr:rowOff>
    </xdr:to>
    <xdr:graphicFrame macro="">
      <xdr:nvGraphicFramePr>
        <xdr:cNvPr id="45" name="Chart 44">
          <a:extLst>
            <a:ext uri="{FF2B5EF4-FFF2-40B4-BE49-F238E27FC236}">
              <a16:creationId xmlns:a16="http://schemas.microsoft.com/office/drawing/2014/main" id="{9FCA2FBB-66FA-4D6E-B0F1-984C2287E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182880</xdr:colOff>
      <xdr:row>35</xdr:row>
      <xdr:rowOff>48409</xdr:rowOff>
    </xdr:from>
    <xdr:to>
      <xdr:col>21</xdr:col>
      <xdr:colOff>318443</xdr:colOff>
      <xdr:row>57</xdr:row>
      <xdr:rowOff>57049</xdr:rowOff>
    </xdr:to>
    <xdr:graphicFrame macro="">
      <xdr:nvGraphicFramePr>
        <xdr:cNvPr id="46" name="Chart 45">
          <a:extLst>
            <a:ext uri="{FF2B5EF4-FFF2-40B4-BE49-F238E27FC236}">
              <a16:creationId xmlns:a16="http://schemas.microsoft.com/office/drawing/2014/main" id="{553CB5B2-EA21-4CC3-BA41-FFB0C6521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396240</xdr:colOff>
      <xdr:row>35</xdr:row>
      <xdr:rowOff>152400</xdr:rowOff>
    </xdr:from>
    <xdr:to>
      <xdr:col>36</xdr:col>
      <xdr:colOff>202800</xdr:colOff>
      <xdr:row>57</xdr:row>
      <xdr:rowOff>89040</xdr:rowOff>
    </xdr:to>
    <xdr:graphicFrame macro="">
      <xdr:nvGraphicFramePr>
        <xdr:cNvPr id="47" name="Chart 46">
          <a:extLst>
            <a:ext uri="{FF2B5EF4-FFF2-40B4-BE49-F238E27FC236}">
              <a16:creationId xmlns:a16="http://schemas.microsoft.com/office/drawing/2014/main" id="{F19020C4-FA4E-4EA3-82D3-9C3161448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274445</xdr:colOff>
      <xdr:row>35</xdr:row>
      <xdr:rowOff>143578</xdr:rowOff>
    </xdr:from>
    <xdr:to>
      <xdr:col>47</xdr:col>
      <xdr:colOff>48845</xdr:colOff>
      <xdr:row>57</xdr:row>
      <xdr:rowOff>80218</xdr:rowOff>
    </xdr:to>
    <xdr:graphicFrame macro="">
      <xdr:nvGraphicFramePr>
        <xdr:cNvPr id="48" name="Chart 47">
          <a:extLst>
            <a:ext uri="{FF2B5EF4-FFF2-40B4-BE49-F238E27FC236}">
              <a16:creationId xmlns:a16="http://schemas.microsoft.com/office/drawing/2014/main" id="{4D5B0152-8B83-4F9B-9EA9-C358AAF1A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47</xdr:col>
      <xdr:colOff>184785</xdr:colOff>
      <xdr:row>6</xdr:row>
      <xdr:rowOff>121920</xdr:rowOff>
    </xdr:to>
    <xdr:grpSp>
      <xdr:nvGrpSpPr>
        <xdr:cNvPr id="53" name="Group 52">
          <a:extLst>
            <a:ext uri="{FF2B5EF4-FFF2-40B4-BE49-F238E27FC236}">
              <a16:creationId xmlns:a16="http://schemas.microsoft.com/office/drawing/2014/main" id="{EAA96ECB-BBEB-0827-FC85-93C13BCE01FA}"/>
            </a:ext>
          </a:extLst>
        </xdr:cNvPr>
        <xdr:cNvGrpSpPr/>
      </xdr:nvGrpSpPr>
      <xdr:grpSpPr>
        <a:xfrm>
          <a:off x="0" y="0"/>
          <a:ext cx="28835985" cy="1219200"/>
          <a:chOff x="0" y="0"/>
          <a:chExt cx="28835985" cy="1249680"/>
        </a:xfrm>
      </xdr:grpSpPr>
      <xdr:grpSp>
        <xdr:nvGrpSpPr>
          <xdr:cNvPr id="50" name="Group 49">
            <a:extLst>
              <a:ext uri="{FF2B5EF4-FFF2-40B4-BE49-F238E27FC236}">
                <a16:creationId xmlns:a16="http://schemas.microsoft.com/office/drawing/2014/main" id="{ECA2C66E-05C9-F58F-0242-487034E022DF}"/>
              </a:ext>
            </a:extLst>
          </xdr:cNvPr>
          <xdr:cNvGrpSpPr/>
        </xdr:nvGrpSpPr>
        <xdr:grpSpPr>
          <a:xfrm>
            <a:off x="0" y="0"/>
            <a:ext cx="28835985" cy="1249680"/>
            <a:chOff x="28575" y="0"/>
            <a:chExt cx="28835985" cy="1249680"/>
          </a:xfrm>
        </xdr:grpSpPr>
        <xdr:grpSp>
          <xdr:nvGrpSpPr>
            <xdr:cNvPr id="7" name="Group 6">
              <a:extLst>
                <a:ext uri="{FF2B5EF4-FFF2-40B4-BE49-F238E27FC236}">
                  <a16:creationId xmlns:a16="http://schemas.microsoft.com/office/drawing/2014/main" id="{17AA6181-0DB3-3AC9-C9E1-6DA08D200DFD}"/>
                </a:ext>
              </a:extLst>
            </xdr:cNvPr>
            <xdr:cNvGrpSpPr/>
          </xdr:nvGrpSpPr>
          <xdr:grpSpPr>
            <a:xfrm>
              <a:off x="28575" y="0"/>
              <a:ext cx="28835985" cy="1249680"/>
              <a:chOff x="28575" y="0"/>
              <a:chExt cx="28835985" cy="1508760"/>
            </a:xfrm>
          </xdr:grpSpPr>
          <xdr:sp macro="" textlink="">
            <xdr:nvSpPr>
              <xdr:cNvPr id="2" name="Rectangle: Rounded Corners 1">
                <a:extLst>
                  <a:ext uri="{FF2B5EF4-FFF2-40B4-BE49-F238E27FC236}">
                    <a16:creationId xmlns:a16="http://schemas.microsoft.com/office/drawing/2014/main" id="{834909C8-87B8-B631-352C-F2CE1E8FD447}"/>
                  </a:ext>
                </a:extLst>
              </xdr:cNvPr>
              <xdr:cNvSpPr/>
            </xdr:nvSpPr>
            <xdr:spPr>
              <a:xfrm>
                <a:off x="28575" y="0"/>
                <a:ext cx="28835985" cy="1508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a:t>CLASSIC</a:t>
                </a:r>
                <a:r>
                  <a:rPr lang="en-IN" sz="5400" b="1" baseline="0"/>
                  <a:t> MODELS SALES DASHBOARD</a:t>
                </a:r>
              </a:p>
            </xdr:txBody>
          </xdr:sp>
          <xdr:grpSp>
            <xdr:nvGrpSpPr>
              <xdr:cNvPr id="5" name="Group 4">
                <a:extLst>
                  <a:ext uri="{FF2B5EF4-FFF2-40B4-BE49-F238E27FC236}">
                    <a16:creationId xmlns:a16="http://schemas.microsoft.com/office/drawing/2014/main" id="{23174FFC-FA26-15E3-CD84-77C5385A860C}"/>
                  </a:ext>
                </a:extLst>
              </xdr:cNvPr>
              <xdr:cNvGrpSpPr/>
            </xdr:nvGrpSpPr>
            <xdr:grpSpPr>
              <a:xfrm>
                <a:off x="23195280" y="213360"/>
                <a:ext cx="3291840" cy="990600"/>
                <a:chOff x="23667720" y="76200"/>
                <a:chExt cx="3002280" cy="838200"/>
              </a:xfrm>
            </xdr:grpSpPr>
            <xdr:sp macro="" textlink="Pivot_tables!G17">
              <xdr:nvSpPr>
                <xdr:cNvPr id="3" name="Rectangle: Rounded Corners 2">
                  <a:extLst>
                    <a:ext uri="{FF2B5EF4-FFF2-40B4-BE49-F238E27FC236}">
                      <a16:creationId xmlns:a16="http://schemas.microsoft.com/office/drawing/2014/main" id="{4931F778-E0AB-9CE6-0490-32A4C1145BAA}"/>
                    </a:ext>
                  </a:extLst>
                </xdr:cNvPr>
                <xdr:cNvSpPr/>
              </xdr:nvSpPr>
              <xdr:spPr>
                <a:xfrm>
                  <a:off x="23667720" y="76200"/>
                  <a:ext cx="3002280" cy="838200"/>
                </a:xfrm>
                <a:prstGeom prst="roundRect">
                  <a:avLst/>
                </a:prstGeom>
                <a:solidFill>
                  <a:srgbClr val="00206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35ACE71-BF1A-4A73-8276-96EBA4AE4F54}" type="TxLink">
                    <a:rPr lang="en-US" sz="2000" b="1" i="0" u="none" strike="noStrike">
                      <a:solidFill>
                        <a:schemeClr val="bg1"/>
                      </a:solidFill>
                      <a:latin typeface="Calibri"/>
                      <a:ea typeface="Calibri"/>
                      <a:cs typeface="Calibri"/>
                    </a:rPr>
                    <a:pPr algn="ctr"/>
                    <a:t>31 May 2005</a:t>
                  </a:fld>
                  <a:endParaRPr lang="en-US" sz="2000" b="1">
                    <a:solidFill>
                      <a:schemeClr val="bg1"/>
                    </a:solidFill>
                  </a:endParaRPr>
                </a:p>
              </xdr:txBody>
            </xdr:sp>
            <xdr:sp macro="" textlink="">
              <xdr:nvSpPr>
                <xdr:cNvPr id="4" name="Rectangle: Rounded Corners 3">
                  <a:extLst>
                    <a:ext uri="{FF2B5EF4-FFF2-40B4-BE49-F238E27FC236}">
                      <a16:creationId xmlns:a16="http://schemas.microsoft.com/office/drawing/2014/main" id="{1BD9BAB9-B35F-DD92-E1FA-3BCD8A91A9C8}"/>
                    </a:ext>
                  </a:extLst>
                </xdr:cNvPr>
                <xdr:cNvSpPr/>
              </xdr:nvSpPr>
              <xdr:spPr>
                <a:xfrm>
                  <a:off x="24277320" y="121920"/>
                  <a:ext cx="2270760" cy="3026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Latest</a:t>
                  </a:r>
                  <a:r>
                    <a:rPr lang="en-IN" sz="2400" b="1" baseline="0"/>
                    <a:t> Order Date</a:t>
                  </a:r>
                  <a:endParaRPr lang="en-IN" sz="2400" b="1"/>
                </a:p>
              </xdr:txBody>
            </xdr:sp>
          </xdr:grpSp>
          <xdr:sp macro="" textlink="">
            <xdr:nvSpPr>
              <xdr:cNvPr id="6" name="Rectangle: Rounded Corners 5">
                <a:extLst>
                  <a:ext uri="{FF2B5EF4-FFF2-40B4-BE49-F238E27FC236}">
                    <a16:creationId xmlns:a16="http://schemas.microsoft.com/office/drawing/2014/main" id="{0A7553E1-CDA7-9EF0-EC60-2509E71027AE}"/>
                  </a:ext>
                </a:extLst>
              </xdr:cNvPr>
              <xdr:cNvSpPr/>
            </xdr:nvSpPr>
            <xdr:spPr>
              <a:xfrm>
                <a:off x="10988040" y="975360"/>
                <a:ext cx="7254240" cy="45720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Overview of Sales Performance</a:t>
                </a:r>
              </a:p>
            </xdr:txBody>
          </xdr:sp>
        </xdr:grpSp>
        <xdr:pic>
          <xdr:nvPicPr>
            <xdr:cNvPr id="49" name="Picture 48">
              <a:extLst>
                <a:ext uri="{FF2B5EF4-FFF2-40B4-BE49-F238E27FC236}">
                  <a16:creationId xmlns:a16="http://schemas.microsoft.com/office/drawing/2014/main" id="{A04E2EE4-98B8-C18F-1E38-48D3A766847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79495" y="137160"/>
              <a:ext cx="1693545" cy="1051560"/>
            </a:xfrm>
            <a:prstGeom prst="rect">
              <a:avLst/>
            </a:prstGeom>
          </xdr:spPr>
        </xdr:pic>
      </xdr:grpSp>
      <xdr:pic>
        <xdr:nvPicPr>
          <xdr:cNvPr id="52" name="Graphic 51" descr="Daily calendar with solid fill">
            <a:extLst>
              <a:ext uri="{FF2B5EF4-FFF2-40B4-BE49-F238E27FC236}">
                <a16:creationId xmlns:a16="http://schemas.microsoft.com/office/drawing/2014/main" id="{784D6C05-F936-C7FC-ED40-7E3B19F299C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271480" y="304800"/>
            <a:ext cx="518160" cy="518160"/>
          </a:xfrm>
          <a:prstGeom prst="rect">
            <a:avLst/>
          </a:prstGeom>
        </xdr:spPr>
      </xdr:pic>
    </xdr:grpSp>
    <xdr:clientData/>
  </xdr:twoCellAnchor>
  <xdr:twoCellAnchor editAs="oneCell">
    <xdr:from>
      <xdr:col>35</xdr:col>
      <xdr:colOff>0</xdr:colOff>
      <xdr:row>2</xdr:row>
      <xdr:rowOff>0</xdr:rowOff>
    </xdr:from>
    <xdr:to>
      <xdr:col>36</xdr:col>
      <xdr:colOff>304800</xdr:colOff>
      <xdr:row>7</xdr:row>
      <xdr:rowOff>0</xdr:rowOff>
    </xdr:to>
    <xdr:pic>
      <xdr:nvPicPr>
        <xdr:cNvPr id="55" name="Graphic 54" descr="Shopping cart with solid fill">
          <a:extLst>
            <a:ext uri="{FF2B5EF4-FFF2-40B4-BE49-F238E27FC236}">
              <a16:creationId xmlns:a16="http://schemas.microsoft.com/office/drawing/2014/main" id="{77BBA797-B267-F363-1F10-BB281539AA9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336000" y="365760"/>
          <a:ext cx="914400" cy="914400"/>
        </a:xfrm>
        <a:prstGeom prst="rect">
          <a:avLst/>
        </a:prstGeom>
      </xdr:spPr>
    </xdr:pic>
    <xdr:clientData/>
  </xdr:twoCellAnchor>
  <xdr:twoCellAnchor>
    <xdr:from>
      <xdr:col>8</xdr:col>
      <xdr:colOff>367553</xdr:colOff>
      <xdr:row>7</xdr:row>
      <xdr:rowOff>98612</xdr:rowOff>
    </xdr:from>
    <xdr:to>
      <xdr:col>10</xdr:col>
      <xdr:colOff>62753</xdr:colOff>
      <xdr:row>12</xdr:row>
      <xdr:rowOff>116542</xdr:rowOff>
    </xdr:to>
    <xdr:pic>
      <xdr:nvPicPr>
        <xdr:cNvPr id="57" name="Graphic 56" descr="Shopping cart with solid fill">
          <a:extLst>
            <a:ext uri="{FF2B5EF4-FFF2-40B4-BE49-F238E27FC236}">
              <a16:creationId xmlns:a16="http://schemas.microsoft.com/office/drawing/2014/main" id="{86BB1D2A-3A40-D3E5-5ADF-33021F26536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44353" y="1353671"/>
          <a:ext cx="914400" cy="914400"/>
        </a:xfrm>
        <a:prstGeom prst="rect">
          <a:avLst/>
        </a:prstGeom>
      </xdr:spPr>
    </xdr:pic>
    <xdr:clientData/>
  </xdr:twoCellAnchor>
  <xdr:twoCellAnchor>
    <xdr:from>
      <xdr:col>0</xdr:col>
      <xdr:colOff>76200</xdr:colOff>
      <xdr:row>7</xdr:row>
      <xdr:rowOff>27029</xdr:rowOff>
    </xdr:from>
    <xdr:to>
      <xdr:col>7</xdr:col>
      <xdr:colOff>489000</xdr:colOff>
      <xdr:row>13</xdr:row>
      <xdr:rowOff>9749</xdr:rowOff>
    </xdr:to>
    <xdr:grpSp>
      <xdr:nvGrpSpPr>
        <xdr:cNvPr id="61" name="Group 60">
          <a:extLst>
            <a:ext uri="{FF2B5EF4-FFF2-40B4-BE49-F238E27FC236}">
              <a16:creationId xmlns:a16="http://schemas.microsoft.com/office/drawing/2014/main" id="{901FACF9-6139-D3CA-FA33-9F8CF16DF053}"/>
            </a:ext>
          </a:extLst>
        </xdr:cNvPr>
        <xdr:cNvGrpSpPr/>
      </xdr:nvGrpSpPr>
      <xdr:grpSpPr>
        <a:xfrm>
          <a:off x="76200" y="1307189"/>
          <a:ext cx="4680000" cy="1080000"/>
          <a:chOff x="76200" y="1282088"/>
          <a:chExt cx="4680000" cy="1058485"/>
        </a:xfrm>
      </xdr:grpSpPr>
      <xdr:grpSp>
        <xdr:nvGrpSpPr>
          <xdr:cNvPr id="15" name="Group 14">
            <a:extLst>
              <a:ext uri="{FF2B5EF4-FFF2-40B4-BE49-F238E27FC236}">
                <a16:creationId xmlns:a16="http://schemas.microsoft.com/office/drawing/2014/main" id="{23B82A87-8BF7-BF36-500A-1451283A7B76}"/>
              </a:ext>
            </a:extLst>
          </xdr:cNvPr>
          <xdr:cNvGrpSpPr/>
        </xdr:nvGrpSpPr>
        <xdr:grpSpPr>
          <a:xfrm>
            <a:off x="76200" y="1282088"/>
            <a:ext cx="4680000" cy="1058485"/>
            <a:chOff x="105507" y="1553718"/>
            <a:chExt cx="4500000" cy="1260000"/>
          </a:xfrm>
        </xdr:grpSpPr>
        <xdr:sp macro="" textlink="Pivot_tables!A2">
          <xdr:nvSpPr>
            <xdr:cNvPr id="8" name="Rectangle: Rounded Corners 7">
              <a:extLst>
                <a:ext uri="{FF2B5EF4-FFF2-40B4-BE49-F238E27FC236}">
                  <a16:creationId xmlns:a16="http://schemas.microsoft.com/office/drawing/2014/main" id="{E52E7952-6E33-5E04-F90D-EB654A005F17}"/>
                </a:ext>
              </a:extLst>
            </xdr:cNvPr>
            <xdr:cNvSpPr/>
          </xdr:nvSpPr>
          <xdr:spPr>
            <a:xfrm>
              <a:off x="105507" y="1553718"/>
              <a:ext cx="4500000" cy="1260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1" algn="ctr"/>
              <a:fld id="{68DED988-AC9A-4B2F-B1E3-A50E444ABC11}" type="TxLink">
                <a:rPr lang="en-US" sz="3600" b="1" i="0" u="none" strike="noStrike">
                  <a:solidFill>
                    <a:srgbClr val="000000"/>
                  </a:solidFill>
                  <a:latin typeface="Calibri"/>
                  <a:ea typeface="Calibri"/>
                  <a:cs typeface="Calibri"/>
                </a:rPr>
                <a:pPr lvl="1" algn="ctr"/>
                <a:t>$9.60M</a:t>
              </a:fld>
              <a:endParaRPr lang="en-IN" sz="3600" b="1">
                <a:solidFill>
                  <a:sysClr val="windowText" lastClr="000000"/>
                </a:solidFill>
              </a:endParaRPr>
            </a:p>
          </xdr:txBody>
        </xdr:sp>
        <xdr:sp macro="" textlink="">
          <xdr:nvSpPr>
            <xdr:cNvPr id="14" name="Rectangle: Rounded Corners 13">
              <a:extLst>
                <a:ext uri="{FF2B5EF4-FFF2-40B4-BE49-F238E27FC236}">
                  <a16:creationId xmlns:a16="http://schemas.microsoft.com/office/drawing/2014/main" id="{841DF1DB-E808-710F-B525-C912138C81BD}"/>
                </a:ext>
              </a:extLst>
            </xdr:cNvPr>
            <xdr:cNvSpPr/>
          </xdr:nvSpPr>
          <xdr:spPr>
            <a:xfrm>
              <a:off x="975360" y="1600200"/>
              <a:ext cx="3139440" cy="548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 SALES</a:t>
              </a:r>
            </a:p>
          </xdr:txBody>
        </xdr:sp>
      </xdr:grpSp>
      <xdr:pic>
        <xdr:nvPicPr>
          <xdr:cNvPr id="60" name="Graphic 59" descr="Dollar with solid fill">
            <a:extLst>
              <a:ext uri="{FF2B5EF4-FFF2-40B4-BE49-F238E27FC236}">
                <a16:creationId xmlns:a16="http://schemas.microsoft.com/office/drawing/2014/main" id="{8B39F41B-2AC3-F05A-EE32-1FFA71EA508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5482" y="1362635"/>
            <a:ext cx="914400" cy="914400"/>
          </a:xfrm>
          <a:prstGeom prst="rect">
            <a:avLst/>
          </a:prstGeom>
        </xdr:spPr>
      </xdr:pic>
    </xdr:grpSp>
    <xdr:clientData/>
  </xdr:twoCellAnchor>
  <xdr:twoCellAnchor>
    <xdr:from>
      <xdr:col>15</xdr:col>
      <xdr:colOff>509016</xdr:colOff>
      <xdr:row>7</xdr:row>
      <xdr:rowOff>44958</xdr:rowOff>
    </xdr:from>
    <xdr:to>
      <xdr:col>23</xdr:col>
      <xdr:colOff>312216</xdr:colOff>
      <xdr:row>13</xdr:row>
      <xdr:rowOff>27678</xdr:rowOff>
    </xdr:to>
    <xdr:grpSp>
      <xdr:nvGrpSpPr>
        <xdr:cNvPr id="64" name="Group 63">
          <a:extLst>
            <a:ext uri="{FF2B5EF4-FFF2-40B4-BE49-F238E27FC236}">
              <a16:creationId xmlns:a16="http://schemas.microsoft.com/office/drawing/2014/main" id="{E11DCC23-6BEC-994D-8187-B1B71510483D}"/>
            </a:ext>
          </a:extLst>
        </xdr:cNvPr>
        <xdr:cNvGrpSpPr/>
      </xdr:nvGrpSpPr>
      <xdr:grpSpPr>
        <a:xfrm>
          <a:off x="9653016" y="1325118"/>
          <a:ext cx="4680000" cy="1080000"/>
          <a:chOff x="9653016" y="1300017"/>
          <a:chExt cx="4680000" cy="1058485"/>
        </a:xfrm>
      </xdr:grpSpPr>
      <xdr:grpSp>
        <xdr:nvGrpSpPr>
          <xdr:cNvPr id="22" name="Group 21">
            <a:extLst>
              <a:ext uri="{FF2B5EF4-FFF2-40B4-BE49-F238E27FC236}">
                <a16:creationId xmlns:a16="http://schemas.microsoft.com/office/drawing/2014/main" id="{C731AB57-3C75-C7FE-EF8E-176547CD264D}"/>
              </a:ext>
            </a:extLst>
          </xdr:cNvPr>
          <xdr:cNvGrpSpPr/>
        </xdr:nvGrpSpPr>
        <xdr:grpSpPr>
          <a:xfrm>
            <a:off x="9653016" y="1300017"/>
            <a:ext cx="4680000" cy="1058485"/>
            <a:chOff x="9866376" y="1553718"/>
            <a:chExt cx="4680000" cy="1260000"/>
          </a:xfrm>
        </xdr:grpSpPr>
        <xdr:sp macro="" textlink="Pivot_tables!E2">
          <xdr:nvSpPr>
            <xdr:cNvPr id="11" name="Rectangle: Rounded Corners 10">
              <a:extLst>
                <a:ext uri="{FF2B5EF4-FFF2-40B4-BE49-F238E27FC236}">
                  <a16:creationId xmlns:a16="http://schemas.microsoft.com/office/drawing/2014/main" id="{D5B1BFE4-B0A6-49DF-BBB5-A0859544DE3A}"/>
                </a:ext>
              </a:extLst>
            </xdr:cNvPr>
            <xdr:cNvSpPr/>
          </xdr:nvSpPr>
          <xdr:spPr>
            <a:xfrm>
              <a:off x="9866376" y="1553718"/>
              <a:ext cx="4680000" cy="1260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0B1FA73-4735-45A9-AAE3-C56688AC1D00}" type="TxLink">
                <a:rPr lang="en-US" sz="3600" b="1" i="0" u="none" strike="noStrike">
                  <a:solidFill>
                    <a:sysClr val="windowText" lastClr="000000"/>
                  </a:solidFill>
                  <a:latin typeface="Calibri"/>
                  <a:ea typeface="Calibri"/>
                  <a:cs typeface="Calibri"/>
                </a:rPr>
                <a:pPr algn="ctr"/>
                <a:t>122</a:t>
              </a:fld>
              <a:endParaRPr lang="en-IN" sz="3600" b="1">
                <a:solidFill>
                  <a:sysClr val="windowText" lastClr="000000"/>
                </a:solidFill>
              </a:endParaRPr>
            </a:p>
          </xdr:txBody>
        </xdr:sp>
        <xdr:sp macro="" textlink="">
          <xdr:nvSpPr>
            <xdr:cNvPr id="17" name="Rectangle: Rounded Corners 16">
              <a:extLst>
                <a:ext uri="{FF2B5EF4-FFF2-40B4-BE49-F238E27FC236}">
                  <a16:creationId xmlns:a16="http://schemas.microsoft.com/office/drawing/2014/main" id="{D9A11641-4476-6F5C-7D1B-570BE65686CC}"/>
                </a:ext>
              </a:extLst>
            </xdr:cNvPr>
            <xdr:cNvSpPr/>
          </xdr:nvSpPr>
          <xdr:spPr>
            <a:xfrm>
              <a:off x="11109960" y="1630680"/>
              <a:ext cx="3200400" cy="6858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a:t>
              </a:r>
              <a:r>
                <a:rPr lang="en-IN" sz="2800" b="1" baseline="0">
                  <a:solidFill>
                    <a:sysClr val="windowText" lastClr="000000"/>
                  </a:solidFill>
                </a:rPr>
                <a:t> CUSTOMERS</a:t>
              </a:r>
              <a:endParaRPr lang="en-IN" sz="2800" b="1">
                <a:solidFill>
                  <a:sysClr val="windowText" lastClr="000000"/>
                </a:solidFill>
              </a:endParaRPr>
            </a:p>
          </xdr:txBody>
        </xdr:sp>
      </xdr:grpSp>
      <xdr:pic>
        <xdr:nvPicPr>
          <xdr:cNvPr id="63" name="Graphic 62" descr="User with solid fill">
            <a:extLst>
              <a:ext uri="{FF2B5EF4-FFF2-40B4-BE49-F238E27FC236}">
                <a16:creationId xmlns:a16="http://schemas.microsoft.com/office/drawing/2014/main" id="{35705883-69E2-A4F2-01B5-83ABBAE7398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932894" y="1362636"/>
            <a:ext cx="914400" cy="914400"/>
          </a:xfrm>
          <a:prstGeom prst="rect">
            <a:avLst/>
          </a:prstGeom>
        </xdr:spPr>
      </xdr:pic>
    </xdr:grpSp>
    <xdr:clientData/>
  </xdr:twoCellAnchor>
  <xdr:twoCellAnchor>
    <xdr:from>
      <xdr:col>31</xdr:col>
      <xdr:colOff>256032</xdr:colOff>
      <xdr:row>7</xdr:row>
      <xdr:rowOff>60198</xdr:rowOff>
    </xdr:from>
    <xdr:to>
      <xdr:col>39</xdr:col>
      <xdr:colOff>59232</xdr:colOff>
      <xdr:row>13</xdr:row>
      <xdr:rowOff>42918</xdr:rowOff>
    </xdr:to>
    <xdr:grpSp>
      <xdr:nvGrpSpPr>
        <xdr:cNvPr id="67" name="Group 66">
          <a:extLst>
            <a:ext uri="{FF2B5EF4-FFF2-40B4-BE49-F238E27FC236}">
              <a16:creationId xmlns:a16="http://schemas.microsoft.com/office/drawing/2014/main" id="{02989F1E-5464-6146-90AD-74E98795EC5F}"/>
            </a:ext>
          </a:extLst>
        </xdr:cNvPr>
        <xdr:cNvGrpSpPr/>
      </xdr:nvGrpSpPr>
      <xdr:grpSpPr>
        <a:xfrm>
          <a:off x="19153632" y="1340358"/>
          <a:ext cx="4680000" cy="1080000"/>
          <a:chOff x="19153632" y="1315257"/>
          <a:chExt cx="4680000" cy="1058485"/>
        </a:xfrm>
      </xdr:grpSpPr>
      <xdr:grpSp>
        <xdr:nvGrpSpPr>
          <xdr:cNvPr id="24" name="Group 23">
            <a:extLst>
              <a:ext uri="{FF2B5EF4-FFF2-40B4-BE49-F238E27FC236}">
                <a16:creationId xmlns:a16="http://schemas.microsoft.com/office/drawing/2014/main" id="{0C0FB1C8-B4BB-DC92-53A1-19454C34B971}"/>
              </a:ext>
            </a:extLst>
          </xdr:cNvPr>
          <xdr:cNvGrpSpPr/>
        </xdr:nvGrpSpPr>
        <xdr:grpSpPr>
          <a:xfrm>
            <a:off x="19153632" y="1315257"/>
            <a:ext cx="4680000" cy="1058485"/>
            <a:chOff x="19427952" y="1584198"/>
            <a:chExt cx="4680000" cy="1260000"/>
          </a:xfrm>
        </xdr:grpSpPr>
        <xdr:sp macro="" textlink="Pivot_tables!G25">
          <xdr:nvSpPr>
            <xdr:cNvPr id="13" name="Rectangle: Rounded Corners 12">
              <a:extLst>
                <a:ext uri="{FF2B5EF4-FFF2-40B4-BE49-F238E27FC236}">
                  <a16:creationId xmlns:a16="http://schemas.microsoft.com/office/drawing/2014/main" id="{A471380F-EDCF-40C0-8B7C-370C88FDF6FB}"/>
                </a:ext>
              </a:extLst>
            </xdr:cNvPr>
            <xdr:cNvSpPr/>
          </xdr:nvSpPr>
          <xdr:spPr>
            <a:xfrm>
              <a:off x="19427952" y="1584198"/>
              <a:ext cx="4680000" cy="12600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863B6CE-8A63-4C70-8722-5923804DEBDA}" type="TxLink">
                <a:rPr lang="en-US" sz="3600" b="1" i="0" u="none" strike="noStrike">
                  <a:solidFill>
                    <a:srgbClr val="000000"/>
                  </a:solidFill>
                  <a:latin typeface="Calibri"/>
                  <a:ea typeface="Calibri"/>
                  <a:cs typeface="Calibri"/>
                </a:rPr>
                <a:pPr algn="ctr"/>
                <a:t>$8.85M</a:t>
              </a:fld>
              <a:endParaRPr lang="en-IN" sz="3600" b="1"/>
            </a:p>
          </xdr:txBody>
        </xdr:sp>
        <xdr:sp macro="" textlink="">
          <xdr:nvSpPr>
            <xdr:cNvPr id="19" name="Rectangle: Rounded Corners 18">
              <a:extLst>
                <a:ext uri="{FF2B5EF4-FFF2-40B4-BE49-F238E27FC236}">
                  <a16:creationId xmlns:a16="http://schemas.microsoft.com/office/drawing/2014/main" id="{83571897-FD82-4501-0922-925172C49F47}"/>
                </a:ext>
              </a:extLst>
            </xdr:cNvPr>
            <xdr:cNvSpPr/>
          </xdr:nvSpPr>
          <xdr:spPr>
            <a:xfrm>
              <a:off x="20406360" y="1638300"/>
              <a:ext cx="3017520" cy="5791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 PAYMENTS</a:t>
              </a:r>
            </a:p>
          </xdr:txBody>
        </xdr:sp>
      </xdr:grpSp>
      <xdr:pic>
        <xdr:nvPicPr>
          <xdr:cNvPr id="66" name="Graphic 65" descr="Bank with solid fill">
            <a:extLst>
              <a:ext uri="{FF2B5EF4-FFF2-40B4-BE49-F238E27FC236}">
                <a16:creationId xmlns:a16="http://schemas.microsoft.com/office/drawing/2014/main" id="{28387AF3-AE96-5DB6-0C38-2C6092011E8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9345835" y="1317811"/>
            <a:ext cx="914400" cy="914400"/>
          </a:xfrm>
          <a:prstGeom prst="rect">
            <a:avLst/>
          </a:prstGeom>
        </xdr:spPr>
      </xdr:pic>
    </xdr:grpSp>
    <xdr:clientData/>
  </xdr:twoCellAnchor>
  <xdr:twoCellAnchor>
    <xdr:from>
      <xdr:col>39</xdr:col>
      <xdr:colOff>156883</xdr:colOff>
      <xdr:row>7</xdr:row>
      <xdr:rowOff>66473</xdr:rowOff>
    </xdr:from>
    <xdr:to>
      <xdr:col>46</xdr:col>
      <xdr:colOff>569683</xdr:colOff>
      <xdr:row>13</xdr:row>
      <xdr:rowOff>49193</xdr:rowOff>
    </xdr:to>
    <xdr:grpSp>
      <xdr:nvGrpSpPr>
        <xdr:cNvPr id="72" name="Group 71">
          <a:extLst>
            <a:ext uri="{FF2B5EF4-FFF2-40B4-BE49-F238E27FC236}">
              <a16:creationId xmlns:a16="http://schemas.microsoft.com/office/drawing/2014/main" id="{BD51B5F5-63D8-C103-FC3D-97FE0D39AC66}"/>
            </a:ext>
          </a:extLst>
        </xdr:cNvPr>
        <xdr:cNvGrpSpPr/>
      </xdr:nvGrpSpPr>
      <xdr:grpSpPr>
        <a:xfrm>
          <a:off x="23931283" y="1346633"/>
          <a:ext cx="4680000" cy="1080000"/>
          <a:chOff x="23931283" y="1321532"/>
          <a:chExt cx="4680000" cy="1058485"/>
        </a:xfrm>
      </xdr:grpSpPr>
      <xdr:grpSp>
        <xdr:nvGrpSpPr>
          <xdr:cNvPr id="25" name="Group 24">
            <a:extLst>
              <a:ext uri="{FF2B5EF4-FFF2-40B4-BE49-F238E27FC236}">
                <a16:creationId xmlns:a16="http://schemas.microsoft.com/office/drawing/2014/main" id="{374438E0-B13E-8E25-49A0-7FAFA113DBDC}"/>
              </a:ext>
            </a:extLst>
          </xdr:cNvPr>
          <xdr:cNvGrpSpPr/>
        </xdr:nvGrpSpPr>
        <xdr:grpSpPr>
          <a:xfrm>
            <a:off x="23931283" y="1321532"/>
            <a:ext cx="4680000" cy="1058485"/>
            <a:chOff x="24262080" y="1584198"/>
            <a:chExt cx="4680000" cy="1260000"/>
          </a:xfrm>
        </xdr:grpSpPr>
        <xdr:sp macro="" textlink="Pivot_tables!G33">
          <xdr:nvSpPr>
            <xdr:cNvPr id="9" name="Rectangle: Rounded Corners 8">
              <a:extLst>
                <a:ext uri="{FF2B5EF4-FFF2-40B4-BE49-F238E27FC236}">
                  <a16:creationId xmlns:a16="http://schemas.microsoft.com/office/drawing/2014/main" id="{C80690BB-D331-4DCB-9DDD-C6775967640C}"/>
                </a:ext>
              </a:extLst>
            </xdr:cNvPr>
            <xdr:cNvSpPr/>
          </xdr:nvSpPr>
          <xdr:spPr>
            <a:xfrm>
              <a:off x="24262080" y="1584198"/>
              <a:ext cx="4680000" cy="1260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C48CA6-B6E6-439C-9FB8-10C92144C6D2}" type="TxLink">
                <a:rPr lang="en-US" sz="3600" b="1" i="0" u="none" strike="noStrike">
                  <a:solidFill>
                    <a:sysClr val="windowText" lastClr="000000"/>
                  </a:solidFill>
                  <a:latin typeface="Calibri"/>
                  <a:ea typeface="Calibri"/>
                  <a:cs typeface="Calibri"/>
                </a:rPr>
                <a:pPr algn="ctr"/>
                <a:t>27</a:t>
              </a:fld>
              <a:endParaRPr lang="en-IN" sz="3600" b="1">
                <a:solidFill>
                  <a:sysClr val="windowText" lastClr="000000"/>
                </a:solidFill>
              </a:endParaRPr>
            </a:p>
          </xdr:txBody>
        </xdr:sp>
        <xdr:sp macro="" textlink="">
          <xdr:nvSpPr>
            <xdr:cNvPr id="20" name="Rectangle: Rounded Corners 19">
              <a:extLst>
                <a:ext uri="{FF2B5EF4-FFF2-40B4-BE49-F238E27FC236}">
                  <a16:creationId xmlns:a16="http://schemas.microsoft.com/office/drawing/2014/main" id="{2066F57B-6FEC-FE1C-98B3-5FBF5F5C96DA}"/>
                </a:ext>
              </a:extLst>
            </xdr:cNvPr>
            <xdr:cNvSpPr/>
          </xdr:nvSpPr>
          <xdr:spPr>
            <a:xfrm>
              <a:off x="24780240" y="1661160"/>
              <a:ext cx="3855720" cy="5943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COUNTRIES</a:t>
              </a:r>
            </a:p>
          </xdr:txBody>
        </xdr:sp>
      </xdr:grpSp>
      <xdr:pic>
        <xdr:nvPicPr>
          <xdr:cNvPr id="71" name="Graphic 70" descr="Earth globe: Americas with solid fill">
            <a:extLst>
              <a:ext uri="{FF2B5EF4-FFF2-40B4-BE49-F238E27FC236}">
                <a16:creationId xmlns:a16="http://schemas.microsoft.com/office/drawing/2014/main" id="{6916C468-D172-D3DC-4C29-1126A4C217D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4274023" y="1465410"/>
            <a:ext cx="764401" cy="764401"/>
          </a:xfrm>
          <a:prstGeom prst="rect">
            <a:avLst/>
          </a:prstGeom>
        </xdr:spPr>
      </xdr:pic>
    </xdr:grpSp>
    <xdr:clientData/>
  </xdr:twoCellAnchor>
  <xdr:twoCellAnchor>
    <xdr:from>
      <xdr:col>23</xdr:col>
      <xdr:colOff>390144</xdr:colOff>
      <xdr:row>7</xdr:row>
      <xdr:rowOff>29718</xdr:rowOff>
    </xdr:from>
    <xdr:to>
      <xdr:col>31</xdr:col>
      <xdr:colOff>193344</xdr:colOff>
      <xdr:row>13</xdr:row>
      <xdr:rowOff>12438</xdr:rowOff>
    </xdr:to>
    <xdr:grpSp>
      <xdr:nvGrpSpPr>
        <xdr:cNvPr id="75" name="Group 74">
          <a:extLst>
            <a:ext uri="{FF2B5EF4-FFF2-40B4-BE49-F238E27FC236}">
              <a16:creationId xmlns:a16="http://schemas.microsoft.com/office/drawing/2014/main" id="{B6BCED67-CECB-A5FF-B931-FC21B6908289}"/>
            </a:ext>
          </a:extLst>
        </xdr:cNvPr>
        <xdr:cNvGrpSpPr/>
      </xdr:nvGrpSpPr>
      <xdr:grpSpPr>
        <a:xfrm>
          <a:off x="14410944" y="1309878"/>
          <a:ext cx="4680000" cy="1080000"/>
          <a:chOff x="14410944" y="1296543"/>
          <a:chExt cx="4680000" cy="1068570"/>
        </a:xfrm>
      </xdr:grpSpPr>
      <xdr:grpSp>
        <xdr:nvGrpSpPr>
          <xdr:cNvPr id="23" name="Group 22">
            <a:extLst>
              <a:ext uri="{FF2B5EF4-FFF2-40B4-BE49-F238E27FC236}">
                <a16:creationId xmlns:a16="http://schemas.microsoft.com/office/drawing/2014/main" id="{47718B3A-2CE4-06B0-D92B-63E725C6998B}"/>
              </a:ext>
            </a:extLst>
          </xdr:cNvPr>
          <xdr:cNvGrpSpPr/>
        </xdr:nvGrpSpPr>
        <xdr:grpSpPr>
          <a:xfrm>
            <a:off x="14410944" y="1296543"/>
            <a:ext cx="4680000" cy="1068570"/>
            <a:chOff x="14593824" y="1584198"/>
            <a:chExt cx="4680000" cy="1260000"/>
          </a:xfrm>
        </xdr:grpSpPr>
        <xdr:sp macro="" textlink="Pivot_tables!G21">
          <xdr:nvSpPr>
            <xdr:cNvPr id="12" name="Rectangle: Rounded Corners 11">
              <a:extLst>
                <a:ext uri="{FF2B5EF4-FFF2-40B4-BE49-F238E27FC236}">
                  <a16:creationId xmlns:a16="http://schemas.microsoft.com/office/drawing/2014/main" id="{A4D17CFC-83B6-47E3-8786-0E071DE8F5AC}"/>
                </a:ext>
              </a:extLst>
            </xdr:cNvPr>
            <xdr:cNvSpPr/>
          </xdr:nvSpPr>
          <xdr:spPr>
            <a:xfrm>
              <a:off x="14593824" y="1584198"/>
              <a:ext cx="4680000" cy="1260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0763D82-3B5A-47BA-A0C3-9A3068745AEC}" type="TxLink">
                <a:rPr lang="en-US" sz="3600" b="1" i="0" u="none" strike="noStrike">
                  <a:solidFill>
                    <a:srgbClr val="000000"/>
                  </a:solidFill>
                  <a:latin typeface="Calibri"/>
                  <a:ea typeface="Calibri"/>
                  <a:cs typeface="Calibri"/>
                </a:rPr>
                <a:pPr algn="ctr"/>
                <a:t>110</a:t>
              </a:fld>
              <a:endParaRPr lang="en-IN" sz="3600" b="1">
                <a:solidFill>
                  <a:sysClr val="windowText" lastClr="000000"/>
                </a:solidFill>
              </a:endParaRPr>
            </a:p>
          </xdr:txBody>
        </xdr:sp>
        <xdr:sp macro="" textlink="">
          <xdr:nvSpPr>
            <xdr:cNvPr id="18" name="Rectangle: Rounded Corners 17">
              <a:extLst>
                <a:ext uri="{FF2B5EF4-FFF2-40B4-BE49-F238E27FC236}">
                  <a16:creationId xmlns:a16="http://schemas.microsoft.com/office/drawing/2014/main" id="{35971C33-4B2D-5668-020F-EF12CC1FB35D}"/>
                </a:ext>
              </a:extLst>
            </xdr:cNvPr>
            <xdr:cNvSpPr/>
          </xdr:nvSpPr>
          <xdr:spPr>
            <a:xfrm>
              <a:off x="15316200" y="1630680"/>
              <a:ext cx="3489960" cy="655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rPr>
                <a:t>TOTAL</a:t>
              </a:r>
              <a:r>
                <a:rPr lang="en-IN" sz="2800" b="1" baseline="0">
                  <a:solidFill>
                    <a:sysClr val="windowText" lastClr="000000"/>
                  </a:solidFill>
                </a:rPr>
                <a:t> PRODUCTS</a:t>
              </a:r>
              <a:endParaRPr lang="en-IN" sz="2800" b="1">
                <a:solidFill>
                  <a:sysClr val="windowText" lastClr="000000"/>
                </a:solidFill>
              </a:endParaRPr>
            </a:p>
          </xdr:txBody>
        </xdr:sp>
      </xdr:grpSp>
      <xdr:pic>
        <xdr:nvPicPr>
          <xdr:cNvPr id="74" name="Graphic 73" descr="Truck with solid fill">
            <a:extLst>
              <a:ext uri="{FF2B5EF4-FFF2-40B4-BE49-F238E27FC236}">
                <a16:creationId xmlns:a16="http://schemas.microsoft.com/office/drawing/2014/main" id="{A566D378-06F4-63C4-0088-32115B4AC7E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568487" y="1395412"/>
            <a:ext cx="914400" cy="908593"/>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85416669" backgroundQuery="1" createdVersion="8" refreshedVersion="8" minRefreshableVersion="3" recordCount="0" supportSubquery="1" supportAdvancedDrill="1" xr:uid="{DC039028-9010-49B0-902B-7D74D6FC14D8}">
  <cacheSource type="external" connectionId="10"/>
  <cacheFields count="2">
    <cacheField name="[customers].[customerName].[customerName]" caption="customerName" numFmtId="0" hierarchy="8" level="1">
      <sharedItems count="10">
        <s v="Australian Collectors, Co."/>
        <s v="AV Stores, Co."/>
        <s v="Down Under Souveniers, Inc"/>
        <s v="Dragon Souveniers, Ltd."/>
        <s v="Euro+ Shopping Channel"/>
        <s v="La Rochelle Gifts"/>
        <s v="Land of Toys Inc."/>
        <s v="Mini Gifts Distributors Ltd."/>
        <s v="Muscle Machine Inc"/>
        <s v="The Sharp Gifts Warehouse"/>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86111108" backgroundQuery="1" createdVersion="8" refreshedVersion="8" minRefreshableVersion="3" recordCount="0" supportSubquery="1" supportAdvancedDrill="1" xr:uid="{70ACBBA6-A340-4D93-84CA-BFE46D9CDD74}">
  <cacheSource type="external" connectionId="10"/>
  <cacheFields count="1">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87500001" backgroundQuery="1" createdVersion="8" refreshedVersion="8" minRefreshableVersion="3" recordCount="0" supportSubquery="1" supportAdvancedDrill="1" xr:uid="{D037CEF8-FD5D-44E7-9C57-251D4B35D7D2}">
  <cacheSource type="external" connectionId="10"/>
  <cacheFields count="3">
    <cacheField name="[customers].[customerName].[customerName]" caption="customerName" numFmtId="0" hierarchy="8" level="1">
      <sharedItems count="10">
        <s v="Australian Collectors, Co."/>
        <s v="AV Stores, Co."/>
        <s v="Down Under Souveniers, Inc"/>
        <s v="Dragon Souveniers, Ltd."/>
        <s v="Euro+ Shopping Channel"/>
        <s v="La Rochelle Gifts"/>
        <s v="Land of Toys Inc."/>
        <s v="Mini Gifts Distributors Ltd."/>
        <s v="Muscle Machine Inc"/>
        <s v="The Sharp Gifts Warehouse"/>
      </sharedItems>
    </cacheField>
    <cacheField name="[products].[productName].[productName]" caption="productName" numFmtId="0" hierarchy="82" level="1">
      <sharedItems count="10">
        <s v="1917 Grand Touring Sedan"/>
        <s v="1952 Alpine Renault 1300"/>
        <s v="1968 Ford Mustang"/>
        <s v="1969 Ford Falcon"/>
        <s v="1980s Black Hawk Helicopter"/>
        <s v="1992 Ferrari 360 Spider red"/>
        <s v="1998 Chrysler Plymouth Prowler"/>
        <s v="2001 Ferrari Enzo"/>
        <s v="2002 Suzuki XREO"/>
        <s v="2003 Harley-Davidson Eagle Drag Bike"/>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88194448" backgroundQuery="1" createdVersion="8" refreshedVersion="8" minRefreshableVersion="3" recordCount="0" supportSubquery="1" supportAdvancedDrill="1" xr:uid="{A8CCC548-4291-4F5F-8108-6E36DC1C76DF}">
  <cacheSource type="external" connectionId="10"/>
  <cacheFields count="4">
    <cacheField name="[customers].[customerName].[customerName]" caption="customerName" numFmtId="0" hierarchy="8" level="1">
      <sharedItems count="10">
        <s v="Australian Collectors, Co."/>
        <s v="AV Stores, Co."/>
        <s v="Down Under Souveniers, Inc"/>
        <s v="Dragon Souveniers, Ltd."/>
        <s v="Euro+ Shopping Channel"/>
        <s v="La Rochelle Gifts"/>
        <s v="Land of Toys Inc."/>
        <s v="Mini Gifts Distributors Ltd."/>
        <s v="Muscle Machine Inc"/>
        <s v="The Sharp Gifts Warehouse"/>
      </sharedItems>
    </cacheField>
    <cacheField name="[products].[productName].[productName]" caption="productName" numFmtId="0" hierarchy="82" level="1">
      <sharedItems count="10">
        <s v="1917 Grand Touring Sedan"/>
        <s v="1952 Alpine Renault 1300"/>
        <s v="1968 Ford Mustang"/>
        <s v="1969 Ford Falcon"/>
        <s v="1980s Black Hawk Helicopter"/>
        <s v="1992 Ferrari 360 Spider red"/>
        <s v="1998 Chrysler Plymouth Prowler"/>
        <s v="2001 Ferrari Enzo"/>
        <s v="2002 Suzuki XREO"/>
        <s v="2003 Harley-Davidson Eagle Drag Bike"/>
      </sharedItems>
    </cacheField>
    <cacheField name="[orders].[status].[status]" caption="status" numFmtId="0" hierarchy="59" level="1">
      <sharedItems count="6">
        <s v="Cancelled"/>
        <s v="Disputed"/>
        <s v="In Process"/>
        <s v="On Hold"/>
        <s v="Resolved"/>
        <s v="Shipped"/>
      </sharedItems>
    </cacheField>
    <cacheField name="[Measures].[Count of orderNumber]" caption="Count of orderNumber" numFmtId="0" hierarchy="102"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oneField="1" hidden="1">
      <fieldsUsage count="1">
        <fieldUsage x="3"/>
      </fieldsUsage>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88888887" backgroundQuery="1" createdVersion="8" refreshedVersion="8" minRefreshableVersion="3" recordCount="0" supportSubquery="1" supportAdvancedDrill="1" xr:uid="{2FFA3487-5D79-4953-9779-AA79BC13323E}">
  <cacheSource type="external" connectionId="10"/>
  <cacheFields count="1">
    <cacheField name="[Measures].[Max of orderDate]" caption="Max of orderDate" numFmtId="0" hierarchy="11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oneField="1" hidden="1">
      <fieldsUsage count="1">
        <fieldUsage x="0"/>
      </fieldsUsage>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0046295" backgroundQuery="1" createdVersion="8" refreshedVersion="8" minRefreshableVersion="3" recordCount="0" supportSubquery="1" supportAdvancedDrill="1" xr:uid="{C4979E12-8DA8-4D2B-8658-49A001E0EE15}">
  <cacheSource type="external" connectionId="10"/>
  <cacheFields count="1">
    <cacheField name="[Measures].[Count of productCode]" caption="Count of productCode" numFmtId="0" hierarchy="111"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oneField="1" hidden="1">
      <fieldsUsage count="1">
        <fieldUsage x="0"/>
      </fieldsUsage>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0740742" backgroundQuery="1" createdVersion="8" refreshedVersion="8" minRefreshableVersion="3" recordCount="0" supportSubquery="1" supportAdvancedDrill="1" xr:uid="{29E40B39-6D4A-4D53-B5F6-6C54F27B0D88}">
  <cacheSource type="external" connectionId="10"/>
  <cacheFields count="1">
    <cacheField name="[Measures].[Sum of amount]" caption="Sum of amount" numFmtId="0" hierarchy="112"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oneField="1" hidden="1">
      <fieldsUsage count="1">
        <fieldUsage x="0"/>
      </fieldsUsage>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1666666" backgroundQuery="1" createdVersion="8" refreshedVersion="8" minRefreshableVersion="3" recordCount="0" supportSubquery="1" supportAdvancedDrill="1" xr:uid="{4D500EEA-C504-4CFA-A6A5-3D7141F82AE2}">
  <cacheSource type="external" connectionId="10"/>
  <cacheFields count="1">
    <cacheField name="[Measures].[Distinct Count of country 2]" caption="Distinct Count of country 2" numFmtId="0" hierarchy="116"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2824074" backgroundQuery="1" createdVersion="8" refreshedVersion="8" minRefreshableVersion="3" recordCount="0" supportSubquery="1" supportAdvancedDrill="1" xr:uid="{F8794DEC-B2AB-4A4F-B464-557B4F0FCFE9}">
  <cacheSource type="external" connectionId="10"/>
  <cacheFields count="1">
    <cacheField name="[Measures].[Count of orderNumber]" caption="Count of orderNumber" numFmtId="0" hierarchy="102"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3402775" backgroundQuery="1" createdVersion="8" refreshedVersion="8" minRefreshableVersion="3" recordCount="0" supportSubquery="1" supportAdvancedDrill="1" xr:uid="{2C957936-0212-41F0-9FCE-2B1EA9777E68}">
  <cacheSource type="external" connectionId="10"/>
  <cacheFields count="1">
    <cacheField name="[Measures].[Distinct Count of customerNumber]" caption="Distinct Count of customerNumber" numFmtId="0" hierarchy="108"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4791668" backgroundQuery="1" createdVersion="8" refreshedVersion="8" minRefreshableVersion="3" recordCount="0" supportSubquery="1" supportAdvancedDrill="1" xr:uid="{A6759373-254A-4A16-9878-3F63195AAD5F}">
  <cacheSource type="external" connectionId="10"/>
  <cacheFields count="2">
    <cacheField name="[orders].[country].[country]" caption="country" numFmtId="0" hierarchy="67" level="1">
      <sharedItems count="10">
        <s v="Australia"/>
        <s v="Finland"/>
        <s v="France"/>
        <s v="Italy"/>
        <s v="New Zealand"/>
        <s v="Norway"/>
        <s v="Singapore"/>
        <s v="Spain"/>
        <s v="UK"/>
        <s v="USA"/>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5601853" backgroundQuery="1" createdVersion="8" refreshedVersion="8" minRefreshableVersion="3" recordCount="0" supportSubquery="1" supportAdvancedDrill="1" xr:uid="{13B2B975-1274-4E18-B0F8-D6D874979E9D}">
  <cacheSource type="external" connectionId="10"/>
  <cacheFields count="2">
    <cacheField name="[productlines].[productLine].[productLine]" caption="productLine" numFmtId="0" hierarchy="77" level="1">
      <sharedItems count="7">
        <s v="Classic Cars"/>
        <s v="Motorcycles"/>
        <s v="Planes"/>
        <s v="Ships"/>
        <s v="Trains"/>
        <s v="Trucks and Buses"/>
        <s v="Vintage Cars"/>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fieldsUsage count="2">
        <fieldUsage x="-1"/>
        <fieldUsage x="0"/>
      </fieldsUsage>
    </cacheHierarchy>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6990738" backgroundQuery="1" createdVersion="8" refreshedVersion="8" minRefreshableVersion="3" recordCount="0" supportSubquery="1" supportAdvancedDrill="1" xr:uid="{6D8994EA-7D99-4465-A125-3A11372D250A}">
  <cacheSource type="external" connectionId="10"/>
  <cacheFields count="4">
    <cacheField name="[orders].[orderDate].[orderDate]" caption="orderDate" numFmtId="0" hierarchy="56" level="1">
      <sharedItems containsSemiMixedTypes="0" containsNonDate="0" containsDate="1" containsString="0" minDate="2003-01-06T00:00:00" maxDate="2005-02-01T00:00:00" count="23">
        <d v="2003-01-06T00:00:00"/>
        <d v="2003-01-09T00:00:00"/>
        <d v="2003-01-10T00:00:00"/>
        <d v="2003-01-29T00:00:00"/>
        <d v="2003-01-31T00:00:00"/>
        <d v="2004-01-02T00:00:00"/>
        <d v="2004-01-09T00:00:00"/>
        <d v="2004-01-12T00:00:00"/>
        <d v="2004-01-15T00:00:00"/>
        <d v="2004-01-16T00:00:00"/>
        <d v="2004-01-22T00:00:00"/>
        <d v="2004-01-26T00:00:00"/>
        <d v="2004-01-29T00:00:00"/>
        <d v="2005-01-05T00:00:00"/>
        <d v="2005-01-06T00:00:00"/>
        <d v="2005-01-07T00:00:00"/>
        <d v="2005-01-10T00:00:00"/>
        <d v="2005-01-12T00:00:00"/>
        <d v="2005-01-19T00:00:00"/>
        <d v="2005-01-20T00:00:00"/>
        <d v="2005-01-23T00:00:00"/>
        <d v="2005-01-26T00:00:00"/>
        <d v="2005-01-31T00:00:00"/>
      </sharedItems>
    </cacheField>
    <cacheField name="[orders].[orderDate (Month)].[orderDate (Month)]" caption="orderDate (Month)" numFmtId="0" hierarchy="72" level="1">
      <sharedItems count="12">
        <s v="Jan"/>
        <s v="Feb"/>
        <s v="Mar"/>
        <s v="Apr"/>
        <s v="May"/>
        <s v="Jun"/>
        <s v="Jul"/>
        <s v="Aug"/>
        <s v="Sep"/>
        <s v="Oct"/>
        <s v="Nov"/>
        <s v="Dec"/>
      </sharedItems>
    </cacheField>
    <cacheField name="[orders].[orderDate (Year)].[orderDate (Year)]" caption="orderDate (Year)" numFmtId="0" hierarchy="70" level="1">
      <sharedItems count="3">
        <s v="2003"/>
        <s v="2004"/>
        <s v="2005"/>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0"/>
      </fieldsUsage>
    </cacheHierarchy>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3"/>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988698611109" backgroundQuery="1" createdVersion="8" refreshedVersion="8" minRefreshableVersion="3" recordCount="0" supportSubquery="1" supportAdvancedDrill="1" xr:uid="{69686FB5-E76C-4AB5-9AF3-516B25C1FD85}">
  <cacheSource type="external" connectionId="10"/>
  <cacheFields count="3">
    <cacheField name="[orders].[orderDate (Year)].[orderDate (Year)]" caption="orderDate (Year)" numFmtId="0" hierarchy="70" level="1">
      <sharedItems count="3">
        <s v="2003"/>
        <s v="2004"/>
        <s v="2005"/>
      </sharedItems>
    </cacheField>
    <cacheField name="[orders].[orderDate (Month)].[orderDate (Month)]" caption="orderDate (Month)" numFmtId="0" hierarchy="72" level="1">
      <sharedItems count="12">
        <s v="Jan"/>
        <s v="Feb"/>
        <s v="Mar"/>
        <s v="Apr"/>
        <s v="May"/>
        <s v="Jun"/>
        <s v="Jul"/>
        <s v="Aug"/>
        <s v="Sep"/>
        <s v="Oct"/>
        <s v="Nov"/>
        <s v="Dec"/>
      </sharedItems>
    </cacheField>
    <cacheField name="[Measures].[Sum of Sales]" caption="Sum of Sales" numFmtId="0" hierarchy="100" level="32767"/>
  </cacheFields>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dimensions count="10">
    <dimension name="classic_models_dataset" uniqueName="[classic_models_dataset]" caption="classic_models_dataset"/>
    <dimension name="customers" uniqueName="[customers]" caption="customers"/>
    <dimension name="employees" uniqueName="[employees]" caption="employees"/>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lines" uniqueName="[productlines]" caption="productlines"/>
    <dimension name="products" uniqueName="[products]" caption="products"/>
  </dimensions>
  <measureGroups count="9">
    <measureGroup name="classic_models_dataset" caption="classic_models_dataset"/>
    <measureGroup name="customers" caption="customers"/>
    <measureGroup name="employees" caption="employees"/>
    <measureGroup name="offices" caption="offices"/>
    <measureGroup name="order details" caption="order details"/>
    <measureGroup name="orders" caption="orders"/>
    <measureGroup name="payments" caption="payments"/>
    <measureGroup name="productlines" caption="productlines"/>
    <measureGroup name="products" caption="products"/>
  </measureGroups>
  <maps count="25">
    <map measureGroup="0" dimension="0"/>
    <map measureGroup="1" dimension="1"/>
    <map measureGroup="1" dimension="2"/>
    <map measureGroup="1" dimension="4"/>
    <map measureGroup="2" dimension="2"/>
    <map measureGroup="2" dimension="4"/>
    <map measureGroup="3" dimension="4"/>
    <map measureGroup="4" dimension="1"/>
    <map measureGroup="4" dimension="2"/>
    <map measureGroup="4" dimension="4"/>
    <map measureGroup="4" dimension="5"/>
    <map measureGroup="4" dimension="6"/>
    <map measureGroup="4" dimension="8"/>
    <map measureGroup="4" dimension="9"/>
    <map measureGroup="5" dimension="1"/>
    <map measureGroup="5" dimension="2"/>
    <map measureGroup="5" dimension="4"/>
    <map measureGroup="5" dimension="6"/>
    <map measureGroup="6" dimension="1"/>
    <map measureGroup="6" dimension="2"/>
    <map measureGroup="6" dimension="4"/>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110622453707" backgroundQuery="1" createdVersion="3" refreshedVersion="8" minRefreshableVersion="3" recordCount="0" supportSubquery="1" supportAdvancedDrill="1" xr:uid="{62DDD989-55D3-4A33-A805-DF0FD53E8041}">
  <cacheSource type="external" connectionId="10">
    <extLst>
      <ext xmlns:x14="http://schemas.microsoft.com/office/spreadsheetml/2009/9/main" uri="{F057638F-6D5F-4e77-A914-E7F072B9BCA8}">
        <x14:sourceConnection name="ThisWorkbookDataModel"/>
      </ext>
    </extLst>
  </cacheSource>
  <cacheFields count="0"/>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2"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2"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2"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2"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4715492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240.110630092589" backgroundQuery="1" createdVersion="3" refreshedVersion="8" minRefreshableVersion="3" recordCount="0" supportSubquery="1" supportAdvancedDrill="1" xr:uid="{613553B4-6213-49D7-85A3-1662C22C223F}">
  <cacheSource type="external" connectionId="10">
    <extLst>
      <ext xmlns:x14="http://schemas.microsoft.com/office/spreadsheetml/2009/9/main" uri="{F057638F-6D5F-4e77-A914-E7F072B9BCA8}">
        <x14:sourceConnection name="ThisWorkbookDataModel"/>
      </ext>
    </extLst>
  </cacheSource>
  <cacheFields count="0"/>
  <cacheHierarchies count="117">
    <cacheHierarchy uniqueName="[classic_models_dataset].[Content]" caption="Content" attribute="1" defaultMemberUniqueName="[classic_models_dataset].[Content].[All]" allUniqueName="[classic_models_dataset].[Content].[All]" dimensionUniqueName="[classic_models_dataset]" displayFolder="" count="0" memberValueDatatype="130" unbalanced="0"/>
    <cacheHierarchy uniqueName="[classic_models_dataset].[Name]" caption="Name" attribute="1" defaultMemberUniqueName="[classic_models_dataset].[Name].[All]" allUniqueName="[classic_models_dataset].[Name].[All]" dimensionUniqueName="[classic_models_dataset]" displayFolder="" count="0" memberValueDatatype="130" unbalanced="0"/>
    <cacheHierarchy uniqueName="[classic_models_dataset].[Extension]" caption="Extension" attribute="1" defaultMemberUniqueName="[classic_models_dataset].[Extension].[All]" allUniqueName="[classic_models_dataset].[Extension].[All]" dimensionUniqueName="[classic_models_dataset]" displayFolder="" count="0" memberValueDatatype="130" unbalanced="0"/>
    <cacheHierarchy uniqueName="[classic_models_dataset].[Date accessed]" caption="Date accessed" attribute="1" time="1" defaultMemberUniqueName="[classic_models_dataset].[Date accessed].[All]" allUniqueName="[classic_models_dataset].[Date accessed].[All]" dimensionUniqueName="[classic_models_dataset]" displayFolder="" count="0" memberValueDatatype="7" unbalanced="0"/>
    <cacheHierarchy uniqueName="[classic_models_dataset].[Date modified]" caption="Date modified" attribute="1" time="1" defaultMemberUniqueName="[classic_models_dataset].[Date modified].[All]" allUniqueName="[classic_models_dataset].[Date modified].[All]" dimensionUniqueName="[classic_models_dataset]" displayFolder="" count="0" memberValueDatatype="7" unbalanced="0"/>
    <cacheHierarchy uniqueName="[classic_models_dataset].[Date created]" caption="Date created" attribute="1" time="1" defaultMemberUniqueName="[classic_models_dataset].[Date created].[All]" allUniqueName="[classic_models_dataset].[Date created].[All]" dimensionUniqueName="[classic_models_dataset]" displayFolder="" count="0" memberValueDatatype="7" unbalanced="0"/>
    <cacheHierarchy uniqueName="[classic_models_dataset].[Folder Path]" caption="Folder Path" attribute="1" defaultMemberUniqueName="[classic_models_dataset].[Folder Path].[All]" allUniqueName="[classic_models_dataset].[Folder Path].[All]" dimensionUniqueName="[classic_models_dataset]" displayFolder="" count="0" memberValueDatatype="130" unbalanced="0"/>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contactLastName]" caption="contactLastName" attribute="1" defaultMemberUniqueName="[customers].[contactLastName].[All]" allUniqueName="[customers].[contactLastName].[All]" dimensionUniqueName="[customers]" displayFolder="" count="0" memberValueDatatype="130" unbalanced="0"/>
    <cacheHierarchy uniqueName="[customers].[contactFirstName]" caption="contactFirstName" attribute="1" defaultMemberUniqueName="[customers].[contactFirstName].[All]" allUniqueName="[customers].[contactFir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Line1]" caption="addressLine1" attribute="1" defaultMemberUniqueName="[customers].[addressLine1].[All]" allUniqueName="[customers].[addressLine1].[All]" dimensionUniqueName="[customers]" displayFolder="" count="0" memberValueDatatype="130" unbalanced="0"/>
    <cacheHierarchy uniqueName="[customers].[addressLine2]" caption="addressLine2" attribute="1" defaultMemberUniqueName="[customers].[addressLine2].[All]" allUniqueName="[customers].[addressLine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5"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officeCode]" caption="officeCode" attribute="1" defaultMemberUniqueName="[customers].[officeCode].[All]" allUniqueName="[customers].[officeCode].[All]" dimensionUniqueName="[customers]" displayFolder="" count="0" memberValueDatatype="20" unbalanced="0"/>
    <cacheHierarchy uniqueName="[customers].[jobTitle]" caption="jobTitle" attribute="1" defaultMemberUniqueName="[customers].[jobTitle].[All]" allUniqueName="[customers].[jobTitle].[All]" dimensionUniqueName="[customers]" displayFolder="" count="0" memberValueDatatype="130" unbalanced="0"/>
    <cacheHierarchy uniqueName="[customers].[city.1]" caption="city.1" attribute="1" defaultMemberUniqueName="[customers].[city.1].[All]" allUniqueName="[customers].[city.1].[All]" dimensionUniqueName="[customers]" displayFolder="" count="0" memberValueDatatype="130" unbalanced="0"/>
    <cacheHierarchy uniqueName="[customers].[country.1]" caption="country.1" attribute="1" defaultMemberUniqueName="[customers].[country.1].[All]" allUniqueName="[customers].[country.1].[All]" dimensionUniqueName="[customers]" displayFolder="" count="0" memberValueDatatype="130" unbalanced="0"/>
    <cacheHierarchy uniqueName="[customers].[territory]" caption="territory" attribute="1" defaultMemberUniqueName="[customers].[territory].[All]" allUniqueName="[customers].[territory].[All]" dimensionUniqueName="[customers]" displayFolder="" count="0" memberValueDatatype="13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phone]" caption="phone" attribute="1" defaultMemberUniqueName="[offices].[phone].[All]" allUniqueName="[offices].[phone].[All]" dimensionUniqueName="[offices]" displayFolder="" count="0" memberValueDatatype="130" unbalanced="0"/>
    <cacheHierarchy uniqueName="[offices].[addressLine1]" caption="addressLine1" attribute="1" defaultMemberUniqueName="[offices].[addressLine1].[All]" allUniqueName="[offices].[addressLine1].[All]" dimensionUniqueName="[offices]" displayFolder="" count="0" memberValueDatatype="130" unbalanced="0"/>
    <cacheHierarchy uniqueName="[offices].[addressLine2]" caption="addressLine2" attribute="1" defaultMemberUniqueName="[offices].[addressLine2].[All]" allUniqueName="[offices].[addressLine2].[All]" dimensionUniqueName="[offices]"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ffices].[postalCode]" caption="postalCode" attribute="1" defaultMemberUniqueName="[offices].[postalCode].[All]" allUniqueName="[offices].[postalCode].[All]" dimensionUniqueName="[offices]" displayFolder="" count="0" memberValueDatatype="130" unbalanced="0"/>
    <cacheHierarchy uniqueName="[offices].[territory]" caption="territory" attribute="1" defaultMemberUniqueName="[offices].[territory].[All]" allUniqueName="[offices].[territo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orderLineNumber]" caption="orderLineNumber" attribute="1" defaultMemberUniqueName="[order details].[orderLineNumber].[All]" allUniqueName="[order details].[orderLineNumber].[All]" dimensionUniqueName="[order details]" displayFolder="" count="0" memberValueDatatype="20" unbalanced="0"/>
    <cacheHierarchy uniqueName="[order details].[productName]" caption="productName" attribute="1" defaultMemberUniqueName="[order details].[productName].[All]" allUniqueName="[order details].[productName].[All]" dimensionUniqueName="[order details]" displayFolder="" count="0" memberValueDatatype="130" unbalanced="0"/>
    <cacheHierarchy uniqueName="[order details].[productLine]" caption="productLine" attribute="1" defaultMemberUniqueName="[order details].[productLine].[All]" allUniqueName="[order details].[productLine].[All]" dimensionUniqueName="[order details]" displayFolder="" count="0" memberValueDatatype="130" unbalanced="0"/>
    <cacheHierarchy uniqueName="[order details].[productVendor]" caption="productVendor" attribute="1" defaultMemberUniqueName="[order details].[productVendor].[All]" allUniqueName="[order details].[productVendor].[All]" dimensionUniqueName="[order details]" displayFolder="" count="0" memberValueDatatype="130" unbalanced="0"/>
    <cacheHierarchy uniqueName="[order details].[buyPrice]" caption="buyPrice" attribute="1" defaultMemberUniqueName="[order details].[buyPrice].[All]" allUniqueName="[order details].[buy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omments]" caption="comments" attribute="1" defaultMemberUniqueName="[orders].[comments].[All]" allUniqueName="[orders].[comment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customerName]" caption="customerName" attribute="1" defaultMemberUniqueName="[orders].[customerName].[All]" allUniqueName="[orders].[customerName].[All]" dimensionUniqueName="[orders]" displayFolder="" count="0" memberValueDatatype="130" unbalanced="0"/>
    <cacheHierarchy uniqueName="[orders].[contactLastName]" caption="contactLastName" attribute="1" defaultMemberUniqueName="[orders].[contactLastName].[All]" allUniqueName="[orders].[contactLastName].[All]" dimensionUniqueName="[orders]" displayFolder="" count="0" memberValueDatatype="130" unbalanced="0"/>
    <cacheHierarchy uniqueName="[orders].[contactFirstName]" caption="contactFirstName" attribute="1" defaultMemberUniqueName="[orders].[contactFirstName].[All]" allUniqueName="[orders].[contactFirstNam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salesRepEmployeeNumber]" caption="salesRepEmployeeNumber" attribute="1" defaultMemberUniqueName="[orders].[salesRepEmployeeNumber].[All]" allUniqueName="[orders].[salesRepEmployeeNumber].[All]" dimensionUniqueName="[orders]" displayFolder="" count="0" memberValueDatatype="20" unbalanced="0"/>
    <cacheHierarchy uniqueName="[orders].[creditLimit]" caption="creditLimit" attribute="1" defaultMemberUniqueName="[orders].[creditLimit].[All]" allUniqueName="[orders].[creditLimi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lines].[productLine]" caption="productLine" attribute="1" defaultMemberUniqueName="[productlines].[productLine].[All]" allUniqueName="[productlines].[productLine].[All]" dimensionUniqueName="[productlines]" displayFolder="" count="0" memberValueDatatype="130" unbalanced="0"/>
    <cacheHierarchy uniqueName="[productlines].[textDescription]" caption="textDescription" attribute="1" defaultMemberUniqueName="[productlines].[textDescription].[All]" allUniqueName="[productlines].[textDescription].[All]" dimensionUniqueName="[productlines]" displayFolder="" count="0" memberValueDatatype="130" unbalanced="0"/>
    <cacheHierarchy uniqueName="[productlines].[htmlDescription]" caption="htmlDescription" attribute="1" defaultMemberUniqueName="[productlines].[htmlDescription].[All]" allUniqueName="[productlines].[htmlDescription].[All]" dimensionUniqueName="[productlines]" displayFolder="" count="0" memberValueDatatype="130" unbalanced="0"/>
    <cacheHierarchy uniqueName="[productlines].[image]" caption="image" attribute="1" defaultMemberUniqueName="[productlines].[image].[All]" allUniqueName="[productlines].[image].[All]" dimensionUniqueName="[productline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productDescription]" caption="productDescription" attribute="1" defaultMemberUniqueName="[products].[productDescription].[All]" allUniqueName="[products].[productDescription].[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__XL_Count classic_models_dataset]" caption="__XL_Count classic_models_dataset" measure="1" displayFolder="" measureGroup="classic_models_dataset"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lines]" caption="__XL_Count productlines" measure="1" displayFolder="" measureGroup="productline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ales]" caption="Sum of Sales" measure="1" displayFolder="" measureGroup="order details" count="0" hidden="1">
      <extLst>
        <ext xmlns:x15="http://schemas.microsoft.com/office/spreadsheetml/2010/11/main" uri="{B97F6D7D-B522-45F9-BDA1-12C45D357490}">
          <x15:cacheHierarchy aggregatedColumn="54"/>
        </ext>
      </extLst>
    </cacheHierarchy>
    <cacheHierarchy uniqueName="[Measures].[Sum of orderNumber]" caption="Sum of orderNumber" measure="1" displayFolder="" measureGroup="orders" count="0" hidden="1">
      <extLst>
        <ext xmlns:x15="http://schemas.microsoft.com/office/spreadsheetml/2010/11/main" uri="{B97F6D7D-B522-45F9-BDA1-12C45D357490}">
          <x15:cacheHierarchy aggregatedColumn="55"/>
        </ext>
      </extLst>
    </cacheHierarchy>
    <cacheHierarchy uniqueName="[Measures].[Count of orderNumber]" caption="Count of orderNumber" measure="1" displayFolder="" measureGroup="orders" count="0" hidden="1">
      <extLst>
        <ext xmlns:x15="http://schemas.microsoft.com/office/spreadsheetml/2010/11/main" uri="{B97F6D7D-B522-45F9-BDA1-12C45D357490}">
          <x15:cacheHierarchy aggregatedColumn="55"/>
        </ext>
      </extLst>
    </cacheHierarchy>
    <cacheHierarchy uniqueName="[Measures].[Sum of orderNumber 2]" caption="Sum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Count of orderNumber 2]" caption="Count of orderNumber 2"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caption="Distinct Count of orderNumber" measure="1" displayFolder="" measureGroup="order details" count="0" hidden="1">
      <extLst>
        <ext xmlns:x15="http://schemas.microsoft.com/office/spreadsheetml/2010/11/main" uri="{B97F6D7D-B522-45F9-BDA1-12C45D357490}">
          <x15:cacheHierarchy aggregatedColumn="44"/>
        </ext>
      </extLst>
    </cacheHierarchy>
    <cacheHierarchy uniqueName="[Measures].[Distinct Count of orderNumber 2]" caption="Distinct Count of orderNumber 2" measure="1" displayFolder="" measureGroup="orders" count="0" hidden="1">
      <extLst>
        <ext xmlns:x15="http://schemas.microsoft.com/office/spreadsheetml/2010/11/main" uri="{B97F6D7D-B522-45F9-BDA1-12C45D357490}">
          <x15:cacheHierarchy aggregatedColumn="55"/>
        </ext>
      </extLst>
    </cacheHierarchy>
    <cacheHierarchy uniqueName="[Measures].[Sum of customerNumber]" caption="Sum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Distinct Count of customerNumber]" caption="Distinct Count of customerNumber" measure="1" displayFolder="" measureGroup="customers" count="0" hidden="1">
      <extLst>
        <ext xmlns:x15="http://schemas.microsoft.com/office/spreadsheetml/2010/11/main" uri="{B97F6D7D-B522-45F9-BDA1-12C45D357490}">
          <x15:cacheHierarchy aggregatedColumn="7"/>
        </ext>
      </extLst>
    </cacheHierarchy>
    <cacheHierarchy uniqueName="[Measures].[Count of orderDate]" caption="Count of orderDate" measure="1" displayFolder="" measureGroup="orders" count="0" hidden="1">
      <extLst>
        <ext xmlns:x15="http://schemas.microsoft.com/office/spreadsheetml/2010/11/main" uri="{B97F6D7D-B522-45F9-BDA1-12C45D357490}">
          <x15:cacheHierarchy aggregatedColumn="56"/>
        </ext>
      </extLst>
    </cacheHierarchy>
    <cacheHierarchy uniqueName="[Measures].[Max of orderDate]" caption="Max of orderDate" measure="1" displayFolder="" measureGroup="orders" count="0" hidden="1">
      <extLst>
        <ext xmlns:x15="http://schemas.microsoft.com/office/spreadsheetml/2010/11/main" uri="{B97F6D7D-B522-45F9-BDA1-12C45D357490}">
          <x15:cacheHierarchy aggregatedColumn="56"/>
        </ext>
      </extLst>
    </cacheHierarchy>
    <cacheHierarchy uniqueName="[Measures].[Count of productCode]" caption="Count of productCode" measure="1" displayFolder="" measureGroup="products" count="0" hidden="1">
      <extLst>
        <ext xmlns:x15="http://schemas.microsoft.com/office/spreadsheetml/2010/11/main" uri="{B97F6D7D-B522-45F9-BDA1-12C45D357490}">
          <x15:cacheHierarchy aggregatedColumn="81"/>
        </ext>
      </extLst>
    </cacheHierarchy>
    <cacheHierarchy uniqueName="[Measures].[Sum of amount]" caption="Sum of amount" measure="1" displayFolder="" measureGroup="payments" count="0" hidden="1">
      <extLst>
        <ext xmlns:x15="http://schemas.microsoft.com/office/spreadsheetml/2010/11/main" uri="{B97F6D7D-B522-45F9-BDA1-12C45D357490}">
          <x15:cacheHierarchy aggregatedColumn="7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67"/>
        </ext>
      </extLst>
    </cacheHierarchy>
    <cacheHierarchy uniqueName="[Measures].[Distinct Count of country]" caption="Distinct Count of country" measure="1" displayFolder="" measureGroup="orders" count="0" hidden="1">
      <extLst>
        <ext xmlns:x15="http://schemas.microsoft.com/office/spreadsheetml/2010/11/main" uri="{B97F6D7D-B522-45F9-BDA1-12C45D357490}">
          <x15:cacheHierarchy aggregatedColumn="67"/>
        </ext>
      </extLst>
    </cacheHierarchy>
    <cacheHierarchy uniqueName="[Measures].[Count of country 2]" caption="Count of country 2" measure="1" displayFolder="" measureGroup="customers" count="0" hidden="1">
      <extLst>
        <ext xmlns:x15="http://schemas.microsoft.com/office/spreadsheetml/2010/11/main" uri="{B97F6D7D-B522-45F9-BDA1-12C45D357490}">
          <x15:cacheHierarchy aggregatedColumn="17"/>
        </ext>
      </extLst>
    </cacheHierarchy>
    <cacheHierarchy uniqueName="[Measures].[Distinct Count of country 2]" caption="Distinct Count of country 2" measure="1" displayFolder="" measureGroup="custom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21452640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31694-5CD9-43FA-9EBD-ED5EA7195E27}" name="PivotTable10" cacheId="2" applyNumberFormats="0" applyBorderFormats="0" applyFontFormats="0" applyPatternFormats="0" applyAlignmentFormats="0" applyWidthHeightFormats="1" dataCaption="Values" tag="214fbff2-f73b-41a7-ace9-f8e373815d2c" updatedVersion="8" minRefreshableVersion="5" useAutoFormatting="1" subtotalHiddenItems="1" itemPrintTitles="1" createdVersion="8" indent="0" outline="1" outlineData="1" multipleFieldFilters="0" chartFormat="12">
  <location ref="D21:E32"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Sales" fld="2" baseField="0" baseItem="0"/>
  </dataFields>
  <chartFormats count="1">
    <chartFormat chart="10" format="4"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00">
      <autoFilter ref="A1">
        <filterColumn colId="0">
          <top10 val="10" filterVal="10"/>
        </filterColumn>
      </autoFilter>
    </filter>
    <filter fld="1" type="count" id="2" iMeasureHier="100">
      <autoFilter ref="A1">
        <filterColumn colId="0">
          <top10 val="10" filterVal="10"/>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05EF2-ABE8-49AE-9CF1-020612E6DADF}" name="PivotTable14" cacheId="6" applyNumberFormats="0" applyBorderFormats="0" applyFontFormats="0" applyPatternFormats="0" applyAlignmentFormats="0" applyWidthHeightFormats="1" dataCaption="Values" tag="0b90be58-f241-484f-8d9b-c151e61dfbb0" updatedVersion="8" minRefreshableVersion="5" useAutoFormatting="1" subtotalHiddenItems="1" itemPrintTitles="1" createdVersion="8" indent="0" outline="1" outlineData="1" multipleFieldFilters="0">
  <location ref="G24:G25" firstHeaderRow="1" firstDataRow="1" firstDataCol="0"/>
  <pivotFields count="1">
    <pivotField dataField="1" subtotalTop="0" showAll="0" defaultSubtotal="0"/>
  </pivotFields>
  <rowItems count="1">
    <i/>
  </rowItems>
  <colItems count="1">
    <i/>
  </colItems>
  <dataFields count="1">
    <dataField name="Sum of amount" fld="0" baseField="0" baseItem="0"/>
  </dataFields>
  <formats count="1">
    <format dxfId="0">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FD92D3-5930-4D36-81B8-9BD7AD60CA25}" name="PivotTable2" cacheId="8" applyNumberFormats="0" applyBorderFormats="0" applyFontFormats="0" applyPatternFormats="0" applyAlignmentFormats="0" applyWidthHeightFormats="1" dataCaption="Values" tag="058a81c4-36c3-421c-afe2-242970adf227" updatedVersion="8" minRefreshableVersion="5"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Count of orderNumber" fld="0"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B99210-19EC-459D-A577-192755028AE3}" name="PivotTable9" cacheId="0" applyNumberFormats="0" applyBorderFormats="0" applyFontFormats="0" applyPatternFormats="0" applyAlignmentFormats="0" applyWidthHeightFormats="1" dataCaption="Values" tag="95499074-df37-44a6-ac80-9e2712803e9e" updatedVersion="8" minRefreshableVersion="5" useAutoFormatting="1" subtotalHiddenItems="1" itemPrintTitles="1" createdVersion="8" indent="0" outline="1" outlineData="1" multipleFieldFilters="0" chartFormat="9">
  <location ref="D6:E1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0">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58691-C6F6-4968-A116-D8DA3A815A76}" name="PivotTable1" cacheId="1" applyNumberFormats="0" applyBorderFormats="0" applyFontFormats="0" applyPatternFormats="0" applyAlignmentFormats="0" applyWidthHeightFormats="1" dataCaption="Values" tag="76147011-3987-41fd-befd-cbbaf55d1929" updatedVersion="8" minRefreshableVersion="5"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Sales" fld="0" baseField="0" baseItem="0" numFmtId="165"/>
  </dataFields>
  <formats count="1">
    <format dxfId="1">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7D687-9E78-44B7-B327-B20ADBDA3AA6}" name="PivotTable7" cacheId="12" applyNumberFormats="0" applyBorderFormats="0" applyFontFormats="0" applyPatternFormats="0" applyAlignmentFormats="0" applyWidthHeightFormats="1" dataCaption="Values" tag="e8b18e79-6fff-4edc-974e-b254ced14521" updatedVersion="8" minRefreshableVersion="5" useAutoFormatting="1" subtotalHiddenItems="1" itemPrintTitles="1" createdVersion="8" indent="0" outline="1" outlineData="1" multipleFieldFilters="0">
  <location ref="A19:B52" firstHeaderRow="1" firstDataRow="1" firstDataCol="1"/>
  <pivotFields count="4">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Row" allDrilled="1" subtotalTop="0" showAll="0" defaultSubtotal="0">
      <items count="12">
        <item x="0" e="0"/>
        <item x="2" e="0"/>
        <item x="3" e="0"/>
        <item x="5" e="0"/>
        <item x="7" e="0"/>
        <item x="8" e="0"/>
        <item x="9" e="0"/>
        <item x="10" e="0"/>
        <item x="11" e="0"/>
        <item x="1" e="0"/>
        <item x="4" e="0"/>
        <item x="6"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9"/>
    </i>
    <i r="1">
      <x v="10"/>
    </i>
    <i t="grand">
      <x/>
    </i>
  </rowItems>
  <colItems count="1">
    <i/>
  </colItems>
  <dataFields count="1">
    <dataField name="Sum of Sales" fld="3" baseField="0" baseItem="0"/>
  </dataFields>
  <formats count="9">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2">
          <reference field="1" count="0"/>
          <reference field="2" count="1" selected="0">
            <x v="0"/>
          </reference>
        </references>
      </pivotArea>
    </format>
    <format dxfId="4">
      <pivotArea dataOnly="0" labelOnly="1" fieldPosition="0">
        <references count="2">
          <reference field="1" count="0"/>
          <reference field="2" count="1" selected="0">
            <x v="1"/>
          </reference>
        </references>
      </pivotArea>
    </format>
    <format dxfId="3">
      <pivotArea dataOnly="0" labelOnly="1" fieldPosition="0">
        <references count="2">
          <reference field="1" count="5">
            <x v="0"/>
            <x v="1"/>
            <x v="2"/>
            <x v="9"/>
            <x v="10"/>
          </reference>
          <reference field="2" count="1" selected="0">
            <x v="2"/>
          </reference>
        </references>
      </pivotArea>
    </format>
    <format dxfId="2">
      <pivotArea dataOnly="0" labelOnly="1" outline="0" axis="axisValues"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0"/>
    <rowHierarchyUsage hierarchyUsage="72"/>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329743-D3C9-43D9-81DB-CF8CE8FFD3C0}" name="PivotTable13" cacheId="5" applyNumberFormats="0" applyBorderFormats="0" applyFontFormats="0" applyPatternFormats="0" applyAlignmentFormats="0" applyWidthHeightFormats="1" dataCaption="Values" tag="59c23d9b-4a32-41f2-b233-3f8d745fe09b" updatedVersion="8" minRefreshableVersion="5" useAutoFormatting="1" subtotalHiddenItems="1" itemPrintTitles="1" createdVersion="8" indent="0" outline="1" outlineData="1" multipleFieldFilters="0">
  <location ref="G20:G21" firstHeaderRow="1" firstDataRow="1" firstDataCol="0"/>
  <pivotFields count="1">
    <pivotField dataField="1" subtotalTop="0" showAll="0" defaultSubtotal="0"/>
  </pivotFields>
  <rowItems count="1">
    <i/>
  </rowItems>
  <colItems count="1">
    <i/>
  </colItems>
  <dataFields count="1">
    <dataField name="Count of productCode" fld="0" subtotal="count"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914154-C365-4CD1-9397-87EFF6CDA209}" name="PivotTable5" cacheId="11" applyNumberFormats="0" applyBorderFormats="0" applyFontFormats="0" applyPatternFormats="0" applyAlignmentFormats="0" applyWidthHeightFormats="1" dataCaption="Values" tag="14a6ef04-744a-44cc-a510-a4b2f2f9302f" updatedVersion="8" minRefreshableVersion="5" useAutoFormatting="1" subtotalHiddenItems="1" itemPrintTitles="1" createdVersion="8" indent="0" outline="1" outlineData="1" multipleFieldFilters="0" chartFormat="7">
  <location ref="A5:B1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Sales" fld="1" baseField="0" baseItem="0"/>
  </dataFields>
  <chartFormats count="8">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0" count="1" selected="0">
            <x v="0"/>
          </reference>
        </references>
      </pivotArea>
    </chartFormat>
    <chartFormat chart="4" format="27">
      <pivotArea type="data" outline="0" fieldPosition="0">
        <references count="2">
          <reference field="4294967294" count="1" selected="0">
            <x v="0"/>
          </reference>
          <reference field="0" count="1" selected="0">
            <x v="1"/>
          </reference>
        </references>
      </pivotArea>
    </chartFormat>
    <chartFormat chart="4" format="28">
      <pivotArea type="data" outline="0" fieldPosition="0">
        <references count="2">
          <reference field="4294967294" count="1" selected="0">
            <x v="0"/>
          </reference>
          <reference field="0" count="1" selected="0">
            <x v="2"/>
          </reference>
        </references>
      </pivotArea>
    </chartFormat>
    <chartFormat chart="4" format="29">
      <pivotArea type="data" outline="0" fieldPosition="0">
        <references count="2">
          <reference field="4294967294" count="1" selected="0">
            <x v="0"/>
          </reference>
          <reference field="0" count="1" selected="0">
            <x v="3"/>
          </reference>
        </references>
      </pivotArea>
    </chartFormat>
    <chartFormat chart="4" format="30">
      <pivotArea type="data" outline="0" fieldPosition="0">
        <references count="2">
          <reference field="4294967294" count="1" selected="0">
            <x v="0"/>
          </reference>
          <reference field="0" count="1" selected="0">
            <x v="4"/>
          </reference>
        </references>
      </pivotArea>
    </chartFormat>
    <chartFormat chart="4" format="31">
      <pivotArea type="data" outline="0" fieldPosition="0">
        <references count="2">
          <reference field="4294967294" count="1" selected="0">
            <x v="0"/>
          </reference>
          <reference field="0" count="1" selected="0">
            <x v="5"/>
          </reference>
        </references>
      </pivotArea>
    </chartFormat>
    <chartFormat chart="4" format="32">
      <pivotArea type="data" outline="0" fieldPosition="0">
        <references count="2">
          <reference field="4294967294" count="1" selected="0">
            <x v="0"/>
          </reference>
          <reference field="0" count="1" selected="0">
            <x v="6"/>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0C3275-35BA-406E-B421-7FC090D1FCCD}" name="PivotTable12" cacheId="4" applyNumberFormats="0" applyBorderFormats="0" applyFontFormats="0" applyPatternFormats="0" applyAlignmentFormats="0" applyWidthHeightFormats="1" dataCaption="Values" tag="23055fed-df0f-4111-8c9e-eecb232180ea" updatedVersion="8" minRefreshableVersion="5" useAutoFormatting="1" subtotalHiddenItems="1" itemPrintTitles="1" createdVersion="8" indent="0" outline="1" outlineData="1" multipleFieldFilters="0">
  <location ref="G16:G17" firstHeaderRow="1" firstDataRow="1" firstDataCol="0"/>
  <pivotFields count="1">
    <pivotField dataField="1" subtotalTop="0" showAll="0" defaultSubtotal="0"/>
  </pivotFields>
  <rowItems count="1">
    <i/>
  </rowItems>
  <colItems count="1">
    <i/>
  </colItems>
  <dataFields count="1">
    <dataField name="Max of orderDate" fld="0" subtotal="max" baseField="0" baseItem="0" numFmtId="164"/>
  </dataFields>
  <formats count="1">
    <format dxfId="14">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order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0E5C74-A785-4E3D-8F59-9CB0C4E69F99}" name="PivotTable4" cacheId="10" applyNumberFormats="0" applyBorderFormats="0" applyFontFormats="0" applyPatternFormats="0" applyAlignmentFormats="0" applyWidthHeightFormats="1" dataCaption="Values" tag="1ad6ce16-2b9f-4da5-979e-f66545af52bf" updatedVersion="8" minRefreshableVersion="5" useAutoFormatting="1" subtotalHiddenItems="1" itemPrintTitles="1" createdVersion="8" indent="0" outline="1" outlineData="1" multipleFieldFilters="0" chartFormat="6">
  <location ref="G1:H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7"/>
    </i>
    <i>
      <x v="2"/>
    </i>
    <i>
      <x/>
    </i>
    <i>
      <x v="4"/>
    </i>
    <i>
      <x v="8"/>
    </i>
    <i>
      <x v="3"/>
    </i>
    <i>
      <x v="1"/>
    </i>
    <i>
      <x v="5"/>
    </i>
    <i>
      <x v="6"/>
    </i>
    <i t="grand">
      <x/>
    </i>
  </rowItems>
  <colItems count="1">
    <i/>
  </colItems>
  <dataFields count="1">
    <dataField name="Sum of Sales"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00">
      <autoFilter ref="A1">
        <filterColumn colId="0">
          <top10 val="10" filterVal="10"/>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481CAE-C3A7-4ED8-98F6-B9EB56628FA8}" name="PivotTable11" cacheId="3" applyNumberFormats="0" applyBorderFormats="0" applyFontFormats="0" applyPatternFormats="0" applyAlignmentFormats="0" applyWidthHeightFormats="1" dataCaption="Values" tag="865d8ba7-75ba-4a1a-95bc-6046d7bdc91e" updatedVersion="8" minRefreshableVersion="5" useAutoFormatting="1" subtotalHiddenItems="1" itemPrintTitles="1" createdVersion="8" indent="0" outline="1" outlineData="1" multipleFieldFilters="0" chartFormat="22">
  <location ref="D36:E4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Items count="1">
    <i/>
  </colItems>
  <dataFields count="1">
    <dataField name="Count of orderNumber" fld="3" subtotal="count" baseField="2" baseItem="0"/>
  </dataFields>
  <chartFormats count="7">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2" count="1" selected="0">
            <x v="0"/>
          </reference>
        </references>
      </pivotArea>
    </chartFormat>
    <chartFormat chart="13" format="24">
      <pivotArea type="data" outline="0" fieldPosition="0">
        <references count="2">
          <reference field="4294967294" count="1" selected="0">
            <x v="0"/>
          </reference>
          <reference field="2" count="1" selected="0">
            <x v="1"/>
          </reference>
        </references>
      </pivotArea>
    </chartFormat>
    <chartFormat chart="13" format="25">
      <pivotArea type="data" outline="0" fieldPosition="0">
        <references count="2">
          <reference field="4294967294" count="1" selected="0">
            <x v="0"/>
          </reference>
          <reference field="2" count="1" selected="0">
            <x v="2"/>
          </reference>
        </references>
      </pivotArea>
    </chartFormat>
    <chartFormat chart="13" format="26">
      <pivotArea type="data" outline="0" fieldPosition="0">
        <references count="2">
          <reference field="4294967294" count="1" selected="0">
            <x v="0"/>
          </reference>
          <reference field="2" count="1" selected="0">
            <x v="3"/>
          </reference>
        </references>
      </pivotArea>
    </chartFormat>
    <chartFormat chart="13" format="27">
      <pivotArea type="data" outline="0" fieldPosition="0">
        <references count="2">
          <reference field="4294967294" count="1" selected="0">
            <x v="0"/>
          </reference>
          <reference field="2" count="1" selected="0">
            <x v="4"/>
          </reference>
        </references>
      </pivotArea>
    </chartFormat>
    <chartFormat chart="13" format="28">
      <pivotArea type="data" outline="0" fieldPosition="0">
        <references count="2">
          <reference field="4294967294" count="1" selected="0">
            <x v="0"/>
          </reference>
          <reference field="2" count="1" selected="0">
            <x v="5"/>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00">
      <autoFilter ref="A1">
        <filterColumn colId="0">
          <top10 val="10" filterVal="10"/>
        </filterColumn>
      </autoFilter>
    </filter>
    <filter fld="1" type="count" id="2" iMeasureHier="100">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lin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220081-7364-478D-B415-F2D26EAB85E4}" name="PivotTable8" cacheId="13" applyNumberFormats="0" applyBorderFormats="0" applyFontFormats="0" applyPatternFormats="0" applyAlignmentFormats="0" applyWidthHeightFormats="1" dataCaption="Values" tag="98b598ea-a169-4984-bc74-c43e0d01930a" updatedVersion="8" minRefreshableVersion="5" useAutoFormatting="1" subtotalHiddenItems="1" itemPrintTitles="1" createdVersion="8" indent="0" outline="1" outlineData="1" multipleFieldFilters="0" chartFormat="7">
  <location ref="J1:K34"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Sales" fld="2" baseField="0" baseItem="0"/>
  </dataFields>
  <formats count="9">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fieldPosition="0">
        <references count="2">
          <reference field="0" count="1" selected="0">
            <x v="0"/>
          </reference>
          <reference field="1" count="0"/>
        </references>
      </pivotArea>
    </format>
    <format dxfId="17">
      <pivotArea dataOnly="0" labelOnly="1" fieldPosition="0">
        <references count="2">
          <reference field="0" count="1" selected="0">
            <x v="1"/>
          </reference>
          <reference field="1" count="0"/>
        </references>
      </pivotArea>
    </format>
    <format dxfId="16">
      <pivotArea dataOnly="0" labelOnly="1" fieldPosition="0">
        <references count="2">
          <reference field="0" count="1" selected="0">
            <x v="2"/>
          </reference>
          <reference field="1" count="5">
            <x v="0"/>
            <x v="1"/>
            <x v="2"/>
            <x v="3"/>
            <x v="4"/>
          </reference>
        </references>
      </pivotArea>
    </format>
    <format dxfId="15">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activeTabTopLevelEntity name="[orders]"/>
        <x15:activeTabTopLevelEntity name="[product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3E10BE-AC8F-4365-9F6C-887BD58B0A8F}" name="PivotTable16" cacheId="7" applyNumberFormats="0" applyBorderFormats="0" applyFontFormats="0" applyPatternFormats="0" applyAlignmentFormats="0" applyWidthHeightFormats="1" dataCaption="Values" tag="98b4c0a5-c974-48fa-b552-f3edec178967" updatedVersion="8" minRefreshableVersion="5" useAutoFormatting="1" subtotalHiddenItems="1" itemPrintTitles="1" createdVersion="8" indent="0" outline="1" outlineData="1" multipleFieldFilters="0">
  <location ref="G32:G33"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unt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9F7863-AC54-49C8-AA1C-20E3F0C4AEC2}" name="PivotTable3" cacheId="9" applyNumberFormats="0" applyBorderFormats="0" applyFontFormats="0" applyPatternFormats="0" applyAlignmentFormats="0" applyWidthHeightFormats="1" dataCaption="Values" tag="9a1e0e1a-2648-4eb9-874c-f6b57682e37c" updatedVersion="8" minRefreshableVersion="5"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Distinct Count of customerNumber" fld="0" subtotal="count" baseField="0" baseItem="0">
      <extLst>
        <ext xmlns:x15="http://schemas.microsoft.com/office/spreadsheetml/2010/11/main" uri="{FABC7310-3BB5-11E1-824E-6D434824019B}">
          <x15:dataField isCountDistinct="1"/>
        </ext>
      </extLst>
    </dataField>
  </dataFields>
  <pivotHierarchies count="11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Number"/>
    <pivotHierarchy dragToData="1"/>
    <pivotHierarchy dragToData="1" caption="Count of orderNumber2"/>
    <pivotHierarchy dragToData="1" caption="Distinct Count of orderNumber2"/>
    <pivotHierarchy dragToData="1" caption="Distinct Count of orderNumber"/>
    <pivotHierarchy dragToData="1"/>
    <pivotHierarchy dragToData="1" caption="Distinct Count of custom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581689A-F983-4D69-A33F-816F02F615A2}" sourceName="[orders].[status]">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orders].[status].[(All)]" sourceCaption="(All)" count="0"/>
        <level uniqueName="[orders].[status].[status]" sourceCaption="status" count="6">
          <ranges>
            <range startItem="0">
              <i n="[orders].[status].&amp;[Cancelled]" c="Cancelled"/>
              <i n="[orders].[status].&amp;[Disputed]" c="Disputed"/>
              <i n="[orders].[status].&amp;[In Process]" c="In Process"/>
              <i n="[orders].[status].&amp;[On Hold]" c="On Hold"/>
              <i n="[orders].[status].&amp;[Resolved]" c="Resolved"/>
              <i n="[orders].[status].&amp;[Shipped]" c="Shipped"/>
            </range>
          </ranges>
        </level>
      </levels>
      <selections count="1">
        <selection n="[order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1CA58B0A-961B-471C-9804-ECD11CF458D2}" sourceName="[customers].[territory]">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customers].[territory].[(All)]" sourceCaption="(All)" count="0"/>
        <level uniqueName="[customers].[territory].[territory]" sourceCaption="territory" count="5">
          <ranges>
            <range startItem="0">
              <i n="[customers].[territory].&amp;[APAC]" c="APAC"/>
              <i n="[customers].[territory].&amp;[EMEA]" c="EMEA"/>
              <i n="[customers].[territory].&amp;[Japan]" c="Japan"/>
              <i n="[customers].[territory].&amp;[NA]" c="NA"/>
              <i n="[customers].[territory].&amp;" c="(blank)"/>
            </range>
          </ranges>
        </level>
      </levels>
      <selections count="1">
        <selection n="[customers].[territ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Code" xr10:uid="{CA4234FB-792C-49D9-A2DD-11B490F8FC9E}" sourceName="[customers].[officeCode]">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customers].[officeCode].[(All)]" sourceCaption="(All)" count="0"/>
        <level uniqueName="[customers].[officeCode].[officeCode]" sourceCaption="officeCode" count="8">
          <ranges>
            <range startItem="0">
              <i n="[customers].[officeCode].&amp;[1]" c="1"/>
              <i n="[customers].[officeCode].&amp;[2]" c="2"/>
              <i n="[customers].[officeCode].&amp;[3]" c="3"/>
              <i n="[customers].[officeCode].&amp;[4]" c="4"/>
              <i n="[customers].[officeCode].&amp;[5]" c="5"/>
              <i n="[customers].[officeCode].&amp;[6]" c="6"/>
              <i n="[customers].[officeCode].&amp;[7]" c="7"/>
              <i n="[customers].[officeCode].&amp;" c="(blank)"/>
            </range>
          </ranges>
        </level>
      </levels>
      <selections count="1">
        <selection n="[customers].[officeC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48E89F6F-A159-40D9-91D3-B97DD282C559}" sourceName="[customers].[customerName]">
  <pivotTables>
    <pivotTable tabId="1" name="PivotTable7"/>
    <pivotTable tabId="1" name="PivotTable1"/>
    <pivotTable tabId="1" name="PivotTable2"/>
    <pivotTable tabId="1" name="PivotTable3"/>
    <pivotTable tabId="1" name="PivotTable4"/>
    <pivotTable tabId="1" name="PivotTable5"/>
    <pivotTable tabId="1" name="PivotTable8"/>
    <pivotTable tabId="1" name="PivotTable9"/>
    <pivotTable tabId="1" name="PivotTable10"/>
    <pivotTable tabId="1" name="PivotTable11"/>
    <pivotTable tabId="1" name="PivotTable12"/>
    <pivotTable tabId="1" name="PivotTable13"/>
    <pivotTable tabId="1" name="PivotTable14"/>
    <pivotTable tabId="1" name="PivotTable16"/>
  </pivotTables>
  <data>
    <olap pivotCacheId="1947154920">
      <levels count="2">
        <level uniqueName="[customers].[customerName].[(All)]" sourceCaption="(All)" count="0"/>
        <level uniqueName="[customers].[customerName].[customerName]" sourceCaption="customerName" count="122">
          <ranges>
            <range startItem="0">
              <i n="[customers].[customerName].&amp;[Alpha Cognac]" c="Alpha Cognac"/>
              <i n="[customers].[customerName].&amp;[Amica Models &amp; Co.]" c="Amica Models &amp; Co."/>
              <i n="[customers].[customerName].&amp;[Anna's Decorations, Ltd]" c="Anna's Decorations, Ltd"/>
              <i n="[customers].[customerName].&amp;[Atelier graphique]" c="Atelier graphique"/>
              <i n="[customers].[customerName].&amp;[Australian Collectables, Ltd]" c="Australian Collectables, Ltd"/>
              <i n="[customers].[customerName].&amp;[Australian Collectors, Co.]" c="Australian Collectors, Co."/>
              <i n="[customers].[customerName].&amp;[Australian Gift Network, Co]" c="Australian Gift Network, Co"/>
              <i n="[customers].[customerName].&amp;[Auto Associés &amp; Cie.]" c="Auto Associés &amp; Cie."/>
              <i n="[customers].[customerName].&amp;[Auto Canal+ Petit]" c="Auto Canal+ Petit"/>
              <i n="[customers].[customerName].&amp;[Auto-Moto Classics Inc.]" c="Auto-Moto Classics Inc."/>
              <i n="[customers].[customerName].&amp;[AV Stores, Co.]" c="AV Stores, Co."/>
              <i n="[customers].[customerName].&amp;[Baane Mini Imports]" c="Baane Mini Imports"/>
              <i n="[customers].[customerName].&amp;[Bavarian Collectables Imports, Co.]" c="Bavarian Collectables Imports, Co."/>
              <i n="[customers].[customerName].&amp;[Blauer See Auto, Co.]" c="Blauer See Auto, Co."/>
              <i n="[customers].[customerName].&amp;[Boards &amp; Toys Co.]" c="Boards &amp; Toys Co."/>
              <i n="[customers].[customerName].&amp;[CAF Imports]" c="CAF Imports"/>
              <i n="[customers].[customerName].&amp;[Cambridge Collectables Co.]" c="Cambridge Collectables Co."/>
              <i n="[customers].[customerName].&amp;[Canadian Gift Exchange Network]" c="Canadian Gift Exchange Network"/>
              <i n="[customers].[customerName].&amp;[Classic Gift Ideas, Inc]" c="Classic Gift Ideas, Inc"/>
              <i n="[customers].[customerName].&amp;[Classic Legends Inc.]" c="Classic Legends Inc."/>
              <i n="[customers].[customerName].&amp;[Clover Collections, Co.]" c="Clover Collections, Co."/>
              <i n="[customers].[customerName].&amp;[Collectable Mini Designs Co.]" c="Collectable Mini Designs Co."/>
              <i n="[customers].[customerName].&amp;[Collectables For Less Inc.]" c="Collectables For Less Inc."/>
              <i n="[customers].[customerName].&amp;[Corporate Gift Ideas Co.]" c="Corporate Gift Ideas Co."/>
              <i n="[customers].[customerName].&amp;[Corrida Auto Replicas, Ltd]" c="Corrida Auto Replicas, Ltd"/>
              <i n="[customers].[customerName].&amp;[Cruz &amp; Sons Co.]" c="Cruz &amp; Sons Co."/>
              <i n="[customers].[customerName].&amp;[Daedalus Designs Imports]" c="Daedalus Designs Imports"/>
              <i n="[customers].[customerName].&amp;[Danish Wholesale Imports]" c="Danish Wholesale Imports"/>
              <i n="[customers].[customerName].&amp;[Diecast Classics Inc.]" c="Diecast Classics Inc."/>
              <i n="[customers].[customerName].&amp;[Diecast Collectables]" c="Diecast Collectables"/>
              <i n="[customers].[customerName].&amp;[Double Decker Gift Stores, Ltd]" c="Double Decker Gift Stores, Ltd"/>
              <i n="[customers].[customerName].&amp;[Down Under Souveniers, Inc]" c="Down Under Souveniers, Inc"/>
              <i n="[customers].[customerName].&amp;[Dragon Souveniers, Ltd.]" c="Dragon Souveniers, Ltd."/>
              <i n="[customers].[customerName].&amp;[Enaco Distributors]" c="Enaco Distributors"/>
              <i n="[customers].[customerName].&amp;[Euro+ Shopping Channel]" c="Euro+ Shopping Channel"/>
              <i n="[customers].[customerName].&amp;[Extreme Desk Decorations, Ltd]" c="Extreme Desk Decorations, Ltd"/>
              <i n="[customers].[customerName].&amp;[Frau da Collezione]" c="Frau da Collezione"/>
              <i n="[customers].[customerName].&amp;[FunGiftIdeas.com]" c="FunGiftIdeas.com"/>
              <i n="[customers].[customerName].&amp;[Gift Depot Inc.]" c="Gift Depot Inc."/>
              <i n="[customers].[customerName].&amp;[Gift Ideas Corp.]" c="Gift Ideas Corp."/>
              <i n="[customers].[customerName].&amp;[Gifts4AllAges.com]" c="Gifts4AllAges.com"/>
              <i n="[customers].[customerName].&amp;[giftsbymail.co.uk]" c="giftsbymail.co.uk"/>
              <i n="[customers].[customerName].&amp;[GiftsForHim.com]" c="GiftsForHim.com"/>
              <i n="[customers].[customerName].&amp;[Handji Gifts&amp; Co]" c="Handji Gifts&amp; Co"/>
              <i n="[customers].[customerName].&amp;[Heintze Collectables]" c="Heintze Collectables"/>
              <i n="[customers].[customerName].&amp;[Herkku Gifts]" c="Herkku Gifts"/>
              <i n="[customers].[customerName].&amp;[Iberia Gift Imports, Corp.]" c="Iberia Gift Imports, Corp."/>
              <i n="[customers].[customerName].&amp;[Kelly's Gift Shop]" c="Kelly's Gift Shop"/>
              <i n="[customers].[customerName].&amp;[King Kong Collectables, Co.]" c="King Kong Collectables, Co."/>
              <i n="[customers].[customerName].&amp;[La Corne D'abondance, Co.]" c="La Corne D'abondance, Co."/>
              <i n="[customers].[customerName].&amp;[La Rochelle Gifts]" c="La Rochelle Gifts"/>
              <i n="[customers].[customerName].&amp;[Land of Toys Inc.]" c="Land of Toys Inc."/>
              <i n="[customers].[customerName].&amp;[L'ordine Souveniers]" c="L'ordine Souveniers"/>
              <i n="[customers].[customerName].&amp;[Lyon Souveniers]" c="Lyon Souveniers"/>
              <i n="[customers].[customerName].&amp;[Marseille Mini Autos]" c="Marseille Mini Autos"/>
              <i n="[customers].[customerName].&amp;[Marta's Replicas Co.]" c="Marta's Replicas Co."/>
              <i n="[customers].[customerName].&amp;[Men 'R' US Retailers, Ltd.]" c="Men 'R' US Retailers, Ltd."/>
              <i n="[customers].[customerName].&amp;[Microscale Inc.]" c="Microscale Inc."/>
              <i n="[customers].[customerName].&amp;[Mini Auto Werke]" c="Mini Auto Werke"/>
              <i n="[customers].[customerName].&amp;[Mini Caravy]" c="Mini Caravy"/>
              <i n="[customers].[customerName].&amp;[Mini Classics]" c="Mini Classics"/>
              <i n="[customers].[customerName].&amp;[Mini Creations Ltd.]" c="Mini Creations Ltd."/>
              <i n="[customers].[customerName].&amp;[Mini Gifts Distributors Ltd.]" c="Mini Gifts Distributors Ltd."/>
              <i n="[customers].[customerName].&amp;[Mini Wheels Co.]" c="Mini Wheels Co."/>
              <i n="[customers].[customerName].&amp;[Motor Mint Distributors Inc.]" c="Motor Mint Distributors Inc."/>
              <i n="[customers].[customerName].&amp;[Muscle Machine Inc]" c="Muscle Machine Inc"/>
              <i n="[customers].[customerName].&amp;[Norway Gifts By Mail, Co.]" c="Norway Gifts By Mail, Co."/>
              <i n="[customers].[customerName].&amp;[Online Diecast Creations Co.]" c="Online Diecast Creations Co."/>
              <i n="[customers].[customerName].&amp;[Online Mini Collectables]" c="Online Mini Collectables"/>
              <i n="[customers].[customerName].&amp;[Osaka Souveniers Co.]" c="Osaka Souveniers Co."/>
              <i n="[customers].[customerName].&amp;[Oulu Toy Supplies, Inc.]" c="Oulu Toy Supplies, Inc."/>
              <i n="[customers].[customerName].&amp;[Petit Auto]" c="Petit Auto"/>
              <i n="[customers].[customerName].&amp;[Québec Home Shopping Network]" c="Québec Home Shopping Network"/>
              <i n="[customers].[customerName].&amp;[Reims Collectables]" c="Reims Collectables"/>
              <i n="[customers].[customerName].&amp;[Rovelli Gifts]" c="Rovelli Gifts"/>
              <i n="[customers].[customerName].&amp;[Royal Canadian Collectables, Ltd.]" c="Royal Canadian Collectables, Ltd."/>
              <i n="[customers].[customerName].&amp;[Royale Belge]" c="Royale Belge"/>
              <i n="[customers].[customerName].&amp;[Salzburg Collectables]" c="Salzburg Collectables"/>
              <i n="[customers].[customerName].&amp;[Saveley &amp; Henriot, Co.]" c="Saveley &amp; Henriot, Co."/>
              <i n="[customers].[customerName].&amp;[Scandinavian Gift Ideas]" c="Scandinavian Gift Ideas"/>
              <i n="[customers].[customerName].&amp;[Signal Collectibles Ltd.]" c="Signal Collectibles Ltd."/>
              <i n="[customers].[customerName].&amp;[Signal Gift Stores]" c="Signal Gift Stores"/>
              <i n="[customers].[customerName].&amp;[Souveniers And Things Co.]" c="Souveniers And Things Co."/>
              <i n="[customers].[customerName].&amp;[Stylish Desk Decors, Co.]" c="Stylish Desk Decors, Co."/>
              <i n="[customers].[customerName].&amp;[Suominen Souveniers]" c="Suominen Souveniers"/>
              <i n="[customers].[customerName].&amp;[Super Scale Inc.]" c="Super Scale Inc."/>
              <i n="[customers].[customerName].&amp;[Technics Stores Inc.]" c="Technics Stores Inc."/>
              <i n="[customers].[customerName].&amp;[Tekni Collectables Inc.]" c="Tekni Collectables Inc."/>
              <i n="[customers].[customerName].&amp;[The Sharp Gifts Warehouse]" c="The Sharp Gifts Warehouse"/>
              <i n="[customers].[customerName].&amp;[Tokyo Collectables, Ltd]" c="Tokyo Collectables, Ltd"/>
              <i n="[customers].[customerName].&amp;[Toms Spezialitäten, Ltd]" c="Toms Spezialitäten, Ltd"/>
              <i n="[customers].[customerName].&amp;[Toys of Finland, Co.]" c="Toys of Finland, Co."/>
              <i n="[customers].[customerName].&amp;[Toys4GrownUps.com]" c="Toys4GrownUps.com"/>
              <i n="[customers].[customerName].&amp;[UK Collectables, Ltd.]" c="UK Collectables, Ltd."/>
              <i n="[customers].[customerName].&amp;[Vida Sport, Ltd]" c="Vida Sport, Ltd"/>
              <i n="[customers].[customerName].&amp;[Vitachrome Inc.]" c="Vitachrome Inc."/>
              <i n="[customers].[customerName].&amp;[Volvo Model Replicas, Co]" c="Volvo Model Replicas, Co"/>
              <i n="[customers].[customerName].&amp;[West Coast Collectables Co.]" c="West Coast Collectables Co."/>
              <i n="[customers].[customerName].&amp;[American Souvenirs Inc]" c="American Souvenirs Inc"/>
              <i n="[customers].[customerName].&amp;[ANG Resellers]" c="ANG Resellers"/>
              <i n="[customers].[customerName].&amp;[Anton Designs, Ltd.]" c="Anton Designs, Ltd."/>
              <i n="[customers].[customerName].&amp;[Asian Shopping Network, Co]" c="Asian Shopping Network, Co"/>
              <i n="[customers].[customerName].&amp;[Asian Treasures, Inc.]" c="Asian Treasures, Inc."/>
              <i n="[customers].[customerName].&amp;[BG&amp;E Collectables]" c="BG&amp;E Collectables"/>
              <i n="[customers].[customerName].&amp;[Cramer Spezialitäten, Ltd]" c="Cramer Spezialitäten, Ltd"/>
              <i n="[customers].[customerName].&amp;[Der Hund Imports]" c="Der Hund Imports"/>
              <i n="[customers].[customerName].&amp;[Feuer Online Stores, Inc]" c="Feuer Online Stores, Inc"/>
              <i n="[customers].[customerName].&amp;[Franken Gifts, Co]" c="Franken Gifts, Co"/>
              <i n="[customers].[customerName].&amp;[Havel &amp; Zbyszek Co]" c="Havel &amp; Zbyszek Co"/>
              <i n="[customers].[customerName].&amp;[Kommission Auto]" c="Kommission Auto"/>
              <i n="[customers].[customerName].&amp;[Kremlin Collectables, Co.]" c="Kremlin Collectables, Co."/>
              <i n="[customers].[customerName].&amp;[Lisboa Souveniers, Inc]" c="Lisboa Souveniers, Inc"/>
              <i n="[customers].[customerName].&amp;[Messner Shopping Network]" c="Messner Shopping Network"/>
              <i n="[customers].[customerName].&amp;[Mit Vergnügen &amp; Co.]" c="Mit Vergnügen &amp; Co."/>
              <i n="[customers].[customerName].&amp;[Natürlich Autos]" c="Natürlich Autos"/>
              <i n="[customers].[customerName].&amp;[Porto Imports Co.]" c="Porto Imports Co."/>
              <i n="[customers].[customerName].&amp;[Precious Collectables]" c="Precious Collectables"/>
              <i n="[customers].[customerName].&amp;[Raanan Stores, Inc]" c="Raanan Stores, Inc"/>
              <i n="[customers].[customerName].&amp;[SAR Distributors, Co]" c="SAR Distributors, Co"/>
              <i n="[customers].[customerName].&amp;[Schuyler Imports]" c="Schuyler Imports"/>
              <i n="[customers].[customerName].&amp;[Stuttgart Collectable Exchange]" c="Stuttgart Collectable Exchange"/>
              <i n="[customers].[customerName].&amp;[Warburg Exchange]" c="Warburg Exchange"/>
            </range>
          </ranges>
        </level>
      </levels>
      <selections count="1">
        <selection n="[customers].[customer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4172D3-E5B5-4DB6-8570-FE72786C5CF8}" sourceName="[orders].[country]">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orders].[country].[(All)]" sourceCaption="(All)" count="0"/>
        <level uniqueName="[orders].[country].[country]" sourceCaption="country" count="21">
          <ranges>
            <range startItem="0">
              <i n="[orders].[country].&amp;[Australia]" c="Australia"/>
              <i n="[orders].[country].&amp;[Austria]" c="Austria"/>
              <i n="[orders].[country].&amp;[Belgium]" c="Belgium"/>
              <i n="[orders].[country].&amp;[Canada]" c="Canada"/>
              <i n="[orders].[country].&amp;[Denmark]" c="Denmark"/>
              <i n="[orders].[country].&amp;[Finland]" c="Finland"/>
              <i n="[orders].[country].&amp;[France]" c="France"/>
              <i n="[orders].[country].&amp;[Germany]" c="Germany"/>
              <i n="[orders].[country].&amp;[Hong Kong]" c="Hong Kong"/>
              <i n="[orders].[country].&amp;[Ireland]" c="Ireland"/>
              <i n="[orders].[country].&amp;[Italy]" c="Italy"/>
              <i n="[orders].[country].&amp;[Japan]" c="Japan"/>
              <i n="[orders].[country].&amp;[New Zealand]" c="New Zealand"/>
              <i n="[orders].[country].&amp;[Norway]" c="Norway"/>
              <i n="[orders].[country].&amp;[Philippines]" c="Philippines"/>
              <i n="[orders].[country].&amp;[Singapore]" c="Singapore"/>
              <i n="[orders].[country].&amp;[Spain]" c="Spain"/>
              <i n="[orders].[country].&amp;[Sweden]" c="Sweden"/>
              <i n="[orders].[country].&amp;[Switzerland]" c="Switzerland"/>
              <i n="[orders].[country].&amp;[UK]" c="UK"/>
              <i n="[orders].[country].&amp;[USA]" c="USA"/>
            </range>
          </ranges>
        </level>
      </levels>
      <selections count="1">
        <selection n="[orders].[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99F8237C-5048-4613-8529-952877BC8544}" sourceName="[productlines].[productLine]">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productlines].[productLine].[(All)]" sourceCaption="(All)" count="0"/>
        <level uniqueName="[productlines].[productLine].[productLine]" sourceCaption="productLine" count="7">
          <ranges>
            <range startItem="0">
              <i n="[productlines].[productLine].&amp;[Classic Cars]" c="Classic Cars"/>
              <i n="[productlines].[productLine].&amp;[Motorcycles]" c="Motorcycles"/>
              <i n="[productlines].[productLine].&amp;[Planes]" c="Planes"/>
              <i n="[productlines].[productLine].&amp;[Ships]" c="Ships"/>
              <i n="[productlines].[productLine].&amp;[Trains]" c="Trains"/>
              <i n="[productlines].[productLine].&amp;[Trucks and Buses]" c="Trucks and Buses"/>
              <i n="[productlines].[productLine].&amp;[Vintage Cars]" c="Vintage Cars"/>
            </range>
          </ranges>
        </level>
      </levels>
      <selections count="1">
        <selection n="[productlines].[productLin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EmployeeNumber" xr10:uid="{ED1B44E2-317D-415C-9178-CAD0F8CD1C82}" sourceName="[customers].[salesRepEmployeeNumber]">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 tabId="1" name="PivotTable9"/>
  </pivotTables>
  <data>
    <olap pivotCacheId="1947154920">
      <levels count="2">
        <level uniqueName="[customers].[salesRepEmployeeNumber].[(All)]" sourceCaption="(All)" count="0"/>
        <level uniqueName="[customers].[salesRepEmployeeNumber].[salesRepEmployeeNumber]" sourceCaption="salesRepEmployeeNumber" count="16">
          <ranges>
            <range startItem="0">
              <i n="[customers].[salesRepEmployeeNumber].&amp;[1165]" c="1165"/>
              <i n="[customers].[salesRepEmployeeNumber].&amp;[1166]" c="1166"/>
              <i n="[customers].[salesRepEmployeeNumber].&amp;[1188]" c="1188"/>
              <i n="[customers].[salesRepEmployeeNumber].&amp;[1216]" c="1216"/>
              <i n="[customers].[salesRepEmployeeNumber].&amp;[1286]" c="1286"/>
              <i n="[customers].[salesRepEmployeeNumber].&amp;[1323]" c="1323"/>
              <i n="[customers].[salesRepEmployeeNumber].&amp;[1337]" c="1337"/>
              <i n="[customers].[salesRepEmployeeNumber].&amp;[1370]" c="1370"/>
              <i n="[customers].[salesRepEmployeeNumber].&amp;[1401]" c="1401"/>
              <i n="[customers].[salesRepEmployeeNumber].&amp;[1501]" c="1501"/>
              <i n="[customers].[salesRepEmployeeNumber].&amp;[1504]" c="1504"/>
              <i n="[customers].[salesRepEmployeeNumber].&amp;[1611]" c="1611"/>
              <i n="[customers].[salesRepEmployeeNumber].&amp;[1612]" c="1612"/>
              <i n="[customers].[salesRepEmployeeNumber].&amp;[1621]" c="1621"/>
              <i n="[customers].[salesRepEmployeeNumber].&amp;[1702]" c="1702"/>
              <i n="[customers].[salesRepEmployeeNumber].&amp;" c="(blank)"/>
            </range>
          </ranges>
        </level>
      </levels>
      <selections count="1">
        <selection n="[customers].[salesRepEmployeeNumb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630B2CE7-39D2-46E0-A840-ED688D92C574}" cache="Slicer_status" caption="status" columnCount="3" level="1" rowHeight="216000"/>
  <slicer name="territory" xr10:uid="{5F559342-E9D1-48B9-AF53-92F23F1BF321}" cache="Slicer_territory" caption="territory" columnCount="4" level="1" rowHeight="216000"/>
  <slicer name="officeCode" xr10:uid="{AD915E24-18CC-4BCD-8938-C13426A568C0}" cache="Slicer_officeCode" caption="officeCode" columnCount="7" level="1" rowHeight="252000"/>
  <slicer name="customerName" xr10:uid="{B87BF2C1-9FEF-4EF1-9AFA-E6921DC6A8C6}" cache="Slicer_customerName" caption="customerName" startItem="100" level="1" rowHeight="216000"/>
  <slicer name="country" xr10:uid="{1FAE3D6F-4F47-4708-969C-E45B9B430BAD}" cache="Slicer_country" caption="country" columnCount="3" level="1" rowHeight="252000"/>
  <slicer name="productLine" xr10:uid="{3E5E5B86-DE1A-4172-ABCF-015068B723C0}" cache="Slicer_productLine" caption="productLine" columnCount="3" level="1" rowHeight="324000"/>
  <slicer name="salesRepEmployeeNumber" xr10:uid="{527D1AC6-336D-4A24-B2C0-1176DF67C45F}" cache="Slicer_salesRepEmployeeNumber" caption="salesRepEmployeeNumber" columnCount="3" level="1"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1A47D412-70D3-4FC4-88A9-B2ED57A4B23D}" sourceName="[orders].[orderDate]">
  <pivotTables>
    <pivotTable tabId="1" name="PivotTable9"/>
    <pivotTable tabId="1" name="PivotTable1"/>
    <pivotTable tabId="1" name="PivotTable10"/>
    <pivotTable tabId="1" name="PivotTable1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7"/>
    <pivotTable tabId="1" name="PivotTable8"/>
  </pivotTables>
  <state minimalRefreshVersion="6" lastRefreshVersion="6" pivotCacheId="2145264029"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FD9E4B19-2472-4788-AF00-581AA49C46FB}" cache="Timeline_orderDate" caption="orderDate" level="2" selectionLevel="0" scrollPosition="2003-0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workbookViewId="0">
      <selection activeCell="C39" sqref="C39"/>
    </sheetView>
  </sheetViews>
  <sheetFormatPr defaultRowHeight="14.4" x14ac:dyDescent="0.3"/>
  <cols>
    <col min="1" max="1" width="12.5546875" bestFit="1" customWidth="1"/>
    <col min="2" max="2" width="11.6640625" bestFit="1" customWidth="1"/>
    <col min="3" max="3" width="20.44140625" bestFit="1" customWidth="1"/>
    <col min="4" max="4" width="12.5546875" bestFit="1" customWidth="1"/>
    <col min="5" max="5" width="30.77734375" bestFit="1" customWidth="1"/>
    <col min="7" max="7" width="12.5546875" bestFit="1" customWidth="1"/>
    <col min="8" max="8" width="11.6640625" bestFit="1" customWidth="1"/>
    <col min="10" max="10" width="12.5546875" bestFit="1" customWidth="1"/>
    <col min="11" max="11" width="11.6640625" bestFit="1" customWidth="1"/>
  </cols>
  <sheetData>
    <row r="1" spans="1:11" x14ac:dyDescent="0.3">
      <c r="A1" t="s">
        <v>0</v>
      </c>
      <c r="C1" t="s">
        <v>1</v>
      </c>
      <c r="E1" t="s">
        <v>2</v>
      </c>
      <c r="G1" s="2" t="s">
        <v>3</v>
      </c>
      <c r="H1" t="s">
        <v>0</v>
      </c>
      <c r="J1" s="7" t="s">
        <v>3</v>
      </c>
      <c r="K1" s="1" t="s">
        <v>0</v>
      </c>
    </row>
    <row r="2" spans="1:11" x14ac:dyDescent="0.3">
      <c r="A2" s="6">
        <v>9604190.6099999715</v>
      </c>
      <c r="C2" s="1">
        <v>326</v>
      </c>
      <c r="E2" s="1">
        <v>122</v>
      </c>
      <c r="G2" s="3" t="s">
        <v>13</v>
      </c>
      <c r="H2" s="1">
        <v>3273280.0500000026</v>
      </c>
      <c r="J2" s="8" t="s">
        <v>22</v>
      </c>
      <c r="K2" s="1"/>
    </row>
    <row r="3" spans="1:11" x14ac:dyDescent="0.3">
      <c r="G3" s="3" t="s">
        <v>11</v>
      </c>
      <c r="H3" s="1">
        <v>1099389.0900000003</v>
      </c>
      <c r="J3" s="9" t="s">
        <v>23</v>
      </c>
      <c r="K3" s="1">
        <v>116692.76999999999</v>
      </c>
    </row>
    <row r="4" spans="1:11" x14ac:dyDescent="0.3">
      <c r="G4" s="3" t="s">
        <v>6</v>
      </c>
      <c r="H4" s="1">
        <v>1007374.0200000004</v>
      </c>
      <c r="J4" s="9" t="s">
        <v>24</v>
      </c>
      <c r="K4" s="1">
        <v>128403.64000000001</v>
      </c>
    </row>
    <row r="5" spans="1:11" x14ac:dyDescent="0.3">
      <c r="A5" s="2" t="s">
        <v>3</v>
      </c>
      <c r="B5" t="s">
        <v>0</v>
      </c>
      <c r="G5" s="3" t="s">
        <v>4</v>
      </c>
      <c r="H5" s="1">
        <v>562582.58999999985</v>
      </c>
      <c r="J5" s="9" t="s">
        <v>25</v>
      </c>
      <c r="K5" s="1">
        <v>160517.14000000001</v>
      </c>
    </row>
    <row r="6" spans="1:11" x14ac:dyDescent="0.3">
      <c r="A6" s="3" t="s">
        <v>15</v>
      </c>
      <c r="B6" s="1">
        <v>3853922.4899999993</v>
      </c>
      <c r="D6" s="2" t="s">
        <v>3</v>
      </c>
      <c r="E6" t="s">
        <v>0</v>
      </c>
      <c r="G6" s="3" t="s">
        <v>8</v>
      </c>
      <c r="H6" s="1">
        <v>476847.00999999989</v>
      </c>
      <c r="J6" s="9" t="s">
        <v>26</v>
      </c>
      <c r="K6" s="1">
        <v>185848.59</v>
      </c>
    </row>
    <row r="7" spans="1:11" x14ac:dyDescent="0.3">
      <c r="A7" s="3" t="s">
        <v>16</v>
      </c>
      <c r="B7" s="1">
        <v>1121426.1199999999</v>
      </c>
      <c r="D7" s="3" t="s">
        <v>37</v>
      </c>
      <c r="E7" s="1">
        <v>180585.07000000004</v>
      </c>
      <c r="G7" s="3" t="s">
        <v>12</v>
      </c>
      <c r="H7" s="1">
        <v>436947.44000000006</v>
      </c>
      <c r="J7" s="9" t="s">
        <v>27</v>
      </c>
      <c r="K7" s="1">
        <v>179435.54999999996</v>
      </c>
    </row>
    <row r="8" spans="1:11" x14ac:dyDescent="0.3">
      <c r="A8" s="3" t="s">
        <v>17</v>
      </c>
      <c r="B8" s="1">
        <v>954637.5399999998</v>
      </c>
      <c r="D8" s="3" t="s">
        <v>38</v>
      </c>
      <c r="E8" s="1">
        <v>148410.09000000003</v>
      </c>
      <c r="G8" s="3" t="s">
        <v>7</v>
      </c>
      <c r="H8" s="1">
        <v>360616.80999999988</v>
      </c>
      <c r="J8" s="9" t="s">
        <v>28</v>
      </c>
      <c r="K8" s="1">
        <v>150470.76999999996</v>
      </c>
    </row>
    <row r="9" spans="1:11" x14ac:dyDescent="0.3">
      <c r="A9" s="3" t="s">
        <v>18</v>
      </c>
      <c r="B9" s="1">
        <v>663998.34</v>
      </c>
      <c r="D9" s="3" t="s">
        <v>39</v>
      </c>
      <c r="E9" s="1">
        <v>154622.08000000002</v>
      </c>
      <c r="G9" s="3" t="s">
        <v>5</v>
      </c>
      <c r="H9" s="1">
        <v>295149.35000000009</v>
      </c>
      <c r="J9" s="9" t="s">
        <v>29</v>
      </c>
      <c r="K9" s="1">
        <v>201940.36</v>
      </c>
    </row>
    <row r="10" spans="1:11" x14ac:dyDescent="0.3">
      <c r="A10" s="3" t="s">
        <v>19</v>
      </c>
      <c r="B10" s="1">
        <v>188532.92</v>
      </c>
      <c r="D10" s="3" t="s">
        <v>40</v>
      </c>
      <c r="E10" s="1">
        <v>156251.03000000003</v>
      </c>
      <c r="G10" s="3" t="s">
        <v>9</v>
      </c>
      <c r="H10" s="1">
        <v>270846.30000000005</v>
      </c>
      <c r="J10" s="9" t="s">
        <v>30</v>
      </c>
      <c r="K10" s="1">
        <v>178257.11000000002</v>
      </c>
    </row>
    <row r="11" spans="1:11" x14ac:dyDescent="0.3">
      <c r="A11" s="3" t="s">
        <v>20</v>
      </c>
      <c r="B11" s="1">
        <v>1024113.5699999998</v>
      </c>
      <c r="D11" s="3" t="s">
        <v>41</v>
      </c>
      <c r="E11" s="1">
        <v>820689.54000000027</v>
      </c>
      <c r="G11" s="3" t="s">
        <v>10</v>
      </c>
      <c r="H11" s="1">
        <v>263997.77999999997</v>
      </c>
      <c r="J11" s="9" t="s">
        <v>31</v>
      </c>
      <c r="K11" s="1">
        <v>236697.85</v>
      </c>
    </row>
    <row r="12" spans="1:11" x14ac:dyDescent="0.3">
      <c r="A12" s="3" t="s">
        <v>21</v>
      </c>
      <c r="B12" s="1">
        <v>1797559.63</v>
      </c>
      <c r="D12" s="3" t="s">
        <v>42</v>
      </c>
      <c r="E12" s="1">
        <v>158573.11999999994</v>
      </c>
      <c r="G12" s="3" t="s">
        <v>14</v>
      </c>
      <c r="H12" s="1">
        <v>8047030.4399999995</v>
      </c>
      <c r="J12" s="9" t="s">
        <v>32</v>
      </c>
      <c r="K12" s="1">
        <v>514336.21</v>
      </c>
    </row>
    <row r="13" spans="1:11" x14ac:dyDescent="0.3">
      <c r="A13" s="3" t="s">
        <v>14</v>
      </c>
      <c r="B13" s="1">
        <v>9604190.6099999715</v>
      </c>
      <c r="D13" s="3" t="s">
        <v>43</v>
      </c>
      <c r="E13" s="1">
        <v>149085.15000000002</v>
      </c>
      <c r="J13" s="9" t="s">
        <v>33</v>
      </c>
      <c r="K13" s="1">
        <v>988025.14999999967</v>
      </c>
    </row>
    <row r="14" spans="1:11" x14ac:dyDescent="0.3">
      <c r="D14" s="3" t="s">
        <v>44</v>
      </c>
      <c r="E14" s="1">
        <v>591827.3399999995</v>
      </c>
      <c r="J14" s="9" t="s">
        <v>34</v>
      </c>
      <c r="K14" s="1">
        <v>276723.25000000006</v>
      </c>
    </row>
    <row r="15" spans="1:11" x14ac:dyDescent="0.3">
      <c r="D15" s="3" t="s">
        <v>45</v>
      </c>
      <c r="E15" s="1">
        <v>177913.95</v>
      </c>
      <c r="J15" s="8" t="s">
        <v>35</v>
      </c>
      <c r="K15" s="1"/>
    </row>
    <row r="16" spans="1:11" x14ac:dyDescent="0.3">
      <c r="D16" s="3" t="s">
        <v>46</v>
      </c>
      <c r="E16" s="1">
        <v>143536.27000000002</v>
      </c>
      <c r="G16" t="s">
        <v>63</v>
      </c>
      <c r="J16" s="9" t="s">
        <v>23</v>
      </c>
      <c r="K16" s="1">
        <v>292385.20999999979</v>
      </c>
    </row>
    <row r="17" spans="1:11" x14ac:dyDescent="0.3">
      <c r="D17" s="3" t="s">
        <v>14</v>
      </c>
      <c r="E17" s="1">
        <v>2681493.6400000015</v>
      </c>
      <c r="G17" s="5">
        <v>38503</v>
      </c>
      <c r="J17" s="9" t="s">
        <v>24</v>
      </c>
      <c r="K17" s="1">
        <v>289502.83999999997</v>
      </c>
    </row>
    <row r="18" spans="1:11" x14ac:dyDescent="0.3">
      <c r="J18" s="9" t="s">
        <v>25</v>
      </c>
      <c r="K18" s="1">
        <v>217691.26000000004</v>
      </c>
    </row>
    <row r="19" spans="1:11" x14ac:dyDescent="0.3">
      <c r="A19" s="7" t="s">
        <v>3</v>
      </c>
      <c r="B19" s="1" t="s">
        <v>0</v>
      </c>
      <c r="J19" s="9" t="s">
        <v>26</v>
      </c>
      <c r="K19" s="1">
        <v>187575.77</v>
      </c>
    </row>
    <row r="20" spans="1:11" x14ac:dyDescent="0.3">
      <c r="A20" s="8" t="s">
        <v>22</v>
      </c>
      <c r="B20" s="1"/>
      <c r="G20" s="1" t="s">
        <v>64</v>
      </c>
      <c r="J20" s="9" t="s">
        <v>27</v>
      </c>
      <c r="K20" s="1">
        <v>248325.3</v>
      </c>
    </row>
    <row r="21" spans="1:11" x14ac:dyDescent="0.3">
      <c r="A21" s="9" t="s">
        <v>23</v>
      </c>
      <c r="B21" s="1">
        <v>116692.76999999999</v>
      </c>
      <c r="D21" s="2" t="s">
        <v>3</v>
      </c>
      <c r="E21" t="s">
        <v>0</v>
      </c>
      <c r="G21" s="1">
        <v>110</v>
      </c>
      <c r="J21" s="9" t="s">
        <v>28</v>
      </c>
      <c r="K21" s="1">
        <v>343370.73999999982</v>
      </c>
    </row>
    <row r="22" spans="1:11" x14ac:dyDescent="0.3">
      <c r="A22" s="9" t="s">
        <v>25</v>
      </c>
      <c r="B22" s="1">
        <v>160517.14000000001</v>
      </c>
      <c r="D22" s="3" t="s">
        <v>47</v>
      </c>
      <c r="E22" s="1">
        <v>140535.60000000003</v>
      </c>
      <c r="J22" s="9" t="s">
        <v>29</v>
      </c>
      <c r="K22" s="1">
        <v>325563.49000000011</v>
      </c>
    </row>
    <row r="23" spans="1:11" x14ac:dyDescent="0.3">
      <c r="A23" s="9" t="s">
        <v>26</v>
      </c>
      <c r="B23" s="1">
        <v>185848.59</v>
      </c>
      <c r="D23" s="3" t="s">
        <v>48</v>
      </c>
      <c r="E23" s="1">
        <v>190017.95999999996</v>
      </c>
      <c r="J23" s="9" t="s">
        <v>30</v>
      </c>
      <c r="K23" s="1">
        <v>419327.08999999973</v>
      </c>
    </row>
    <row r="24" spans="1:11" x14ac:dyDescent="0.3">
      <c r="A24" s="9" t="s">
        <v>28</v>
      </c>
      <c r="B24" s="1">
        <v>150470.76999999996</v>
      </c>
      <c r="D24" s="3" t="s">
        <v>49</v>
      </c>
      <c r="E24" s="1">
        <v>161531.47999999992</v>
      </c>
      <c r="G24" t="s">
        <v>65</v>
      </c>
      <c r="J24" s="9" t="s">
        <v>31</v>
      </c>
      <c r="K24" s="1">
        <v>283799.8</v>
      </c>
    </row>
    <row r="25" spans="1:11" x14ac:dyDescent="0.3">
      <c r="A25" s="9" t="s">
        <v>30</v>
      </c>
      <c r="B25" s="1">
        <v>178257.11000000002</v>
      </c>
      <c r="D25" s="3" t="s">
        <v>50</v>
      </c>
      <c r="E25" s="1">
        <v>152543.01999999999</v>
      </c>
      <c r="G25" s="6">
        <v>8853839.2300000004</v>
      </c>
      <c r="J25" s="9" t="s">
        <v>32</v>
      </c>
      <c r="K25" s="1">
        <v>500233.85999999993</v>
      </c>
    </row>
    <row r="26" spans="1:11" x14ac:dyDescent="0.3">
      <c r="A26" s="9" t="s">
        <v>31</v>
      </c>
      <c r="B26" s="1">
        <v>236697.85</v>
      </c>
      <c r="D26" s="3" t="s">
        <v>51</v>
      </c>
      <c r="E26" s="1">
        <v>144959.90999999997</v>
      </c>
      <c r="J26" s="9" t="s">
        <v>33</v>
      </c>
      <c r="K26" s="1">
        <v>979291.98000000033</v>
      </c>
    </row>
    <row r="27" spans="1:11" x14ac:dyDescent="0.3">
      <c r="A27" s="9" t="s">
        <v>32</v>
      </c>
      <c r="B27" s="1">
        <v>514336.21</v>
      </c>
      <c r="D27" s="3" t="s">
        <v>52</v>
      </c>
      <c r="E27" s="1">
        <v>276839.98</v>
      </c>
      <c r="J27" s="9" t="s">
        <v>34</v>
      </c>
      <c r="K27" s="1">
        <v>428838.17000000004</v>
      </c>
    </row>
    <row r="28" spans="1:11" x14ac:dyDescent="0.3">
      <c r="A28" s="9" t="s">
        <v>33</v>
      </c>
      <c r="B28" s="1">
        <v>988025.14999999967</v>
      </c>
      <c r="D28" s="3" t="s">
        <v>53</v>
      </c>
      <c r="E28" s="1">
        <v>142530.62999999998</v>
      </c>
      <c r="J28" s="8" t="s">
        <v>36</v>
      </c>
      <c r="K28" s="1"/>
    </row>
    <row r="29" spans="1:11" x14ac:dyDescent="0.3">
      <c r="A29" s="9" t="s">
        <v>34</v>
      </c>
      <c r="B29" s="1">
        <v>276723.25000000006</v>
      </c>
      <c r="D29" s="3" t="s">
        <v>54</v>
      </c>
      <c r="E29" s="1">
        <v>190755.86</v>
      </c>
      <c r="J29" s="9" t="s">
        <v>23</v>
      </c>
      <c r="K29" s="1">
        <v>307737.02000000008</v>
      </c>
    </row>
    <row r="30" spans="1:11" x14ac:dyDescent="0.3">
      <c r="A30" s="9" t="s">
        <v>24</v>
      </c>
      <c r="B30" s="1">
        <v>128403.64000000001</v>
      </c>
      <c r="D30" s="3" t="s">
        <v>55</v>
      </c>
      <c r="E30" s="1">
        <v>135767.03000000003</v>
      </c>
      <c r="J30" s="9" t="s">
        <v>24</v>
      </c>
      <c r="K30" s="1">
        <v>317192.17</v>
      </c>
    </row>
    <row r="31" spans="1:11" x14ac:dyDescent="0.3">
      <c r="A31" s="9" t="s">
        <v>27</v>
      </c>
      <c r="B31" s="1">
        <v>179435.54999999996</v>
      </c>
      <c r="D31" s="3" t="s">
        <v>56</v>
      </c>
      <c r="E31" s="1">
        <v>170685.99999999997</v>
      </c>
      <c r="J31" s="9" t="s">
        <v>25</v>
      </c>
      <c r="K31" s="1">
        <v>359711.96000000008</v>
      </c>
    </row>
    <row r="32" spans="1:11" x14ac:dyDescent="0.3">
      <c r="A32" s="9" t="s">
        <v>29</v>
      </c>
      <c r="B32" s="1">
        <v>201940.36</v>
      </c>
      <c r="D32" s="3" t="s">
        <v>14</v>
      </c>
      <c r="E32" s="1">
        <v>1706167.4700000002</v>
      </c>
      <c r="G32" s="1" t="s">
        <v>66</v>
      </c>
      <c r="J32" s="9" t="s">
        <v>26</v>
      </c>
      <c r="K32" s="1">
        <v>344820.62000000005</v>
      </c>
    </row>
    <row r="33" spans="1:11" x14ac:dyDescent="0.3">
      <c r="A33" s="8" t="s">
        <v>35</v>
      </c>
      <c r="B33" s="1"/>
      <c r="G33" s="1">
        <v>27</v>
      </c>
      <c r="J33" s="9" t="s">
        <v>27</v>
      </c>
      <c r="K33" s="1">
        <v>441474.94000000018</v>
      </c>
    </row>
    <row r="34" spans="1:11" x14ac:dyDescent="0.3">
      <c r="A34" s="9" t="s">
        <v>23</v>
      </c>
      <c r="B34" s="1">
        <v>292385.20999999979</v>
      </c>
      <c r="J34" s="8" t="s">
        <v>14</v>
      </c>
      <c r="K34" s="1">
        <v>9604190.6099999715</v>
      </c>
    </row>
    <row r="35" spans="1:11" x14ac:dyDescent="0.3">
      <c r="A35" s="9" t="s">
        <v>25</v>
      </c>
      <c r="B35" s="1">
        <v>217691.26000000004</v>
      </c>
    </row>
    <row r="36" spans="1:11" x14ac:dyDescent="0.3">
      <c r="A36" s="9" t="s">
        <v>26</v>
      </c>
      <c r="B36" s="1">
        <v>187575.77</v>
      </c>
      <c r="D36" s="2" t="s">
        <v>3</v>
      </c>
      <c r="E36" t="s">
        <v>1</v>
      </c>
    </row>
    <row r="37" spans="1:11" x14ac:dyDescent="0.3">
      <c r="A37" s="9" t="s">
        <v>28</v>
      </c>
      <c r="B37" s="1">
        <v>343370.73999999982</v>
      </c>
      <c r="D37" s="3" t="s">
        <v>57</v>
      </c>
      <c r="E37" s="1">
        <v>6</v>
      </c>
    </row>
    <row r="38" spans="1:11" x14ac:dyDescent="0.3">
      <c r="A38" s="9" t="s">
        <v>30</v>
      </c>
      <c r="B38" s="1">
        <v>419327.08999999973</v>
      </c>
      <c r="D38" s="3" t="s">
        <v>58</v>
      </c>
      <c r="E38" s="1">
        <v>3</v>
      </c>
    </row>
    <row r="39" spans="1:11" x14ac:dyDescent="0.3">
      <c r="A39" s="9" t="s">
        <v>31</v>
      </c>
      <c r="B39" s="1">
        <v>283799.8</v>
      </c>
      <c r="D39" s="3" t="s">
        <v>59</v>
      </c>
      <c r="E39" s="1">
        <v>6</v>
      </c>
    </row>
    <row r="40" spans="1:11" x14ac:dyDescent="0.3">
      <c r="A40" s="9" t="s">
        <v>32</v>
      </c>
      <c r="B40" s="1">
        <v>500233.85999999993</v>
      </c>
      <c r="D40" s="3" t="s">
        <v>60</v>
      </c>
      <c r="E40" s="1">
        <v>4</v>
      </c>
    </row>
    <row r="41" spans="1:11" x14ac:dyDescent="0.3">
      <c r="A41" s="9" t="s">
        <v>33</v>
      </c>
      <c r="B41" s="1">
        <v>979291.98000000033</v>
      </c>
      <c r="D41" s="3" t="s">
        <v>61</v>
      </c>
      <c r="E41" s="1">
        <v>4</v>
      </c>
    </row>
    <row r="42" spans="1:11" x14ac:dyDescent="0.3">
      <c r="A42" s="9" t="s">
        <v>34</v>
      </c>
      <c r="B42" s="1">
        <v>428838.17000000004</v>
      </c>
      <c r="D42" s="3" t="s">
        <v>62</v>
      </c>
      <c r="E42" s="1">
        <v>303</v>
      </c>
    </row>
    <row r="43" spans="1:11" x14ac:dyDescent="0.3">
      <c r="A43" s="9" t="s">
        <v>24</v>
      </c>
      <c r="B43" s="1">
        <v>289502.83999999997</v>
      </c>
      <c r="D43" s="3" t="s">
        <v>14</v>
      </c>
      <c r="E43" s="1">
        <v>326</v>
      </c>
    </row>
    <row r="44" spans="1:11" x14ac:dyDescent="0.3">
      <c r="A44" s="9" t="s">
        <v>27</v>
      </c>
      <c r="B44" s="1">
        <v>248325.3</v>
      </c>
    </row>
    <row r="45" spans="1:11" x14ac:dyDescent="0.3">
      <c r="A45" s="9" t="s">
        <v>29</v>
      </c>
      <c r="B45" s="1">
        <v>325563.49000000011</v>
      </c>
    </row>
    <row r="46" spans="1:11" x14ac:dyDescent="0.3">
      <c r="A46" s="8" t="s">
        <v>36</v>
      </c>
      <c r="B46" s="1"/>
    </row>
    <row r="47" spans="1:11" x14ac:dyDescent="0.3">
      <c r="A47" s="9" t="s">
        <v>23</v>
      </c>
      <c r="B47" s="1">
        <v>307737.02000000008</v>
      </c>
    </row>
    <row r="48" spans="1:11" x14ac:dyDescent="0.3">
      <c r="A48" s="9" t="s">
        <v>25</v>
      </c>
      <c r="B48" s="1">
        <v>359711.96000000008</v>
      </c>
    </row>
    <row r="49" spans="1:2" x14ac:dyDescent="0.3">
      <c r="A49" s="9" t="s">
        <v>26</v>
      </c>
      <c r="B49" s="1">
        <v>344820.62000000005</v>
      </c>
    </row>
    <row r="50" spans="1:2" x14ac:dyDescent="0.3">
      <c r="A50" s="9" t="s">
        <v>24</v>
      </c>
      <c r="B50" s="1">
        <v>317192.17</v>
      </c>
    </row>
    <row r="51" spans="1:2" x14ac:dyDescent="0.3">
      <c r="A51" s="9" t="s">
        <v>27</v>
      </c>
      <c r="B51" s="1">
        <v>441474.94000000018</v>
      </c>
    </row>
    <row r="52" spans="1:2" x14ac:dyDescent="0.3">
      <c r="A52" s="8" t="s">
        <v>14</v>
      </c>
      <c r="B52" s="1">
        <v>9604190.6099999715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36B9-E8EF-4D65-A3CD-54BCC33A94A3}">
  <dimension ref="A1"/>
  <sheetViews>
    <sheetView showGridLines="0" showRowColHeaders="0" tabSelected="1" zoomScale="50" zoomScaleNormal="50" workbookViewId="0">
      <selection activeCell="AG5" sqref="AG5"/>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64026E8-CAE2-41DB-A9DF-A980D21EE496}">
  <ds:schemaRefs/>
</ds:datastoreItem>
</file>

<file path=customXml/itemProps2.xml><?xml version="1.0" encoding="utf-8"?>
<ds:datastoreItem xmlns:ds="http://schemas.openxmlformats.org/officeDocument/2006/customXml" ds:itemID="{4588CE3A-6557-4182-BFFC-E0046AA0449E}">
  <ds:schemaRefs/>
</ds:datastoreItem>
</file>

<file path=customXml/itemProps3.xml><?xml version="1.0" encoding="utf-8"?>
<ds:datastoreItem xmlns:ds="http://schemas.openxmlformats.org/officeDocument/2006/customXml" ds:itemID="{BD18C789-45CA-42A8-B09F-FF923DB7F172}">
  <ds:schemaRefs/>
</ds:datastoreItem>
</file>

<file path=customXml/itemProps4.xml><?xml version="1.0" encoding="utf-8"?>
<ds:datastoreItem xmlns:ds="http://schemas.openxmlformats.org/officeDocument/2006/customXml" ds:itemID="{AFBAEA97-EF3C-4088-A0CF-3C98C4184582}">
  <ds:schemaRefs/>
</ds:datastoreItem>
</file>

<file path=customXml/itemProps5.xml><?xml version="1.0" encoding="utf-8"?>
<ds:datastoreItem xmlns:ds="http://schemas.openxmlformats.org/officeDocument/2006/customXml" ds:itemID="{76A97CFF-B8A9-4871-AAC2-E9C26701CE6E}">
  <ds:schemaRefs/>
</ds:datastoreItem>
</file>

<file path=customXml/itemProps6.xml><?xml version="1.0" encoding="utf-8"?>
<ds:datastoreItem xmlns:ds="http://schemas.openxmlformats.org/officeDocument/2006/customXml" ds:itemID="{8066CE14-2C4F-41C1-9720-24D2BC4C53C1}">
  <ds:schemaRefs/>
</ds:datastoreItem>
</file>

<file path=customXml/itemProps7.xml><?xml version="1.0" encoding="utf-8"?>
<ds:datastoreItem xmlns:ds="http://schemas.openxmlformats.org/officeDocument/2006/customXml" ds:itemID="{CCA40114-6ED5-4074-914C-85F33AEF924A}">
  <ds:schemaRefs/>
</ds:datastoreItem>
</file>

<file path=customXml/itemProps8.xml><?xml version="1.0" encoding="utf-8"?>
<ds:datastoreItem xmlns:ds="http://schemas.openxmlformats.org/officeDocument/2006/customXml" ds:itemID="{F365794F-67E7-4B83-A58D-EE5EDDDFC87E}">
  <ds:schemaRefs/>
</ds:datastoreItem>
</file>

<file path=customXml/itemProps9.xml><?xml version="1.0" encoding="utf-8"?>
<ds:datastoreItem xmlns:ds="http://schemas.openxmlformats.org/officeDocument/2006/customXml" ds:itemID="{38A8C090-1D79-4DCC-B56E-ECB0330E0E8F}">
  <ds:schemaRefs/>
</ds:datastoreItem>
</file>

<file path=customXml/itemProps10.xml><?xml version="1.0" encoding="utf-8"?>
<ds:datastoreItem xmlns:ds="http://schemas.openxmlformats.org/officeDocument/2006/customXml" ds:itemID="{800B5E18-F3B4-4A3D-99D4-74DD9C6535EC}">
  <ds:schemaRefs/>
</ds:datastoreItem>
</file>

<file path=customXml/itemProps11.xml><?xml version="1.0" encoding="utf-8"?>
<ds:datastoreItem xmlns:ds="http://schemas.openxmlformats.org/officeDocument/2006/customXml" ds:itemID="{12BA05F2-1B5F-4F2E-BFCC-D918C6587F75}">
  <ds:schemaRefs/>
</ds:datastoreItem>
</file>

<file path=customXml/itemProps12.xml><?xml version="1.0" encoding="utf-8"?>
<ds:datastoreItem xmlns:ds="http://schemas.openxmlformats.org/officeDocument/2006/customXml" ds:itemID="{4614A119-54DD-4779-997E-21A8E5C078F8}">
  <ds:schemaRefs/>
</ds:datastoreItem>
</file>

<file path=customXml/itemProps13.xml><?xml version="1.0" encoding="utf-8"?>
<ds:datastoreItem xmlns:ds="http://schemas.openxmlformats.org/officeDocument/2006/customXml" ds:itemID="{BDF61196-883E-44DD-B3AC-FC6406DD2403}">
  <ds:schemaRefs/>
</ds:datastoreItem>
</file>

<file path=customXml/itemProps14.xml><?xml version="1.0" encoding="utf-8"?>
<ds:datastoreItem xmlns:ds="http://schemas.openxmlformats.org/officeDocument/2006/customXml" ds:itemID="{387C4BC9-30E3-48D4-B1D4-19BE6CB1F67F}">
  <ds:schemaRefs/>
</ds:datastoreItem>
</file>

<file path=customXml/itemProps15.xml><?xml version="1.0" encoding="utf-8"?>
<ds:datastoreItem xmlns:ds="http://schemas.openxmlformats.org/officeDocument/2006/customXml" ds:itemID="{3551DB60-964C-499F-B9D0-6CA99EC03C38}">
  <ds:schemaRefs/>
</ds:datastoreItem>
</file>

<file path=customXml/itemProps16.xml><?xml version="1.0" encoding="utf-8"?>
<ds:datastoreItem xmlns:ds="http://schemas.openxmlformats.org/officeDocument/2006/customXml" ds:itemID="{BC63359A-014B-44F6-984F-97472894AD07}">
  <ds:schemaRefs/>
</ds:datastoreItem>
</file>

<file path=customXml/itemProps17.xml><?xml version="1.0" encoding="utf-8"?>
<ds:datastoreItem xmlns:ds="http://schemas.openxmlformats.org/officeDocument/2006/customXml" ds:itemID="{7F20C4AB-1CE3-475F-B020-45F3D14B8CB9}">
  <ds:schemaRefs/>
</ds:datastoreItem>
</file>

<file path=customXml/itemProps18.xml><?xml version="1.0" encoding="utf-8"?>
<ds:datastoreItem xmlns:ds="http://schemas.openxmlformats.org/officeDocument/2006/customXml" ds:itemID="{A4127E82-442B-4952-9645-10A7E5FE2EDD}">
  <ds:schemaRefs/>
</ds:datastoreItem>
</file>

<file path=customXml/itemProps19.xml><?xml version="1.0" encoding="utf-8"?>
<ds:datastoreItem xmlns:ds="http://schemas.openxmlformats.org/officeDocument/2006/customXml" ds:itemID="{A1025F9B-5B99-4778-8B18-4881E8A01C68}">
  <ds:schemaRefs/>
</ds:datastoreItem>
</file>

<file path=customXml/itemProps20.xml><?xml version="1.0" encoding="utf-8"?>
<ds:datastoreItem xmlns:ds="http://schemas.openxmlformats.org/officeDocument/2006/customXml" ds:itemID="{6B676450-DB27-4F37-A26C-B5CD8DF39438}">
  <ds:schemaRefs/>
</ds:datastoreItem>
</file>

<file path=customXml/itemProps21.xml><?xml version="1.0" encoding="utf-8"?>
<ds:datastoreItem xmlns:ds="http://schemas.openxmlformats.org/officeDocument/2006/customXml" ds:itemID="{65A4715F-9A29-4A6B-995B-17F468D3B643}">
  <ds:schemaRefs/>
</ds:datastoreItem>
</file>

<file path=customXml/itemProps22.xml><?xml version="1.0" encoding="utf-8"?>
<ds:datastoreItem xmlns:ds="http://schemas.openxmlformats.org/officeDocument/2006/customXml" ds:itemID="{31AE80FE-9378-4173-B7B3-DC30735B9659}">
  <ds:schemaRefs/>
</ds:datastoreItem>
</file>

<file path=customXml/itemProps23.xml><?xml version="1.0" encoding="utf-8"?>
<ds:datastoreItem xmlns:ds="http://schemas.openxmlformats.org/officeDocument/2006/customXml" ds:itemID="{145B749F-61DF-425B-868F-3F98B733FEBE}">
  <ds:schemaRefs/>
</ds:datastoreItem>
</file>

<file path=customXml/itemProps24.xml><?xml version="1.0" encoding="utf-8"?>
<ds:datastoreItem xmlns:ds="http://schemas.openxmlformats.org/officeDocument/2006/customXml" ds:itemID="{57B8C825-5BAD-4934-A20A-55B1A74495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CHAMBER</dc:creator>
  <cp:lastModifiedBy>MUDIT CHAMBER</cp:lastModifiedBy>
  <dcterms:created xsi:type="dcterms:W3CDTF">2015-06-05T18:17:20Z</dcterms:created>
  <dcterms:modified xsi:type="dcterms:W3CDTF">2026-08-11T07:44:56Z</dcterms:modified>
</cp:coreProperties>
</file>