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ropbox\Master\Sem2\SemanticWeb\sparql\"/>
    </mc:Choice>
  </mc:AlternateContent>
  <bookViews>
    <workbookView xWindow="0" yWindow="0" windowWidth="20490" windowHeight="7755"/>
  </bookViews>
  <sheets>
    <sheet name="query11Results" sheetId="1" r:id="rId1"/>
  </sheets>
  <definedNames>
    <definedName name="_xlnm._FilterDatabase" localSheetId="0" hidden="1">query11Results!$A$1:$J$1</definedName>
  </definedNames>
  <calcPr calcId="152511"/>
</workbook>
</file>

<file path=xl/calcChain.xml><?xml version="1.0" encoding="utf-8"?>
<calcChain xmlns="http://schemas.openxmlformats.org/spreadsheetml/2006/main">
  <c r="K2" i="1" l="1"/>
  <c r="K3" i="1"/>
  <c r="K4" i="1"/>
  <c r="K5" i="1"/>
  <c r="K7" i="1"/>
  <c r="K6" i="1"/>
  <c r="K8" i="1"/>
  <c r="K9" i="1"/>
  <c r="K14" i="1"/>
  <c r="K12" i="1"/>
  <c r="K10" i="1"/>
  <c r="K13" i="1"/>
  <c r="K11" i="1"/>
  <c r="K17" i="1"/>
  <c r="K15" i="1"/>
  <c r="K16" i="1"/>
  <c r="K18" i="1"/>
  <c r="K20" i="1"/>
  <c r="K19" i="1"/>
  <c r="K21" i="1"/>
  <c r="K22" i="1"/>
  <c r="K26" i="1"/>
  <c r="K23" i="1"/>
  <c r="K25" i="1"/>
  <c r="K24" i="1"/>
  <c r="K28" i="1"/>
  <c r="K27" i="1"/>
  <c r="K29" i="1"/>
  <c r="K34" i="1"/>
  <c r="K32" i="1"/>
  <c r="K31" i="1"/>
  <c r="K33" i="1"/>
  <c r="K30" i="1"/>
  <c r="K35" i="1"/>
  <c r="K36" i="1"/>
  <c r="K37" i="1"/>
  <c r="K39" i="1"/>
  <c r="K38" i="1"/>
  <c r="K42" i="1"/>
  <c r="K40" i="1"/>
  <c r="K41" i="1"/>
  <c r="K47" i="1"/>
  <c r="K44" i="1"/>
  <c r="K43" i="1"/>
  <c r="K45" i="1"/>
  <c r="K46" i="1"/>
  <c r="K50" i="1"/>
  <c r="K49" i="1"/>
  <c r="K52" i="1"/>
  <c r="K51" i="1"/>
  <c r="K48" i="1"/>
  <c r="K54" i="1"/>
  <c r="K55" i="1"/>
  <c r="K53" i="1"/>
  <c r="K56" i="1"/>
  <c r="K57" i="1"/>
  <c r="K58" i="1"/>
  <c r="K60" i="1"/>
  <c r="K59" i="1"/>
  <c r="K62" i="1"/>
  <c r="K61" i="1"/>
  <c r="K63" i="1"/>
  <c r="K64" i="1"/>
  <c r="J14" i="1" l="1"/>
  <c r="J34" i="1"/>
  <c r="J63" i="1"/>
  <c r="J18" i="1"/>
  <c r="J50" i="1"/>
  <c r="J12" i="1"/>
  <c r="J42" i="1"/>
  <c r="J4" i="1"/>
  <c r="J8" i="1"/>
  <c r="J47" i="1"/>
  <c r="J28" i="1"/>
  <c r="J9" i="1"/>
  <c r="J32" i="1"/>
  <c r="J10" i="1"/>
  <c r="J20" i="1"/>
  <c r="J17" i="1"/>
  <c r="J64" i="1"/>
  <c r="J49" i="1"/>
  <c r="J62" i="1"/>
  <c r="J36" i="1"/>
  <c r="J21" i="1"/>
  <c r="J40" i="1"/>
  <c r="J26" i="1"/>
  <c r="J15" i="1"/>
  <c r="J31" i="1"/>
  <c r="J23" i="1"/>
  <c r="J44" i="1"/>
  <c r="J13" i="1"/>
  <c r="J43" i="1"/>
  <c r="J52" i="1"/>
  <c r="J60" i="1"/>
  <c r="J61" i="1"/>
  <c r="J51" i="1"/>
  <c r="J48" i="1"/>
  <c r="J27" i="1"/>
  <c r="J45" i="1"/>
  <c r="J41" i="1"/>
  <c r="J7" i="1"/>
  <c r="J6" i="1"/>
  <c r="J19" i="1"/>
  <c r="J54" i="1"/>
  <c r="J35" i="1"/>
  <c r="J3" i="1"/>
  <c r="J37" i="1"/>
  <c r="J22" i="1"/>
  <c r="J39" i="1"/>
  <c r="J25" i="1"/>
  <c r="J55" i="1"/>
  <c r="J16" i="1"/>
  <c r="J2" i="1"/>
  <c r="J33" i="1"/>
  <c r="J53" i="1"/>
  <c r="J46" i="1"/>
  <c r="J38" i="1"/>
  <c r="J29" i="1"/>
  <c r="J59" i="1"/>
  <c r="J58" i="1"/>
  <c r="J30" i="1"/>
  <c r="J56" i="1"/>
  <c r="J11" i="1"/>
  <c r="J5" i="1"/>
  <c r="J24" i="1"/>
  <c r="J57" i="1"/>
</calcChain>
</file>

<file path=xl/sharedStrings.xml><?xml version="1.0" encoding="utf-8"?>
<sst xmlns="http://schemas.openxmlformats.org/spreadsheetml/2006/main" count="84" uniqueCount="76">
  <si>
    <t>Altlindenau</t>
  </si>
  <si>
    <t>Anger-Crottendorf</t>
  </si>
  <si>
    <t>Baalsdorf</t>
  </si>
  <si>
    <t>Connewitz</t>
  </si>
  <si>
    <t>Engelsdorf</t>
  </si>
  <si>
    <t>Eutritzsch</t>
  </si>
  <si>
    <t>Gohlis-Mitte</t>
  </si>
  <si>
    <t>Gohlis-Nord</t>
  </si>
  <si>
    <t>Hartmannsdorf-Knautnaundorf</t>
  </si>
  <si>
    <t>Heiterblick</t>
  </si>
  <si>
    <t>Holzhausen</t>
  </si>
  <si>
    <t>Kleinzschocher</t>
  </si>
  <si>
    <t>Knautkleeberg-Knauthain</t>
  </si>
  <si>
    <t>Leutzsch</t>
  </si>
  <si>
    <t>Liebertwolkwitz</t>
  </si>
  <si>
    <t>Lindenau</t>
  </si>
  <si>
    <t>Lindenthal</t>
  </si>
  <si>
    <t>Marienbrunn</t>
  </si>
  <si>
    <t>Meusdorf</t>
  </si>
  <si>
    <t>Miltitz</t>
  </si>
  <si>
    <t>Mockau-Nord</t>
  </si>
  <si>
    <t>Neulindenau</t>
  </si>
  <si>
    <t>Paunsdorf</t>
  </si>
  <si>
    <t>Plagwitz</t>
  </si>
  <si>
    <t>Probstheida</t>
  </si>
  <si>
    <t>Reudnitz-Thonberg</t>
  </si>
  <si>
    <t>Seehausen</t>
  </si>
  <si>
    <t>Thekla</t>
  </si>
  <si>
    <t>Volkmarsdorf</t>
  </si>
  <si>
    <t>Wahren</t>
  </si>
  <si>
    <t>Wiederitzsch</t>
  </si>
  <si>
    <t>Zentrum</t>
  </si>
  <si>
    <t>Zentrum-Nord</t>
  </si>
  <si>
    <t>Zentrum-Nordwest</t>
  </si>
  <si>
    <t>Zentrum-Ost</t>
  </si>
  <si>
    <t>Zentrum-West</t>
  </si>
  <si>
    <t>Böhlitz-Ehrenberg</t>
  </si>
  <si>
    <t>Burghausen-Rückmarsdorf</t>
  </si>
  <si>
    <t>Dölitz-Dösen</t>
  </si>
  <si>
    <t>Gohlis-Süd</t>
  </si>
  <si>
    <t>Großzschocher</t>
  </si>
  <si>
    <t>Plaußig-Portitz</t>
  </si>
  <si>
    <t>Schleußig</t>
  </si>
  <si>
    <t>Althen-Kleinpösna</t>
  </si>
  <si>
    <t>Lößnig</t>
  </si>
  <si>
    <t>Möckern</t>
  </si>
  <si>
    <t>Mölkau</t>
  </si>
  <si>
    <t>Neustadt-Neuschönefeld</t>
  </si>
  <si>
    <t>Schönau</t>
  </si>
  <si>
    <t>Schönefeld-Abtnaundorf</t>
  </si>
  <si>
    <t>Schönefeld-Ost</t>
  </si>
  <si>
    <t>Stötteritz</t>
  </si>
  <si>
    <t>Grünau-Mitte</t>
  </si>
  <si>
    <t>Grünau-Nord</t>
  </si>
  <si>
    <t>Grünau-Ost</t>
  </si>
  <si>
    <t>Grünau-Siedlung</t>
  </si>
  <si>
    <t>Lausen-Grünau</t>
  </si>
  <si>
    <t>Lützschena-Stahmeln</t>
  </si>
  <si>
    <t>Mockau-Süd</t>
  </si>
  <si>
    <t>Sellerhausen-Stünz</t>
  </si>
  <si>
    <t>Südvorstadt</t>
  </si>
  <si>
    <t>Zentrum-Süd</t>
  </si>
  <si>
    <t>Zentrum-Südost</t>
  </si>
  <si>
    <t>Ortsteil</t>
  </si>
  <si>
    <t>Grundschulen</t>
  </si>
  <si>
    <t>Gymnasien</t>
  </si>
  <si>
    <t>Oberschulen</t>
  </si>
  <si>
    <t>Kindergärten</t>
  </si>
  <si>
    <t>Spielplätze</t>
  </si>
  <si>
    <t>Schwimmbäder</t>
  </si>
  <si>
    <t>Sportplätze</t>
  </si>
  <si>
    <t>Sporthallen</t>
  </si>
  <si>
    <t>Gesamt</t>
  </si>
  <si>
    <t>Kriterium</t>
  </si>
  <si>
    <t>Wertung</t>
  </si>
  <si>
    <t>Gesamt mit Wertung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</si>
</sst>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K64" totalsRowShown="0" headerRowDxfId="11">
  <autoFilter ref="A1:K64"/>
  <sortState ref="A2:K64">
    <sortCondition descending="1" ref="J1:J64"/>
  </sortState>
  <tableColumns count="11">
    <tableColumn id="1" name="Ortsteil"/>
    <tableColumn id="2" name="Grundschulen" dataDxfId="10"/>
    <tableColumn id="3" name="Gymnasien" dataDxfId="9"/>
    <tableColumn id="4" name="Oberschulen" dataDxfId="8"/>
    <tableColumn id="5" name="Kindergärten" dataDxfId="7"/>
    <tableColumn id="6" name="Spielplätze" dataDxfId="6"/>
    <tableColumn id="7" name="Schwimmbäder" dataDxfId="5"/>
    <tableColumn id="8" name="Sportplätze" dataDxfId="4"/>
    <tableColumn id="9" name="Sporthallen" dataDxfId="3"/>
    <tableColumn id="10" name="Gesamt" dataDxfId="2">
      <calculatedColumnFormula>SUM(B2:I2)</calculatedColumnFormula>
    </tableColumn>
    <tableColumn id="11" name="Gesamt mit Wertung" dataDxfId="1">
      <calculatedColumnFormula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M3:N11" totalsRowShown="0" headerRowDxfId="0">
  <tableColumns count="2">
    <tableColumn id="1" name="Kriterium"/>
    <tableColumn id="2" name="Wertu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A26" zoomScale="120" zoomScaleNormal="120" workbookViewId="0">
      <selection activeCell="N9" sqref="N9"/>
    </sheetView>
  </sheetViews>
  <sheetFormatPr baseColWidth="10" defaultRowHeight="15" x14ac:dyDescent="0.25"/>
  <cols>
    <col min="1" max="1" width="30.7109375" customWidth="1"/>
    <col min="2" max="2" width="16.28515625" customWidth="1"/>
    <col min="3" max="3" width="14" customWidth="1"/>
    <col min="4" max="4" width="15.7109375" customWidth="1"/>
    <col min="5" max="5" width="17.85546875" customWidth="1"/>
    <col min="6" max="6" width="13.7109375" customWidth="1"/>
    <col min="7" max="7" width="18.140625" customWidth="1"/>
    <col min="8" max="8" width="14.140625" customWidth="1"/>
    <col min="9" max="9" width="15" customWidth="1"/>
    <col min="11" max="11" width="20" customWidth="1"/>
    <col min="13" max="13" width="15.28515625" customWidth="1"/>
  </cols>
  <sheetData>
    <row r="1" spans="1:14" ht="30" customHeight="1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75</v>
      </c>
    </row>
    <row r="2" spans="1:14" x14ac:dyDescent="0.25">
      <c r="A2" t="s">
        <v>51</v>
      </c>
      <c r="B2" s="2">
        <v>1</v>
      </c>
      <c r="C2" s="2">
        <v>1</v>
      </c>
      <c r="D2" s="2">
        <v>0</v>
      </c>
      <c r="E2" s="2">
        <v>8</v>
      </c>
      <c r="F2" s="2">
        <v>13</v>
      </c>
      <c r="G2" s="2">
        <v>2</v>
      </c>
      <c r="H2" s="2">
        <v>1</v>
      </c>
      <c r="I2" s="2">
        <v>2</v>
      </c>
      <c r="J2" s="2">
        <f>SUM(B2:I2)</f>
        <v>28</v>
      </c>
      <c r="K2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86</v>
      </c>
    </row>
    <row r="3" spans="1:14" x14ac:dyDescent="0.25">
      <c r="A3" t="s">
        <v>25</v>
      </c>
      <c r="B3" s="2">
        <v>2</v>
      </c>
      <c r="C3" s="2">
        <v>1</v>
      </c>
      <c r="D3" s="2">
        <v>1</v>
      </c>
      <c r="E3" s="2">
        <v>8</v>
      </c>
      <c r="F3" s="2">
        <v>14</v>
      </c>
      <c r="G3" s="2">
        <v>0</v>
      </c>
      <c r="H3" s="2">
        <v>1</v>
      </c>
      <c r="I3" s="2">
        <v>1</v>
      </c>
      <c r="J3" s="2">
        <f>SUM(B3:I3)</f>
        <v>28</v>
      </c>
      <c r="K3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61</v>
      </c>
      <c r="M3" s="3" t="s">
        <v>73</v>
      </c>
      <c r="N3" s="3" t="s">
        <v>74</v>
      </c>
    </row>
    <row r="4" spans="1:14" x14ac:dyDescent="0.25">
      <c r="A4" t="s">
        <v>4</v>
      </c>
      <c r="B4" s="2">
        <v>1</v>
      </c>
      <c r="C4" s="2">
        <v>1</v>
      </c>
      <c r="D4" s="2">
        <v>0</v>
      </c>
      <c r="E4" s="2">
        <v>6</v>
      </c>
      <c r="F4" s="2">
        <v>15</v>
      </c>
      <c r="G4" s="2">
        <v>0</v>
      </c>
      <c r="H4" s="2">
        <v>1</v>
      </c>
      <c r="I4" s="2">
        <v>0</v>
      </c>
      <c r="J4" s="2">
        <f>SUM(B4:I4)</f>
        <v>24</v>
      </c>
      <c r="K4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50</v>
      </c>
      <c r="M4" t="s">
        <v>64</v>
      </c>
      <c r="N4">
        <v>1</v>
      </c>
    </row>
    <row r="5" spans="1:14" x14ac:dyDescent="0.25">
      <c r="A5" t="s">
        <v>62</v>
      </c>
      <c r="B5" s="2">
        <v>2</v>
      </c>
      <c r="C5" s="2">
        <v>1</v>
      </c>
      <c r="D5" s="2">
        <v>1</v>
      </c>
      <c r="E5" s="2">
        <v>12</v>
      </c>
      <c r="F5" s="2">
        <v>7</v>
      </c>
      <c r="G5" s="2">
        <v>1</v>
      </c>
      <c r="H5" s="2">
        <v>0</v>
      </c>
      <c r="I5" s="2">
        <v>0</v>
      </c>
      <c r="J5" s="2">
        <f>SUM(B5:I5)</f>
        <v>24</v>
      </c>
      <c r="K5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43</v>
      </c>
      <c r="M5" t="s">
        <v>65</v>
      </c>
      <c r="N5">
        <v>4</v>
      </c>
    </row>
    <row r="6" spans="1:14" x14ac:dyDescent="0.25">
      <c r="A6" t="s">
        <v>22</v>
      </c>
      <c r="B6" s="2">
        <v>3</v>
      </c>
      <c r="C6" s="2">
        <v>0</v>
      </c>
      <c r="D6" s="2">
        <v>1</v>
      </c>
      <c r="E6" s="2">
        <v>10</v>
      </c>
      <c r="F6" s="2">
        <v>5</v>
      </c>
      <c r="G6" s="2">
        <v>1</v>
      </c>
      <c r="H6" s="2">
        <v>3</v>
      </c>
      <c r="I6" s="2">
        <v>0</v>
      </c>
      <c r="J6" s="2">
        <f>SUM(B6:I6)</f>
        <v>23</v>
      </c>
      <c r="K6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61</v>
      </c>
      <c r="M6" t="s">
        <v>66</v>
      </c>
      <c r="N6">
        <v>1</v>
      </c>
    </row>
    <row r="7" spans="1:14" x14ac:dyDescent="0.25">
      <c r="A7" t="s">
        <v>47</v>
      </c>
      <c r="B7" s="2">
        <v>3</v>
      </c>
      <c r="C7" s="2">
        <v>0</v>
      </c>
      <c r="D7" s="2">
        <v>0</v>
      </c>
      <c r="E7" s="2">
        <v>8</v>
      </c>
      <c r="F7" s="2">
        <v>11</v>
      </c>
      <c r="G7" s="2">
        <v>0</v>
      </c>
      <c r="H7" s="2">
        <v>0</v>
      </c>
      <c r="I7" s="2">
        <v>1</v>
      </c>
      <c r="J7" s="2">
        <f>SUM(B7:I7)</f>
        <v>23</v>
      </c>
      <c r="K7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42</v>
      </c>
      <c r="M7" t="s">
        <v>67</v>
      </c>
      <c r="N7">
        <v>1</v>
      </c>
    </row>
    <row r="8" spans="1:14" x14ac:dyDescent="0.25">
      <c r="A8" t="s">
        <v>5</v>
      </c>
      <c r="B8" s="2">
        <v>3</v>
      </c>
      <c r="C8" s="2">
        <v>0</v>
      </c>
      <c r="D8" s="2">
        <v>0</v>
      </c>
      <c r="E8" s="2">
        <v>11</v>
      </c>
      <c r="F8" s="2">
        <v>4</v>
      </c>
      <c r="G8" s="2">
        <v>1</v>
      </c>
      <c r="H8" s="2">
        <v>2</v>
      </c>
      <c r="I8" s="2">
        <v>1</v>
      </c>
      <c r="J8" s="2">
        <f>SUM(B8:I8)</f>
        <v>22</v>
      </c>
      <c r="K8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59</v>
      </c>
      <c r="M8" t="s">
        <v>68</v>
      </c>
      <c r="N8">
        <v>2</v>
      </c>
    </row>
    <row r="9" spans="1:14" x14ac:dyDescent="0.25">
      <c r="A9" t="s">
        <v>39</v>
      </c>
      <c r="B9" s="2">
        <v>3</v>
      </c>
      <c r="C9" s="2">
        <v>2</v>
      </c>
      <c r="D9" s="2">
        <v>2</v>
      </c>
      <c r="E9" s="2">
        <v>11</v>
      </c>
      <c r="F9" s="2">
        <v>2</v>
      </c>
      <c r="G9" s="2">
        <v>1</v>
      </c>
      <c r="H9" s="2">
        <v>1</v>
      </c>
      <c r="I9" s="2">
        <v>0</v>
      </c>
      <c r="J9" s="2">
        <f>SUM(B9:I9)</f>
        <v>22</v>
      </c>
      <c r="K9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47</v>
      </c>
      <c r="M9" t="s">
        <v>69</v>
      </c>
      <c r="N9">
        <v>10</v>
      </c>
    </row>
    <row r="10" spans="1:14" x14ac:dyDescent="0.25">
      <c r="A10" t="s">
        <v>52</v>
      </c>
      <c r="B10" s="2">
        <v>2</v>
      </c>
      <c r="C10" s="2">
        <v>0</v>
      </c>
      <c r="D10" s="2">
        <v>1</v>
      </c>
      <c r="E10" s="2">
        <v>6</v>
      </c>
      <c r="F10" s="2">
        <v>10</v>
      </c>
      <c r="G10" s="2">
        <v>1</v>
      </c>
      <c r="H10" s="2">
        <v>1</v>
      </c>
      <c r="I10" s="2">
        <v>0</v>
      </c>
      <c r="J10" s="2">
        <f>SUM(B10:I10)</f>
        <v>21</v>
      </c>
      <c r="K10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48</v>
      </c>
      <c r="M10" t="s">
        <v>70</v>
      </c>
      <c r="N10">
        <v>9</v>
      </c>
    </row>
    <row r="11" spans="1:14" x14ac:dyDescent="0.25">
      <c r="A11" t="s">
        <v>61</v>
      </c>
      <c r="B11" s="2">
        <v>2</v>
      </c>
      <c r="C11" s="2">
        <v>1</v>
      </c>
      <c r="D11" s="2">
        <v>3</v>
      </c>
      <c r="E11" s="2">
        <v>8</v>
      </c>
      <c r="F11" s="2">
        <v>6</v>
      </c>
      <c r="G11" s="2">
        <v>0</v>
      </c>
      <c r="H11" s="2">
        <v>1</v>
      </c>
      <c r="I11" s="2">
        <v>0</v>
      </c>
      <c r="J11" s="2">
        <f>SUM(B11:I11)</f>
        <v>21</v>
      </c>
      <c r="K11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38</v>
      </c>
      <c r="M11" t="s">
        <v>71</v>
      </c>
      <c r="N11">
        <v>9</v>
      </c>
    </row>
    <row r="12" spans="1:14" x14ac:dyDescent="0.25">
      <c r="A12" t="s">
        <v>3</v>
      </c>
      <c r="B12" s="2">
        <v>1</v>
      </c>
      <c r="C12" s="2">
        <v>1</v>
      </c>
      <c r="D12" s="2">
        <v>1</v>
      </c>
      <c r="E12" s="2">
        <v>9</v>
      </c>
      <c r="F12" s="2">
        <v>9</v>
      </c>
      <c r="G12" s="2">
        <v>0</v>
      </c>
      <c r="H12" s="2">
        <v>0</v>
      </c>
      <c r="I12" s="2">
        <v>0</v>
      </c>
      <c r="J12" s="2">
        <f>SUM(B12:I12)</f>
        <v>21</v>
      </c>
      <c r="K12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33</v>
      </c>
    </row>
    <row r="13" spans="1:14" x14ac:dyDescent="0.25">
      <c r="A13" t="s">
        <v>44</v>
      </c>
      <c r="B13" s="2">
        <v>2</v>
      </c>
      <c r="C13" s="2">
        <v>1</v>
      </c>
      <c r="D13" s="2">
        <v>1</v>
      </c>
      <c r="E13" s="2">
        <v>9</v>
      </c>
      <c r="F13" s="2">
        <v>8</v>
      </c>
      <c r="G13" s="2">
        <v>0</v>
      </c>
      <c r="H13" s="2">
        <v>0</v>
      </c>
      <c r="I13" s="2">
        <v>0</v>
      </c>
      <c r="J13" s="2">
        <f>SUM(B13:I13)</f>
        <v>21</v>
      </c>
      <c r="K13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32</v>
      </c>
    </row>
    <row r="14" spans="1:14" x14ac:dyDescent="0.25">
      <c r="A14" t="s">
        <v>0</v>
      </c>
      <c r="B14" s="2">
        <v>2</v>
      </c>
      <c r="C14" s="2">
        <v>1</v>
      </c>
      <c r="D14" s="2">
        <v>1</v>
      </c>
      <c r="E14" s="2">
        <v>10</v>
      </c>
      <c r="F14" s="2">
        <v>7</v>
      </c>
      <c r="G14" s="2">
        <v>0</v>
      </c>
      <c r="H14" s="2">
        <v>0</v>
      </c>
      <c r="I14" s="2">
        <v>0</v>
      </c>
      <c r="J14" s="2">
        <f>SUM(B14:I14)</f>
        <v>21</v>
      </c>
      <c r="K14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31</v>
      </c>
    </row>
    <row r="15" spans="1:14" x14ac:dyDescent="0.25">
      <c r="A15" t="s">
        <v>13</v>
      </c>
      <c r="B15" s="2">
        <v>1</v>
      </c>
      <c r="C15" s="2">
        <v>0</v>
      </c>
      <c r="D15" s="2">
        <v>1</v>
      </c>
      <c r="E15" s="2">
        <v>8</v>
      </c>
      <c r="F15" s="2">
        <v>5</v>
      </c>
      <c r="G15" s="2">
        <v>1</v>
      </c>
      <c r="H15" s="2">
        <v>3</v>
      </c>
      <c r="I15" s="2">
        <v>0</v>
      </c>
      <c r="J15" s="2">
        <f>SUM(B15:I15)</f>
        <v>19</v>
      </c>
      <c r="K15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57</v>
      </c>
    </row>
    <row r="16" spans="1:14" x14ac:dyDescent="0.25">
      <c r="A16" t="s">
        <v>59</v>
      </c>
      <c r="B16" s="2">
        <v>2</v>
      </c>
      <c r="C16" s="2">
        <v>1</v>
      </c>
      <c r="D16" s="2">
        <v>0</v>
      </c>
      <c r="E16" s="2">
        <v>7</v>
      </c>
      <c r="F16" s="2">
        <v>6</v>
      </c>
      <c r="G16" s="2">
        <v>0</v>
      </c>
      <c r="H16" s="2">
        <v>2</v>
      </c>
      <c r="I16" s="2">
        <v>1</v>
      </c>
      <c r="J16" s="2">
        <f>SUM(B16:I16)</f>
        <v>19</v>
      </c>
      <c r="K16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52</v>
      </c>
    </row>
    <row r="17" spans="1:11" x14ac:dyDescent="0.25">
      <c r="A17" t="s">
        <v>54</v>
      </c>
      <c r="B17" s="2">
        <v>3</v>
      </c>
      <c r="C17" s="2">
        <v>1</v>
      </c>
      <c r="D17" s="2">
        <v>1</v>
      </c>
      <c r="E17" s="2">
        <v>7</v>
      </c>
      <c r="F17" s="2">
        <v>6</v>
      </c>
      <c r="G17" s="2">
        <v>0</v>
      </c>
      <c r="H17" s="2">
        <v>1</v>
      </c>
      <c r="I17" s="2">
        <v>0</v>
      </c>
      <c r="J17" s="2">
        <f>SUM(B17:I17)</f>
        <v>19</v>
      </c>
      <c r="K17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36</v>
      </c>
    </row>
    <row r="18" spans="1:11" x14ac:dyDescent="0.25">
      <c r="A18" t="s">
        <v>36</v>
      </c>
      <c r="B18" s="2">
        <v>2</v>
      </c>
      <c r="C18" s="2">
        <v>0</v>
      </c>
      <c r="D18" s="2">
        <v>1</v>
      </c>
      <c r="E18" s="2">
        <v>5</v>
      </c>
      <c r="F18" s="2">
        <v>7</v>
      </c>
      <c r="G18" s="2">
        <v>0</v>
      </c>
      <c r="H18" s="2">
        <v>3</v>
      </c>
      <c r="I18" s="2">
        <v>0</v>
      </c>
      <c r="J18" s="2">
        <f>SUM(B18:I18)</f>
        <v>18</v>
      </c>
      <c r="K18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49</v>
      </c>
    </row>
    <row r="19" spans="1:11" x14ac:dyDescent="0.25">
      <c r="A19" t="s">
        <v>23</v>
      </c>
      <c r="B19" s="2">
        <v>2</v>
      </c>
      <c r="C19" s="2">
        <v>0</v>
      </c>
      <c r="D19" s="2">
        <v>1</v>
      </c>
      <c r="E19" s="2">
        <v>9</v>
      </c>
      <c r="F19" s="2">
        <v>4</v>
      </c>
      <c r="G19" s="2">
        <v>1</v>
      </c>
      <c r="H19" s="2">
        <v>0</v>
      </c>
      <c r="I19" s="2">
        <v>1</v>
      </c>
      <c r="J19" s="2">
        <f>SUM(B19:I19)</f>
        <v>18</v>
      </c>
      <c r="K19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39</v>
      </c>
    </row>
    <row r="20" spans="1:11" x14ac:dyDescent="0.25">
      <c r="A20" t="s">
        <v>53</v>
      </c>
      <c r="B20" s="2">
        <v>1</v>
      </c>
      <c r="C20" s="2">
        <v>1</v>
      </c>
      <c r="D20" s="2">
        <v>1</v>
      </c>
      <c r="E20" s="2">
        <v>6</v>
      </c>
      <c r="F20" s="2">
        <v>8</v>
      </c>
      <c r="G20" s="2">
        <v>0</v>
      </c>
      <c r="H20" s="2">
        <v>1</v>
      </c>
      <c r="I20" s="2">
        <v>0</v>
      </c>
      <c r="J20" s="2">
        <f>SUM(B20:I20)</f>
        <v>18</v>
      </c>
      <c r="K20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37</v>
      </c>
    </row>
    <row r="21" spans="1:11" x14ac:dyDescent="0.25">
      <c r="A21" t="s">
        <v>11</v>
      </c>
      <c r="B21" s="2">
        <v>0</v>
      </c>
      <c r="C21" s="2">
        <v>1</v>
      </c>
      <c r="D21" s="2">
        <v>0</v>
      </c>
      <c r="E21" s="2">
        <v>6</v>
      </c>
      <c r="F21" s="2">
        <v>5</v>
      </c>
      <c r="G21" s="2">
        <v>1</v>
      </c>
      <c r="H21" s="2">
        <v>3</v>
      </c>
      <c r="I21" s="2">
        <v>1</v>
      </c>
      <c r="J21" s="2">
        <f>SUM(B21:I21)</f>
        <v>17</v>
      </c>
      <c r="K21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66</v>
      </c>
    </row>
    <row r="22" spans="1:11" x14ac:dyDescent="0.25">
      <c r="A22" t="s">
        <v>48</v>
      </c>
      <c r="B22" s="2">
        <v>1</v>
      </c>
      <c r="C22" s="2">
        <v>0</v>
      </c>
      <c r="D22" s="2">
        <v>0</v>
      </c>
      <c r="E22" s="2">
        <v>6</v>
      </c>
      <c r="F22" s="2">
        <v>9</v>
      </c>
      <c r="G22" s="2">
        <v>0</v>
      </c>
      <c r="H22" s="2">
        <v>0</v>
      </c>
      <c r="I22" s="2">
        <v>1</v>
      </c>
      <c r="J22" s="2">
        <f>SUM(B22:I22)</f>
        <v>17</v>
      </c>
      <c r="K22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34</v>
      </c>
    </row>
    <row r="23" spans="1:11" x14ac:dyDescent="0.25">
      <c r="A23" t="s">
        <v>15</v>
      </c>
      <c r="B23" s="2">
        <v>0</v>
      </c>
      <c r="C23" s="2">
        <v>0</v>
      </c>
      <c r="D23" s="2">
        <v>1</v>
      </c>
      <c r="E23" s="2">
        <v>4</v>
      </c>
      <c r="F23" s="2">
        <v>5</v>
      </c>
      <c r="G23" s="2">
        <v>0</v>
      </c>
      <c r="H23" s="2">
        <v>4</v>
      </c>
      <c r="I23" s="2">
        <v>2</v>
      </c>
      <c r="J23" s="2">
        <f>SUM(B23:I23)</f>
        <v>16</v>
      </c>
      <c r="K23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69</v>
      </c>
    </row>
    <row r="24" spans="1:11" x14ac:dyDescent="0.25">
      <c r="A24" t="s">
        <v>35</v>
      </c>
      <c r="B24" s="2">
        <v>2</v>
      </c>
      <c r="C24" s="2">
        <v>2</v>
      </c>
      <c r="D24" s="2">
        <v>0</v>
      </c>
      <c r="E24" s="2">
        <v>7</v>
      </c>
      <c r="F24" s="2">
        <v>2</v>
      </c>
      <c r="G24" s="2">
        <v>1</v>
      </c>
      <c r="H24" s="2">
        <v>1</v>
      </c>
      <c r="I24" s="2">
        <v>1</v>
      </c>
      <c r="J24" s="2">
        <f>SUM(B24:I24)</f>
        <v>16</v>
      </c>
      <c r="K24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49</v>
      </c>
    </row>
    <row r="25" spans="1:11" x14ac:dyDescent="0.25">
      <c r="A25" t="s">
        <v>50</v>
      </c>
      <c r="B25" s="2">
        <v>1</v>
      </c>
      <c r="C25" s="2">
        <v>1</v>
      </c>
      <c r="D25" s="2">
        <v>1</v>
      </c>
      <c r="E25" s="2">
        <v>7</v>
      </c>
      <c r="F25" s="2">
        <v>4</v>
      </c>
      <c r="G25" s="2">
        <v>1</v>
      </c>
      <c r="H25" s="2">
        <v>1</v>
      </c>
      <c r="I25" s="2">
        <v>0</v>
      </c>
      <c r="J25" s="2">
        <f>SUM(B25:I25)</f>
        <v>16</v>
      </c>
      <c r="K25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40</v>
      </c>
    </row>
    <row r="26" spans="1:11" x14ac:dyDescent="0.25">
      <c r="A26" t="s">
        <v>56</v>
      </c>
      <c r="B26" s="2">
        <v>2</v>
      </c>
      <c r="C26" s="2">
        <v>0</v>
      </c>
      <c r="D26" s="2">
        <v>0</v>
      </c>
      <c r="E26" s="2">
        <v>6</v>
      </c>
      <c r="F26" s="2">
        <v>6</v>
      </c>
      <c r="G26" s="2">
        <v>0</v>
      </c>
      <c r="H26" s="2">
        <v>1</v>
      </c>
      <c r="I26" s="2">
        <v>1</v>
      </c>
      <c r="J26" s="2">
        <f>SUM(B26:I26)</f>
        <v>16</v>
      </c>
      <c r="K26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38</v>
      </c>
    </row>
    <row r="27" spans="1:11" x14ac:dyDescent="0.25">
      <c r="A27" t="s">
        <v>45</v>
      </c>
      <c r="B27" s="2">
        <v>2</v>
      </c>
      <c r="C27" s="2">
        <v>0</v>
      </c>
      <c r="D27" s="2">
        <v>0</v>
      </c>
      <c r="E27" s="2">
        <v>8</v>
      </c>
      <c r="F27" s="2">
        <v>3</v>
      </c>
      <c r="G27" s="2">
        <v>0</v>
      </c>
      <c r="H27" s="2">
        <v>2</v>
      </c>
      <c r="I27" s="2">
        <v>0</v>
      </c>
      <c r="J27" s="2">
        <f>SUM(B27:I27)</f>
        <v>15</v>
      </c>
      <c r="K27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34</v>
      </c>
    </row>
    <row r="28" spans="1:11" x14ac:dyDescent="0.25">
      <c r="A28" t="s">
        <v>7</v>
      </c>
      <c r="B28" s="2">
        <v>3</v>
      </c>
      <c r="C28" s="2">
        <v>0</v>
      </c>
      <c r="D28" s="2">
        <v>0</v>
      </c>
      <c r="E28" s="2">
        <v>9</v>
      </c>
      <c r="F28" s="2">
        <v>1</v>
      </c>
      <c r="G28" s="2">
        <v>0</v>
      </c>
      <c r="H28" s="2">
        <v>2</v>
      </c>
      <c r="I28" s="2">
        <v>0</v>
      </c>
      <c r="J28" s="2">
        <f>SUM(B28:I28)</f>
        <v>15</v>
      </c>
      <c r="K28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32</v>
      </c>
    </row>
    <row r="29" spans="1:11" x14ac:dyDescent="0.25">
      <c r="A29" t="s">
        <v>30</v>
      </c>
      <c r="B29" s="2">
        <v>1</v>
      </c>
      <c r="C29" s="2">
        <v>0</v>
      </c>
      <c r="D29" s="2">
        <v>1</v>
      </c>
      <c r="E29" s="2">
        <v>4</v>
      </c>
      <c r="F29" s="2">
        <v>8</v>
      </c>
      <c r="G29" s="2">
        <v>0</v>
      </c>
      <c r="H29" s="2">
        <v>1</v>
      </c>
      <c r="I29" s="2">
        <v>0</v>
      </c>
      <c r="J29" s="2">
        <f>SUM(B29:I29)</f>
        <v>15</v>
      </c>
      <c r="K29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31</v>
      </c>
    </row>
    <row r="30" spans="1:11" x14ac:dyDescent="0.25">
      <c r="A30" t="s">
        <v>33</v>
      </c>
      <c r="B30" s="2">
        <v>1</v>
      </c>
      <c r="C30" s="2">
        <v>0</v>
      </c>
      <c r="D30" s="2">
        <v>1</v>
      </c>
      <c r="E30" s="2">
        <v>3</v>
      </c>
      <c r="F30" s="2">
        <v>6</v>
      </c>
      <c r="G30" s="2">
        <v>0</v>
      </c>
      <c r="H30" s="2">
        <v>2</v>
      </c>
      <c r="I30" s="2">
        <v>1</v>
      </c>
      <c r="J30" s="2">
        <f>SUM(B30:I30)</f>
        <v>14</v>
      </c>
      <c r="K30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44</v>
      </c>
    </row>
    <row r="31" spans="1:11" x14ac:dyDescent="0.25">
      <c r="A31" t="s">
        <v>14</v>
      </c>
      <c r="B31" s="2">
        <v>1</v>
      </c>
      <c r="C31" s="2">
        <v>0</v>
      </c>
      <c r="D31" s="2">
        <v>1</v>
      </c>
      <c r="E31" s="2">
        <v>2</v>
      </c>
      <c r="F31" s="2">
        <v>9</v>
      </c>
      <c r="G31" s="2">
        <v>0</v>
      </c>
      <c r="H31" s="2">
        <v>1</v>
      </c>
      <c r="I31" s="2">
        <v>0</v>
      </c>
      <c r="J31" s="2">
        <f>SUM(B31:I31)</f>
        <v>14</v>
      </c>
      <c r="K31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31</v>
      </c>
    </row>
    <row r="32" spans="1:11" x14ac:dyDescent="0.25">
      <c r="A32" t="s">
        <v>40</v>
      </c>
      <c r="B32" s="2">
        <v>1</v>
      </c>
      <c r="C32" s="2">
        <v>0</v>
      </c>
      <c r="D32" s="2">
        <v>1</v>
      </c>
      <c r="E32" s="2">
        <v>5</v>
      </c>
      <c r="F32" s="2">
        <v>6</v>
      </c>
      <c r="G32" s="2">
        <v>0</v>
      </c>
      <c r="H32" s="2">
        <v>0</v>
      </c>
      <c r="I32" s="2">
        <v>1</v>
      </c>
      <c r="J32" s="2">
        <f>SUM(B32:I32)</f>
        <v>14</v>
      </c>
      <c r="K32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28</v>
      </c>
    </row>
    <row r="33" spans="1:11" x14ac:dyDescent="0.25">
      <c r="A33" t="s">
        <v>60</v>
      </c>
      <c r="B33" s="2">
        <v>1</v>
      </c>
      <c r="C33" s="2">
        <v>1</v>
      </c>
      <c r="D33" s="2">
        <v>1</v>
      </c>
      <c r="E33" s="2">
        <v>4</v>
      </c>
      <c r="F33" s="2">
        <v>7</v>
      </c>
      <c r="G33" s="2">
        <v>0</v>
      </c>
      <c r="H33" s="2">
        <v>0</v>
      </c>
      <c r="I33" s="2">
        <v>0</v>
      </c>
      <c r="J33" s="2">
        <f>SUM(B33:I33)</f>
        <v>14</v>
      </c>
      <c r="K33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24</v>
      </c>
    </row>
    <row r="34" spans="1:11" x14ac:dyDescent="0.25">
      <c r="A34" t="s">
        <v>1</v>
      </c>
      <c r="B34" s="2">
        <v>3</v>
      </c>
      <c r="C34" s="2">
        <v>0</v>
      </c>
      <c r="D34" s="2">
        <v>0</v>
      </c>
      <c r="E34" s="2">
        <v>6</v>
      </c>
      <c r="F34" s="2">
        <v>5</v>
      </c>
      <c r="G34" s="2">
        <v>0</v>
      </c>
      <c r="H34" s="2">
        <v>0</v>
      </c>
      <c r="I34" s="2">
        <v>0</v>
      </c>
      <c r="J34" s="2">
        <f>SUM(B34:I34)</f>
        <v>14</v>
      </c>
      <c r="K34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19</v>
      </c>
    </row>
    <row r="35" spans="1:11" x14ac:dyDescent="0.25">
      <c r="A35" t="s">
        <v>24</v>
      </c>
      <c r="B35" s="2">
        <v>1</v>
      </c>
      <c r="C35" s="2">
        <v>0</v>
      </c>
      <c r="D35" s="2">
        <v>0</v>
      </c>
      <c r="E35" s="2">
        <v>4</v>
      </c>
      <c r="F35" s="2">
        <v>5</v>
      </c>
      <c r="G35" s="2">
        <v>0</v>
      </c>
      <c r="H35" s="2">
        <v>2</v>
      </c>
      <c r="I35" s="2">
        <v>0</v>
      </c>
      <c r="J35" s="2">
        <f>SUM(B35:I35)</f>
        <v>12</v>
      </c>
      <c r="K35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33</v>
      </c>
    </row>
    <row r="36" spans="1:11" x14ac:dyDescent="0.25">
      <c r="A36" t="s">
        <v>10</v>
      </c>
      <c r="B36" s="2">
        <v>1</v>
      </c>
      <c r="C36" s="2">
        <v>0</v>
      </c>
      <c r="D36" s="2">
        <v>0</v>
      </c>
      <c r="E36" s="2">
        <v>2</v>
      </c>
      <c r="F36" s="2">
        <v>5</v>
      </c>
      <c r="G36" s="2">
        <v>0</v>
      </c>
      <c r="H36" s="2">
        <v>2</v>
      </c>
      <c r="I36" s="2">
        <v>1</v>
      </c>
      <c r="J36" s="2">
        <f>SUM(B36:I36)</f>
        <v>11</v>
      </c>
      <c r="K36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40</v>
      </c>
    </row>
    <row r="37" spans="1:11" x14ac:dyDescent="0.25">
      <c r="A37" t="s">
        <v>42</v>
      </c>
      <c r="B37" s="2">
        <v>2</v>
      </c>
      <c r="C37" s="2">
        <v>0</v>
      </c>
      <c r="D37" s="2">
        <v>0</v>
      </c>
      <c r="E37" s="2">
        <v>4</v>
      </c>
      <c r="F37" s="2">
        <v>3</v>
      </c>
      <c r="G37" s="2">
        <v>0</v>
      </c>
      <c r="H37" s="2">
        <v>2</v>
      </c>
      <c r="I37" s="2">
        <v>0</v>
      </c>
      <c r="J37" s="2">
        <f>SUM(B37:I37)</f>
        <v>11</v>
      </c>
      <c r="K37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30</v>
      </c>
    </row>
    <row r="38" spans="1:11" x14ac:dyDescent="0.25">
      <c r="A38" t="s">
        <v>29</v>
      </c>
      <c r="B38" s="2">
        <v>1</v>
      </c>
      <c r="C38" s="2">
        <v>0</v>
      </c>
      <c r="D38" s="2">
        <v>1</v>
      </c>
      <c r="E38" s="2">
        <v>3</v>
      </c>
      <c r="F38" s="2">
        <v>5</v>
      </c>
      <c r="G38" s="2">
        <v>0</v>
      </c>
      <c r="H38" s="2">
        <v>1</v>
      </c>
      <c r="I38" s="2">
        <v>0</v>
      </c>
      <c r="J38" s="2">
        <f>SUM(B38:I38)</f>
        <v>11</v>
      </c>
      <c r="K38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24</v>
      </c>
    </row>
    <row r="39" spans="1:11" x14ac:dyDescent="0.25">
      <c r="A39" t="s">
        <v>49</v>
      </c>
      <c r="B39" s="2">
        <v>1</v>
      </c>
      <c r="C39" s="2">
        <v>0</v>
      </c>
      <c r="D39" s="2">
        <v>0</v>
      </c>
      <c r="E39" s="2">
        <v>5</v>
      </c>
      <c r="F39" s="2">
        <v>4</v>
      </c>
      <c r="G39" s="2">
        <v>1</v>
      </c>
      <c r="H39" s="2">
        <v>0</v>
      </c>
      <c r="I39" s="2">
        <v>0</v>
      </c>
      <c r="J39" s="2">
        <f>SUM(B39:I39)</f>
        <v>11</v>
      </c>
      <c r="K39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24</v>
      </c>
    </row>
    <row r="40" spans="1:11" x14ac:dyDescent="0.25">
      <c r="A40" t="s">
        <v>12</v>
      </c>
      <c r="B40" s="2">
        <v>1</v>
      </c>
      <c r="C40" s="2">
        <v>0</v>
      </c>
      <c r="D40" s="2">
        <v>0</v>
      </c>
      <c r="E40" s="2">
        <v>2</v>
      </c>
      <c r="F40" s="2">
        <v>5</v>
      </c>
      <c r="G40" s="2">
        <v>0</v>
      </c>
      <c r="H40" s="2">
        <v>1</v>
      </c>
      <c r="I40" s="2">
        <v>1</v>
      </c>
      <c r="J40" s="2">
        <f>SUM(B40:I40)</f>
        <v>10</v>
      </c>
      <c r="K40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31</v>
      </c>
    </row>
    <row r="41" spans="1:11" x14ac:dyDescent="0.25">
      <c r="A41" t="s">
        <v>21</v>
      </c>
      <c r="B41" s="2">
        <v>1</v>
      </c>
      <c r="C41" s="2">
        <v>0</v>
      </c>
      <c r="D41" s="2">
        <v>0</v>
      </c>
      <c r="E41" s="2">
        <v>7</v>
      </c>
      <c r="F41" s="2">
        <v>2</v>
      </c>
      <c r="G41" s="2">
        <v>0</v>
      </c>
      <c r="H41" s="2">
        <v>0</v>
      </c>
      <c r="I41" s="2">
        <v>0</v>
      </c>
      <c r="J41" s="2">
        <f>SUM(B41:I41)</f>
        <v>10</v>
      </c>
      <c r="K41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12</v>
      </c>
    </row>
    <row r="42" spans="1:11" x14ac:dyDescent="0.25">
      <c r="A42" t="s">
        <v>38</v>
      </c>
      <c r="B42" s="2">
        <v>2</v>
      </c>
      <c r="C42" s="2">
        <v>0</v>
      </c>
      <c r="D42" s="2">
        <v>0</v>
      </c>
      <c r="E42" s="2">
        <v>6</v>
      </c>
      <c r="F42" s="2">
        <v>2</v>
      </c>
      <c r="G42" s="2">
        <v>0</v>
      </c>
      <c r="H42" s="2">
        <v>0</v>
      </c>
      <c r="I42" s="2">
        <v>0</v>
      </c>
      <c r="J42" s="2">
        <f>SUM(B42:I42)</f>
        <v>10</v>
      </c>
      <c r="K42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12</v>
      </c>
    </row>
    <row r="43" spans="1:11" x14ac:dyDescent="0.25">
      <c r="A43" t="s">
        <v>57</v>
      </c>
      <c r="B43" s="2">
        <v>1</v>
      </c>
      <c r="C43" s="2">
        <v>0</v>
      </c>
      <c r="D43" s="2">
        <v>0</v>
      </c>
      <c r="E43" s="2">
        <v>2</v>
      </c>
      <c r="F43" s="2">
        <v>4</v>
      </c>
      <c r="G43" s="2">
        <v>0</v>
      </c>
      <c r="H43" s="2">
        <v>2</v>
      </c>
      <c r="I43" s="2">
        <v>0</v>
      </c>
      <c r="J43" s="2">
        <f>SUM(B43:I43)</f>
        <v>9</v>
      </c>
      <c r="K43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29</v>
      </c>
    </row>
    <row r="44" spans="1:11" x14ac:dyDescent="0.25">
      <c r="A44" t="s">
        <v>16</v>
      </c>
      <c r="B44" s="2">
        <v>1</v>
      </c>
      <c r="C44" s="2">
        <v>0</v>
      </c>
      <c r="D44" s="2">
        <v>0</v>
      </c>
      <c r="E44" s="2">
        <v>3</v>
      </c>
      <c r="F44" s="2">
        <v>3</v>
      </c>
      <c r="G44" s="2">
        <v>1</v>
      </c>
      <c r="H44" s="2">
        <v>1</v>
      </c>
      <c r="I44" s="2">
        <v>0</v>
      </c>
      <c r="J44" s="2">
        <f>SUM(B44:I44)</f>
        <v>9</v>
      </c>
      <c r="K44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29</v>
      </c>
    </row>
    <row r="45" spans="1:11" x14ac:dyDescent="0.25">
      <c r="A45" t="s">
        <v>46</v>
      </c>
      <c r="B45" s="2">
        <v>1</v>
      </c>
      <c r="C45" s="2">
        <v>0</v>
      </c>
      <c r="D45" s="2">
        <v>1</v>
      </c>
      <c r="E45" s="2">
        <v>4</v>
      </c>
      <c r="F45" s="2">
        <v>1</v>
      </c>
      <c r="G45" s="2">
        <v>0</v>
      </c>
      <c r="H45" s="2">
        <v>1</v>
      </c>
      <c r="I45" s="2">
        <v>1</v>
      </c>
      <c r="J45" s="2">
        <f>SUM(B45:I45)</f>
        <v>9</v>
      </c>
      <c r="K45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26</v>
      </c>
    </row>
    <row r="46" spans="1:11" x14ac:dyDescent="0.25">
      <c r="A46" t="s">
        <v>28</v>
      </c>
      <c r="B46" s="2">
        <v>0</v>
      </c>
      <c r="C46" s="2">
        <v>0</v>
      </c>
      <c r="D46" s="2">
        <v>1</v>
      </c>
      <c r="E46" s="2">
        <v>3</v>
      </c>
      <c r="F46" s="2">
        <v>4</v>
      </c>
      <c r="G46" s="2">
        <v>0</v>
      </c>
      <c r="H46" s="2">
        <v>0</v>
      </c>
      <c r="I46" s="2">
        <v>1</v>
      </c>
      <c r="J46" s="2">
        <f>SUM(B46:I46)</f>
        <v>9</v>
      </c>
      <c r="K46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21</v>
      </c>
    </row>
    <row r="47" spans="1:11" x14ac:dyDescent="0.25">
      <c r="A47" t="s">
        <v>6</v>
      </c>
      <c r="B47" s="2">
        <v>0</v>
      </c>
      <c r="C47" s="2">
        <v>0</v>
      </c>
      <c r="D47" s="2">
        <v>1</v>
      </c>
      <c r="E47" s="2">
        <v>4</v>
      </c>
      <c r="F47" s="2">
        <v>4</v>
      </c>
      <c r="G47" s="2">
        <v>0</v>
      </c>
      <c r="H47" s="2">
        <v>0</v>
      </c>
      <c r="I47" s="2">
        <v>0</v>
      </c>
      <c r="J47" s="2">
        <f>SUM(B47:I47)</f>
        <v>9</v>
      </c>
      <c r="K47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13</v>
      </c>
    </row>
    <row r="48" spans="1:11" x14ac:dyDescent="0.25">
      <c r="A48" t="s">
        <v>58</v>
      </c>
      <c r="B48" s="2">
        <v>1</v>
      </c>
      <c r="C48" s="2">
        <v>0</v>
      </c>
      <c r="D48" s="2">
        <v>0</v>
      </c>
      <c r="E48" s="2">
        <v>3</v>
      </c>
      <c r="F48" s="2">
        <v>0</v>
      </c>
      <c r="G48" s="2">
        <v>0</v>
      </c>
      <c r="H48" s="2">
        <v>4</v>
      </c>
      <c r="I48" s="2">
        <v>0</v>
      </c>
      <c r="J48" s="2">
        <f>SUM(B48:I48)</f>
        <v>8</v>
      </c>
      <c r="K48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40</v>
      </c>
    </row>
    <row r="49" spans="1:11" x14ac:dyDescent="0.25">
      <c r="A49" t="s">
        <v>8</v>
      </c>
      <c r="B49" s="2">
        <v>0</v>
      </c>
      <c r="C49" s="2">
        <v>0</v>
      </c>
      <c r="D49" s="2">
        <v>0</v>
      </c>
      <c r="E49" s="2">
        <v>3</v>
      </c>
      <c r="F49" s="2">
        <v>3</v>
      </c>
      <c r="G49" s="2">
        <v>0</v>
      </c>
      <c r="H49" s="2">
        <v>2</v>
      </c>
      <c r="I49" s="2">
        <v>0</v>
      </c>
      <c r="J49" s="2">
        <f>SUM(B49:I49)</f>
        <v>8</v>
      </c>
      <c r="K49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27</v>
      </c>
    </row>
    <row r="50" spans="1:11" x14ac:dyDescent="0.25">
      <c r="A50" t="s">
        <v>37</v>
      </c>
      <c r="B50" s="2">
        <v>1</v>
      </c>
      <c r="C50" s="2">
        <v>0</v>
      </c>
      <c r="D50" s="2">
        <v>0</v>
      </c>
      <c r="E50" s="2">
        <v>2</v>
      </c>
      <c r="F50" s="2">
        <v>3</v>
      </c>
      <c r="G50" s="2">
        <v>0</v>
      </c>
      <c r="H50" s="2">
        <v>2</v>
      </c>
      <c r="I50" s="2">
        <v>0</v>
      </c>
      <c r="J50" s="2">
        <f>SUM(B50:I50)</f>
        <v>8</v>
      </c>
      <c r="K50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27</v>
      </c>
    </row>
    <row r="51" spans="1:11" x14ac:dyDescent="0.25">
      <c r="A51" t="s">
        <v>20</v>
      </c>
      <c r="B51" s="2">
        <v>1</v>
      </c>
      <c r="C51" s="2">
        <v>1</v>
      </c>
      <c r="D51" s="2">
        <v>0</v>
      </c>
      <c r="E51" s="2">
        <v>4</v>
      </c>
      <c r="F51" s="2">
        <v>2</v>
      </c>
      <c r="G51" s="2">
        <v>0</v>
      </c>
      <c r="H51" s="2">
        <v>0</v>
      </c>
      <c r="I51" s="2">
        <v>0</v>
      </c>
      <c r="J51" s="2">
        <f>SUM(B51:I51)</f>
        <v>8</v>
      </c>
      <c r="K51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13</v>
      </c>
    </row>
    <row r="52" spans="1:11" x14ac:dyDescent="0.25">
      <c r="A52" t="s">
        <v>17</v>
      </c>
      <c r="B52" s="2">
        <v>1</v>
      </c>
      <c r="C52" s="2">
        <v>0</v>
      </c>
      <c r="D52" s="2">
        <v>0</v>
      </c>
      <c r="E52" s="2">
        <v>4</v>
      </c>
      <c r="F52" s="2">
        <v>3</v>
      </c>
      <c r="G52" s="2">
        <v>0</v>
      </c>
      <c r="H52" s="2">
        <v>0</v>
      </c>
      <c r="I52" s="2">
        <v>0</v>
      </c>
      <c r="J52" s="2">
        <f>SUM(B52:I52)</f>
        <v>8</v>
      </c>
      <c r="K52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11</v>
      </c>
    </row>
    <row r="53" spans="1:11" x14ac:dyDescent="0.25">
      <c r="A53" t="s">
        <v>27</v>
      </c>
      <c r="B53" s="2">
        <v>0</v>
      </c>
      <c r="C53" s="2">
        <v>0</v>
      </c>
      <c r="D53" s="2">
        <v>0</v>
      </c>
      <c r="E53" s="2">
        <v>1</v>
      </c>
      <c r="F53" s="2">
        <v>4</v>
      </c>
      <c r="G53" s="2">
        <v>0</v>
      </c>
      <c r="H53" s="2">
        <v>2</v>
      </c>
      <c r="I53" s="2">
        <v>0</v>
      </c>
      <c r="J53" s="2">
        <f>SUM(B53:I53)</f>
        <v>7</v>
      </c>
      <c r="K53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27</v>
      </c>
    </row>
    <row r="54" spans="1:11" x14ac:dyDescent="0.25">
      <c r="A54" t="s">
        <v>41</v>
      </c>
      <c r="B54" s="2">
        <v>0</v>
      </c>
      <c r="C54" s="2">
        <v>0</v>
      </c>
      <c r="D54" s="2">
        <v>0</v>
      </c>
      <c r="E54" s="2">
        <v>2</v>
      </c>
      <c r="F54" s="2">
        <v>4</v>
      </c>
      <c r="G54" s="2">
        <v>0</v>
      </c>
      <c r="H54" s="2">
        <v>1</v>
      </c>
      <c r="I54" s="2">
        <v>0</v>
      </c>
      <c r="J54" s="2">
        <f>SUM(B54:I54)</f>
        <v>7</v>
      </c>
      <c r="K54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19</v>
      </c>
    </row>
    <row r="55" spans="1:11" x14ac:dyDescent="0.25">
      <c r="A55" t="s">
        <v>26</v>
      </c>
      <c r="B55" s="2">
        <v>1</v>
      </c>
      <c r="C55" s="2">
        <v>0</v>
      </c>
      <c r="D55" s="2">
        <v>0</v>
      </c>
      <c r="E55" s="2">
        <v>2</v>
      </c>
      <c r="F55" s="2">
        <v>3</v>
      </c>
      <c r="G55" s="2">
        <v>0</v>
      </c>
      <c r="H55" s="2">
        <v>1</v>
      </c>
      <c r="I55" s="2">
        <v>0</v>
      </c>
      <c r="J55" s="2">
        <f>SUM(B55:I55)</f>
        <v>7</v>
      </c>
      <c r="K55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18</v>
      </c>
    </row>
    <row r="56" spans="1:11" x14ac:dyDescent="0.25">
      <c r="A56" t="s">
        <v>34</v>
      </c>
      <c r="B56" s="2">
        <v>1</v>
      </c>
      <c r="C56" s="2">
        <v>1</v>
      </c>
      <c r="D56" s="2">
        <v>0</v>
      </c>
      <c r="E56" s="2">
        <v>5</v>
      </c>
      <c r="F56" s="2">
        <v>0</v>
      </c>
      <c r="G56" s="2">
        <v>0</v>
      </c>
      <c r="H56" s="2">
        <v>0</v>
      </c>
      <c r="I56" s="2">
        <v>0</v>
      </c>
      <c r="J56" s="2">
        <f>SUM(B56:I56)</f>
        <v>7</v>
      </c>
      <c r="K56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10</v>
      </c>
    </row>
    <row r="57" spans="1:11" x14ac:dyDescent="0.25">
      <c r="A57" t="s">
        <v>43</v>
      </c>
      <c r="B57" s="2">
        <v>0</v>
      </c>
      <c r="C57" s="2">
        <v>0</v>
      </c>
      <c r="D57" s="2">
        <v>0</v>
      </c>
      <c r="E57" s="2">
        <v>2</v>
      </c>
      <c r="F57" s="2">
        <v>3</v>
      </c>
      <c r="G57" s="2">
        <v>0</v>
      </c>
      <c r="H57" s="2">
        <v>1</v>
      </c>
      <c r="I57" s="2">
        <v>0</v>
      </c>
      <c r="J57" s="2">
        <f>SUM(B57:I57)</f>
        <v>6</v>
      </c>
      <c r="K57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17</v>
      </c>
    </row>
    <row r="58" spans="1:11" x14ac:dyDescent="0.25">
      <c r="A58" t="s">
        <v>32</v>
      </c>
      <c r="B58" s="2">
        <v>0</v>
      </c>
      <c r="C58" s="2">
        <v>1</v>
      </c>
      <c r="D58" s="2">
        <v>0</v>
      </c>
      <c r="E58" s="2">
        <v>3</v>
      </c>
      <c r="F58" s="2">
        <v>2</v>
      </c>
      <c r="G58" s="2">
        <v>0</v>
      </c>
      <c r="H58" s="2">
        <v>0</v>
      </c>
      <c r="I58" s="2">
        <v>0</v>
      </c>
      <c r="J58" s="2">
        <f>SUM(B58:I58)</f>
        <v>6</v>
      </c>
      <c r="K58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11</v>
      </c>
    </row>
    <row r="59" spans="1:11" x14ac:dyDescent="0.25">
      <c r="A59" t="s">
        <v>31</v>
      </c>
      <c r="B59" s="2">
        <v>0</v>
      </c>
      <c r="C59" s="2">
        <v>0</v>
      </c>
      <c r="D59" s="2">
        <v>0</v>
      </c>
      <c r="E59" s="2">
        <v>0</v>
      </c>
      <c r="F59" s="2">
        <v>2</v>
      </c>
      <c r="G59" s="2">
        <v>0</v>
      </c>
      <c r="H59" s="2">
        <v>0</v>
      </c>
      <c r="I59" s="2">
        <v>3</v>
      </c>
      <c r="J59" s="2">
        <f>SUM(B59:I59)</f>
        <v>5</v>
      </c>
      <c r="K59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31</v>
      </c>
    </row>
    <row r="60" spans="1:11" x14ac:dyDescent="0.25">
      <c r="A60" t="s">
        <v>18</v>
      </c>
      <c r="B60" s="2">
        <v>1</v>
      </c>
      <c r="C60" s="2">
        <v>0</v>
      </c>
      <c r="D60" s="2">
        <v>0</v>
      </c>
      <c r="E60" s="2">
        <v>1</v>
      </c>
      <c r="F60" s="2">
        <v>2</v>
      </c>
      <c r="G60" s="2">
        <v>0</v>
      </c>
      <c r="H60" s="2">
        <v>0</v>
      </c>
      <c r="I60" s="2">
        <v>1</v>
      </c>
      <c r="J60" s="2">
        <f>SUM(B60:I60)</f>
        <v>5</v>
      </c>
      <c r="K60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15</v>
      </c>
    </row>
    <row r="61" spans="1:11" x14ac:dyDescent="0.25">
      <c r="A61" t="s">
        <v>19</v>
      </c>
      <c r="B61" s="2">
        <v>1</v>
      </c>
      <c r="C61" s="2">
        <v>0</v>
      </c>
      <c r="D61" s="2">
        <v>0</v>
      </c>
      <c r="E61" s="2">
        <v>1</v>
      </c>
      <c r="F61" s="2">
        <v>1</v>
      </c>
      <c r="G61" s="2">
        <v>0</v>
      </c>
      <c r="H61" s="2">
        <v>1</v>
      </c>
      <c r="I61" s="2">
        <v>0</v>
      </c>
      <c r="J61" s="2">
        <f>SUM(B61:I61)</f>
        <v>4</v>
      </c>
      <c r="K61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13</v>
      </c>
    </row>
    <row r="62" spans="1:11" x14ac:dyDescent="0.25">
      <c r="A62" t="s">
        <v>9</v>
      </c>
      <c r="B62" s="2">
        <v>0</v>
      </c>
      <c r="C62" s="2">
        <v>1</v>
      </c>
      <c r="D62" s="2">
        <v>0</v>
      </c>
      <c r="E62" s="2">
        <v>1</v>
      </c>
      <c r="F62" s="2">
        <v>2</v>
      </c>
      <c r="G62" s="2">
        <v>0</v>
      </c>
      <c r="H62" s="2">
        <v>0</v>
      </c>
      <c r="I62" s="2">
        <v>0</v>
      </c>
      <c r="J62" s="2">
        <f>SUM(B62:I62)</f>
        <v>4</v>
      </c>
      <c r="K62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9</v>
      </c>
    </row>
    <row r="63" spans="1:11" x14ac:dyDescent="0.25">
      <c r="A63" t="s">
        <v>2</v>
      </c>
      <c r="B63" s="2">
        <v>0</v>
      </c>
      <c r="C63" s="2">
        <v>0</v>
      </c>
      <c r="D63" s="2">
        <v>0</v>
      </c>
      <c r="E63" s="2">
        <v>1</v>
      </c>
      <c r="F63" s="2">
        <v>2</v>
      </c>
      <c r="G63" s="2">
        <v>0</v>
      </c>
      <c r="H63" s="2">
        <v>0</v>
      </c>
      <c r="I63" s="2">
        <v>0</v>
      </c>
      <c r="J63" s="2">
        <f>SUM(B63:I63)</f>
        <v>3</v>
      </c>
      <c r="K63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5</v>
      </c>
    </row>
    <row r="64" spans="1:11" x14ac:dyDescent="0.25">
      <c r="A64" t="s">
        <v>55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f>SUM(B64:I64)</f>
        <v>1</v>
      </c>
      <c r="K64" s="2">
        <f>Tabelle1[[#This Row],[Grundschulen]]*$N$4+Tabelle1[[#This Row],[Gymnasien]]*$N$5+Tabelle1[[#This Row],[Oberschulen]]*$N$6+Tabelle1[[#This Row],[Kindergärten]]*$N$7+Tabelle1[[#This Row],[Spielplätze]]*$N$8+Tabelle1[[#This Row],[Schwimmbäder]]*$N$9+Tabelle1[[#This Row],[Sportplätze]]*$N$10+Tabelle1[[#This Row],[Sporthallen]]*$N$11</f>
        <v>2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query11Results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Windows User</cp:lastModifiedBy>
  <dcterms:created xsi:type="dcterms:W3CDTF">2015-07-07T00:18:13Z</dcterms:created>
  <dcterms:modified xsi:type="dcterms:W3CDTF">2015-07-07T11:51:10Z</dcterms:modified>
</cp:coreProperties>
</file>