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0469D0D1-7F82-4A3A-ADD3-01188D68E0ED}" xr6:coauthVersionLast="45" xr6:coauthVersionMax="45" xr10:uidLastSave="{00000000-0000-0000-0000-000000000000}"/>
  <bookViews>
    <workbookView xWindow="-120" yWindow="-120" windowWidth="20730" windowHeight="11760" xr2:uid="{B15BFD55-F99E-4DED-80B9-88E932F631C5}"/>
  </bookViews>
  <sheets>
    <sheet name="Sheet1" sheetId="1" r:id="rId1"/>
    <sheet name="Sheet2" sheetId="2" r:id="rId2"/>
  </sheets>
  <definedNames>
    <definedName name="_xlnm._FilterDatabase" localSheetId="0" hidden="1">Sheet1!$A$1:$P$189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2" l="1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2" i="2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<sst xmlns="http://schemas.openxmlformats.org/spreadsheetml/2006/main" count="2295" uniqueCount="76">
  <si>
    <t>Female</t>
  </si>
  <si>
    <t>Graduate</t>
  </si>
  <si>
    <t>General</t>
  </si>
  <si>
    <t>AAY (Antyodaya Anna Yojana)</t>
  </si>
  <si>
    <t>0 to 5 yrs</t>
  </si>
  <si>
    <t>UNDP Disha</t>
  </si>
  <si>
    <t>Food</t>
  </si>
  <si>
    <t>Trader</t>
  </si>
  <si>
    <t>Family owned</t>
  </si>
  <si>
    <t>Full time</t>
  </si>
  <si>
    <t>Self - financed</t>
  </si>
  <si>
    <t>12th pass/PU</t>
  </si>
  <si>
    <t>OBC</t>
  </si>
  <si>
    <t>BPL</t>
  </si>
  <si>
    <t>Others</t>
  </si>
  <si>
    <t>Textile &amp; Garment</t>
  </si>
  <si>
    <t>Manufacturer</t>
  </si>
  <si>
    <t>Individually owned</t>
  </si>
  <si>
    <t>Male</t>
  </si>
  <si>
    <t>Navodyami programme</t>
  </si>
  <si>
    <t>Government scheme</t>
  </si>
  <si>
    <t>6 to 10 yrs</t>
  </si>
  <si>
    <t>APL</t>
  </si>
  <si>
    <t>SHG</t>
  </si>
  <si>
    <t>SC</t>
  </si>
  <si>
    <t>Handicraft</t>
  </si>
  <si>
    <t>Part time</t>
  </si>
  <si>
    <t>General business</t>
  </si>
  <si>
    <t>Service</t>
  </si>
  <si>
    <t>Owned by cooperative</t>
  </si>
  <si>
    <t>Partnership</t>
  </si>
  <si>
    <t>13-2-1974</t>
  </si>
  <si>
    <t>Bank/MFIs</t>
  </si>
  <si>
    <t>14-4-1972</t>
  </si>
  <si>
    <t>20-5-1976</t>
  </si>
  <si>
    <t>16-2-1969</t>
  </si>
  <si>
    <t>22-7-1989</t>
  </si>
  <si>
    <t>17-12-1984</t>
  </si>
  <si>
    <t>22/07/1979</t>
  </si>
  <si>
    <t>15/09/1981</t>
  </si>
  <si>
    <t>20/5/1963</t>
  </si>
  <si>
    <t>22/1/1975</t>
  </si>
  <si>
    <t>30/07/1985</t>
  </si>
  <si>
    <t>23/12/1978</t>
  </si>
  <si>
    <t>ST</t>
  </si>
  <si>
    <t>28/08/1990</t>
  </si>
  <si>
    <t>20/05/1975</t>
  </si>
  <si>
    <t>20/05/1983</t>
  </si>
  <si>
    <t>23/07/1969</t>
  </si>
  <si>
    <t>19/04/1989</t>
  </si>
  <si>
    <t>15/07/1983</t>
  </si>
  <si>
    <t>18/06/1972</t>
  </si>
  <si>
    <t>30/01/1987</t>
  </si>
  <si>
    <t>23-04-1996</t>
  </si>
  <si>
    <t>20-01-1996</t>
  </si>
  <si>
    <t>Secondary</t>
  </si>
  <si>
    <t>Primary</t>
  </si>
  <si>
    <t>&gt;10 years</t>
  </si>
  <si>
    <t>Other</t>
  </si>
  <si>
    <t>Taken Loan</t>
  </si>
  <si>
    <t>Increase in Turnover</t>
  </si>
  <si>
    <t>DOB</t>
  </si>
  <si>
    <t>EDU</t>
  </si>
  <si>
    <t>GENDER</t>
  </si>
  <si>
    <t>SOCAT</t>
  </si>
  <si>
    <t>ECON</t>
  </si>
  <si>
    <t>Business Exp</t>
  </si>
  <si>
    <t>Current Business Exp</t>
  </si>
  <si>
    <t>Member of</t>
  </si>
  <si>
    <t>Annual Income</t>
  </si>
  <si>
    <t>Business Sector</t>
  </si>
  <si>
    <t>Type of Business</t>
  </si>
  <si>
    <t>Ownership</t>
  </si>
  <si>
    <t>Full/Part Time</t>
  </si>
  <si>
    <t>Financing Source</t>
  </si>
  <si>
    <t>x = 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</si>
</sst>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78AD-B1C7-4C22-B8C1-6B0E87A7FE97}">
  <sheetPr filterMode="1"/>
  <dimension ref="A1:Q189"/>
  <sheetViews>
    <sheetView tabSelected="1" topLeftCell="A113" workbookViewId="0">
      <selection activeCell="A3" sqref="A3:A182"/>
    </sheetView>
  </sheetViews>
  <sheetFormatPr defaultRowHeight="15" x14ac:dyDescent="0.25"/>
  <cols>
    <col min="1" max="1" width="21.28515625" customWidth="1"/>
    <col min="9" max="9" width="10.5703125" style="1" bestFit="1" customWidth="1"/>
    <col min="15" max="15" width="17.140625" customWidth="1"/>
  </cols>
  <sheetData>
    <row r="1" spans="1:17" x14ac:dyDescent="0.25">
      <c r="A1" t="s">
        <v>59</v>
      </c>
      <c r="B1" t="s">
        <v>61</v>
      </c>
      <c r="C1" t="s">
        <v>63</v>
      </c>
      <c r="D1" t="s">
        <v>62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s="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60</v>
      </c>
      <c r="Q1" s="1"/>
    </row>
    <row r="2" spans="1:17" hidden="1" x14ac:dyDescent="0.25">
      <c r="A2">
        <v>1</v>
      </c>
      <c r="B2">
        <v>44</v>
      </c>
      <c r="C2" t="s">
        <v>18</v>
      </c>
      <c r="D2" t="s">
        <v>11</v>
      </c>
      <c r="E2" t="s">
        <v>2</v>
      </c>
      <c r="F2" t="s">
        <v>13</v>
      </c>
      <c r="G2" t="s">
        <v>4</v>
      </c>
      <c r="H2" t="s">
        <v>21</v>
      </c>
      <c r="I2" t="s">
        <v>19</v>
      </c>
      <c r="J2">
        <v>1.5573777207348363</v>
      </c>
      <c r="K2" t="s">
        <v>15</v>
      </c>
      <c r="L2" t="s">
        <v>16</v>
      </c>
      <c r="M2" t="s">
        <v>17</v>
      </c>
      <c r="N2" t="s">
        <v>9</v>
      </c>
      <c r="O2" t="s">
        <v>10</v>
      </c>
      <c r="P2">
        <v>-2.438521711019622</v>
      </c>
    </row>
    <row r="3" spans="1:17" x14ac:dyDescent="0.25">
      <c r="A3">
        <v>1</v>
      </c>
      <c r="B3">
        <v>28</v>
      </c>
      <c r="C3" t="s">
        <v>0</v>
      </c>
      <c r="D3" t="s">
        <v>1</v>
      </c>
      <c r="E3" t="s">
        <v>12</v>
      </c>
      <c r="F3" t="s">
        <v>22</v>
      </c>
      <c r="G3" t="s">
        <v>57</v>
      </c>
      <c r="H3" t="s">
        <v>57</v>
      </c>
      <c r="I3" t="s">
        <v>19</v>
      </c>
      <c r="J3">
        <v>1.1718881858994807</v>
      </c>
      <c r="K3" t="s">
        <v>27</v>
      </c>
      <c r="L3" t="s">
        <v>16</v>
      </c>
      <c r="M3" t="s">
        <v>8</v>
      </c>
      <c r="N3" t="s">
        <v>9</v>
      </c>
      <c r="O3" t="s">
        <v>20</v>
      </c>
      <c r="P3">
        <v>-1.3305112901238234</v>
      </c>
    </row>
    <row r="4" spans="1:17" hidden="1" x14ac:dyDescent="0.25">
      <c r="A4">
        <v>0</v>
      </c>
      <c r="B4">
        <v>26</v>
      </c>
      <c r="C4" t="s">
        <v>0</v>
      </c>
      <c r="D4" t="s">
        <v>11</v>
      </c>
      <c r="E4" t="s">
        <v>12</v>
      </c>
      <c r="F4" t="s">
        <v>13</v>
      </c>
      <c r="G4" t="s">
        <v>21</v>
      </c>
      <c r="H4" t="s">
        <v>21</v>
      </c>
      <c r="I4" t="s">
        <v>5</v>
      </c>
      <c r="J4">
        <v>-2.3129372090121333E-2</v>
      </c>
      <c r="K4" t="s">
        <v>15</v>
      </c>
      <c r="L4" t="s">
        <v>16</v>
      </c>
      <c r="M4" t="s">
        <v>17</v>
      </c>
      <c r="N4" t="s">
        <v>9</v>
      </c>
      <c r="O4" t="s">
        <v>10</v>
      </c>
      <c r="P4">
        <v>-0.33330191131760456</v>
      </c>
    </row>
    <row r="5" spans="1:17" hidden="1" x14ac:dyDescent="0.25">
      <c r="A5">
        <v>0</v>
      </c>
      <c r="B5">
        <v>51</v>
      </c>
      <c r="C5" t="s">
        <v>18</v>
      </c>
      <c r="D5" t="s">
        <v>1</v>
      </c>
      <c r="E5" t="s">
        <v>2</v>
      </c>
      <c r="F5" t="s">
        <v>13</v>
      </c>
      <c r="G5" t="s">
        <v>4</v>
      </c>
      <c r="H5" t="s">
        <v>4</v>
      </c>
      <c r="I5" t="s">
        <v>19</v>
      </c>
      <c r="J5">
        <v>9.2517488360485331E-2</v>
      </c>
      <c r="K5" t="s">
        <v>25</v>
      </c>
      <c r="L5" t="s">
        <v>16</v>
      </c>
      <c r="M5" t="s">
        <v>8</v>
      </c>
      <c r="N5" t="s">
        <v>9</v>
      </c>
      <c r="O5" t="s">
        <v>10</v>
      </c>
      <c r="P5">
        <v>-0.31945178105640709</v>
      </c>
    </row>
    <row r="6" spans="1:17" hidden="1" x14ac:dyDescent="0.25">
      <c r="A6">
        <v>1</v>
      </c>
      <c r="B6">
        <v>44</v>
      </c>
      <c r="C6" t="s">
        <v>0</v>
      </c>
      <c r="D6" t="s">
        <v>55</v>
      </c>
      <c r="E6" t="s">
        <v>12</v>
      </c>
      <c r="F6" t="s">
        <v>13</v>
      </c>
      <c r="G6" t="s">
        <v>57</v>
      </c>
      <c r="H6" t="s">
        <v>57</v>
      </c>
      <c r="I6" t="s">
        <v>5</v>
      </c>
      <c r="J6">
        <v>0.20816434881109197</v>
      </c>
      <c r="K6" t="s">
        <v>15</v>
      </c>
      <c r="L6" t="s">
        <v>16</v>
      </c>
      <c r="M6" t="s">
        <v>17</v>
      </c>
      <c r="N6" t="s">
        <v>9</v>
      </c>
      <c r="O6" t="s">
        <v>10</v>
      </c>
      <c r="P6">
        <v>-0.27790139027281463</v>
      </c>
    </row>
    <row r="7" spans="1:17" hidden="1" x14ac:dyDescent="0.25">
      <c r="A7">
        <v>1</v>
      </c>
      <c r="B7">
        <v>36</v>
      </c>
      <c r="C7" t="s">
        <v>0</v>
      </c>
      <c r="D7" t="s">
        <v>55</v>
      </c>
      <c r="E7" t="s">
        <v>12</v>
      </c>
      <c r="F7" t="s">
        <v>22</v>
      </c>
      <c r="G7" t="s">
        <v>4</v>
      </c>
      <c r="H7" t="s">
        <v>4</v>
      </c>
      <c r="I7" t="s">
        <v>5</v>
      </c>
      <c r="J7">
        <v>9.2517488360485331E-2</v>
      </c>
      <c r="K7" t="s">
        <v>6</v>
      </c>
      <c r="L7" t="s">
        <v>16</v>
      </c>
      <c r="M7" t="s">
        <v>8</v>
      </c>
      <c r="N7" t="s">
        <v>9</v>
      </c>
      <c r="O7" t="s">
        <v>10</v>
      </c>
      <c r="P7">
        <v>-0.27790139027281463</v>
      </c>
    </row>
    <row r="8" spans="1:17" hidden="1" x14ac:dyDescent="0.25">
      <c r="A8">
        <v>0</v>
      </c>
      <c r="B8">
        <v>35</v>
      </c>
      <c r="C8" t="s">
        <v>18</v>
      </c>
      <c r="D8" t="s">
        <v>11</v>
      </c>
      <c r="E8" t="s">
        <v>2</v>
      </c>
      <c r="F8" t="s">
        <v>13</v>
      </c>
      <c r="G8" t="s">
        <v>21</v>
      </c>
      <c r="H8" t="s">
        <v>21</v>
      </c>
      <c r="I8" t="s">
        <v>19</v>
      </c>
      <c r="J8">
        <v>9.2517488360485331E-2</v>
      </c>
      <c r="K8" t="s">
        <v>25</v>
      </c>
      <c r="L8" t="s">
        <v>16</v>
      </c>
      <c r="M8" t="s">
        <v>8</v>
      </c>
      <c r="N8" t="s">
        <v>9</v>
      </c>
      <c r="O8" t="s">
        <v>10</v>
      </c>
      <c r="P8">
        <v>-0.27790139027281463</v>
      </c>
    </row>
    <row r="9" spans="1:17" x14ac:dyDescent="0.25">
      <c r="A9">
        <v>1</v>
      </c>
      <c r="B9">
        <v>37</v>
      </c>
      <c r="C9" t="s">
        <v>0</v>
      </c>
      <c r="D9" t="s">
        <v>11</v>
      </c>
      <c r="E9" t="s">
        <v>2</v>
      </c>
      <c r="F9" t="s">
        <v>13</v>
      </c>
      <c r="G9" t="s">
        <v>21</v>
      </c>
      <c r="H9" t="s">
        <v>21</v>
      </c>
      <c r="I9" t="s">
        <v>5</v>
      </c>
      <c r="J9">
        <v>9.2517488360485331E-2</v>
      </c>
      <c r="K9" t="s">
        <v>15</v>
      </c>
      <c r="L9" t="s">
        <v>7</v>
      </c>
      <c r="M9" t="s">
        <v>8</v>
      </c>
      <c r="N9" t="s">
        <v>26</v>
      </c>
      <c r="O9" t="s">
        <v>32</v>
      </c>
      <c r="P9">
        <v>-0.27790139027281463</v>
      </c>
    </row>
    <row r="10" spans="1:17" hidden="1" x14ac:dyDescent="0.25">
      <c r="A10">
        <v>1</v>
      </c>
      <c r="B10">
        <v>35</v>
      </c>
      <c r="C10" t="s">
        <v>0</v>
      </c>
      <c r="D10" t="s">
        <v>11</v>
      </c>
      <c r="E10" t="s">
        <v>2</v>
      </c>
      <c r="F10" t="s">
        <v>13</v>
      </c>
      <c r="G10" t="s">
        <v>4</v>
      </c>
      <c r="H10" t="s">
        <v>57</v>
      </c>
      <c r="I10" t="s">
        <v>5</v>
      </c>
      <c r="J10">
        <v>1.5419581393414221E-2</v>
      </c>
      <c r="K10" t="s">
        <v>15</v>
      </c>
      <c r="L10" t="s">
        <v>16</v>
      </c>
      <c r="M10" t="s">
        <v>17</v>
      </c>
      <c r="N10" t="s">
        <v>9</v>
      </c>
      <c r="O10" t="s">
        <v>10</v>
      </c>
      <c r="P10">
        <v>-0.27790139027281463</v>
      </c>
    </row>
    <row r="11" spans="1:17" x14ac:dyDescent="0.25">
      <c r="A11">
        <v>1</v>
      </c>
      <c r="B11">
        <v>30</v>
      </c>
      <c r="C11" t="s">
        <v>0</v>
      </c>
      <c r="D11" t="s">
        <v>55</v>
      </c>
      <c r="E11" t="s">
        <v>12</v>
      </c>
      <c r="F11" t="s">
        <v>13</v>
      </c>
      <c r="G11" t="s">
        <v>21</v>
      </c>
      <c r="H11" t="s">
        <v>4</v>
      </c>
      <c r="I11" t="s">
        <v>5</v>
      </c>
      <c r="J11">
        <v>0.55510493016291196</v>
      </c>
      <c r="K11" t="s">
        <v>15</v>
      </c>
      <c r="L11" t="s">
        <v>16</v>
      </c>
      <c r="M11" t="s">
        <v>17</v>
      </c>
      <c r="N11" t="s">
        <v>9</v>
      </c>
      <c r="O11" t="s">
        <v>14</v>
      </c>
      <c r="P11">
        <v>-0.26405126001161716</v>
      </c>
    </row>
    <row r="12" spans="1:17" hidden="1" x14ac:dyDescent="0.25">
      <c r="A12">
        <v>0</v>
      </c>
      <c r="B12">
        <v>32</v>
      </c>
      <c r="C12" t="s">
        <v>0</v>
      </c>
      <c r="D12" t="s">
        <v>11</v>
      </c>
      <c r="E12" t="s">
        <v>12</v>
      </c>
      <c r="F12" t="s">
        <v>13</v>
      </c>
      <c r="G12" t="s">
        <v>4</v>
      </c>
      <c r="H12" t="s">
        <v>4</v>
      </c>
      <c r="I12" t="s">
        <v>5</v>
      </c>
      <c r="J12">
        <v>-6.1678325573656885E-2</v>
      </c>
      <c r="K12" t="s">
        <v>6</v>
      </c>
      <c r="L12" t="s">
        <v>16</v>
      </c>
      <c r="M12" t="s">
        <v>17</v>
      </c>
      <c r="N12" t="s">
        <v>9</v>
      </c>
      <c r="O12" t="s">
        <v>10</v>
      </c>
      <c r="P12">
        <v>-0.25020112975041964</v>
      </c>
    </row>
    <row r="13" spans="1:17" hidden="1" x14ac:dyDescent="0.25">
      <c r="A13">
        <v>0</v>
      </c>
      <c r="B13">
        <v>36</v>
      </c>
      <c r="C13" t="s">
        <v>0</v>
      </c>
      <c r="D13" t="s">
        <v>11</v>
      </c>
      <c r="E13" t="s">
        <v>2</v>
      </c>
      <c r="F13" t="s">
        <v>13</v>
      </c>
      <c r="G13" t="s">
        <v>4</v>
      </c>
      <c r="H13" t="s">
        <v>4</v>
      </c>
      <c r="I13" t="s">
        <v>5</v>
      </c>
      <c r="J13">
        <v>-6.1678325573656885E-2</v>
      </c>
      <c r="K13" t="s">
        <v>27</v>
      </c>
      <c r="L13" t="s">
        <v>7</v>
      </c>
      <c r="M13" t="s">
        <v>17</v>
      </c>
      <c r="N13" t="s">
        <v>9</v>
      </c>
      <c r="O13" t="s">
        <v>10</v>
      </c>
      <c r="P13">
        <v>-0.25020112975041964</v>
      </c>
    </row>
    <row r="14" spans="1:17" hidden="1" x14ac:dyDescent="0.25">
      <c r="A14">
        <v>0</v>
      </c>
      <c r="B14">
        <v>51</v>
      </c>
      <c r="C14" t="s">
        <v>0</v>
      </c>
      <c r="D14" t="s">
        <v>1</v>
      </c>
      <c r="E14" t="s">
        <v>12</v>
      </c>
      <c r="F14" t="s">
        <v>22</v>
      </c>
      <c r="G14" t="s">
        <v>57</v>
      </c>
      <c r="H14" t="s">
        <v>57</v>
      </c>
      <c r="I14" t="s">
        <v>19</v>
      </c>
      <c r="J14">
        <v>1.4802798137677653</v>
      </c>
      <c r="K14" t="s">
        <v>15</v>
      </c>
      <c r="L14" t="s">
        <v>7</v>
      </c>
      <c r="M14" t="s">
        <v>17</v>
      </c>
      <c r="N14" t="s">
        <v>9</v>
      </c>
      <c r="O14" t="s">
        <v>10</v>
      </c>
      <c r="P14">
        <v>-0.25020112975041964</v>
      </c>
    </row>
    <row r="15" spans="1:17" hidden="1" x14ac:dyDescent="0.25">
      <c r="A15">
        <v>0</v>
      </c>
      <c r="B15">
        <v>45</v>
      </c>
      <c r="C15" t="s">
        <v>0</v>
      </c>
      <c r="D15" t="s">
        <v>55</v>
      </c>
      <c r="E15" t="s">
        <v>2</v>
      </c>
      <c r="F15" t="s">
        <v>13</v>
      </c>
      <c r="G15" t="s">
        <v>21</v>
      </c>
      <c r="H15" t="s">
        <v>21</v>
      </c>
      <c r="I15" t="s">
        <v>5</v>
      </c>
      <c r="J15">
        <v>0.13106644184402089</v>
      </c>
      <c r="K15" t="s">
        <v>15</v>
      </c>
      <c r="L15" t="s">
        <v>16</v>
      </c>
      <c r="M15" t="s">
        <v>17</v>
      </c>
      <c r="N15" t="s">
        <v>9</v>
      </c>
      <c r="O15" t="s">
        <v>10</v>
      </c>
      <c r="P15">
        <v>-0.25020112975041964</v>
      </c>
    </row>
    <row r="16" spans="1:17" hidden="1" x14ac:dyDescent="0.25">
      <c r="A16">
        <v>0</v>
      </c>
      <c r="B16">
        <v>30</v>
      </c>
      <c r="C16" t="s">
        <v>0</v>
      </c>
      <c r="D16" t="s">
        <v>55</v>
      </c>
      <c r="E16" t="s">
        <v>2</v>
      </c>
      <c r="F16" t="s">
        <v>13</v>
      </c>
      <c r="G16" t="s">
        <v>4</v>
      </c>
      <c r="H16" t="s">
        <v>4</v>
      </c>
      <c r="I16" t="s">
        <v>5</v>
      </c>
      <c r="J16">
        <v>1.5419581393414221E-2</v>
      </c>
      <c r="K16" t="s">
        <v>15</v>
      </c>
      <c r="L16" t="s">
        <v>16</v>
      </c>
      <c r="M16" t="s">
        <v>17</v>
      </c>
      <c r="N16" t="s">
        <v>9</v>
      </c>
      <c r="O16" t="s">
        <v>10</v>
      </c>
      <c r="P16">
        <v>-0.25020112975041964</v>
      </c>
    </row>
    <row r="17" spans="1:16" hidden="1" x14ac:dyDescent="0.25">
      <c r="A17">
        <v>0</v>
      </c>
      <c r="B17">
        <v>44</v>
      </c>
      <c r="C17" t="s">
        <v>0</v>
      </c>
      <c r="D17" t="s">
        <v>1</v>
      </c>
      <c r="E17" t="s">
        <v>12</v>
      </c>
      <c r="F17" t="s">
        <v>22</v>
      </c>
      <c r="G17" t="s">
        <v>4</v>
      </c>
      <c r="H17" t="s">
        <v>4</v>
      </c>
      <c r="I17" t="s">
        <v>5</v>
      </c>
      <c r="J17">
        <v>1.5419581393414221E-2</v>
      </c>
      <c r="K17" t="s">
        <v>27</v>
      </c>
      <c r="L17" t="s">
        <v>7</v>
      </c>
      <c r="M17" t="s">
        <v>17</v>
      </c>
      <c r="N17" t="s">
        <v>26</v>
      </c>
      <c r="O17" t="s">
        <v>10</v>
      </c>
      <c r="P17">
        <v>-0.25020112975041964</v>
      </c>
    </row>
    <row r="18" spans="1:16" hidden="1" x14ac:dyDescent="0.25">
      <c r="A18">
        <v>1</v>
      </c>
      <c r="B18">
        <v>40</v>
      </c>
      <c r="C18" t="s">
        <v>0</v>
      </c>
      <c r="D18" t="s">
        <v>56</v>
      </c>
      <c r="E18" t="s">
        <v>12</v>
      </c>
      <c r="F18" t="s">
        <v>13</v>
      </c>
      <c r="G18" t="s">
        <v>4</v>
      </c>
      <c r="H18" t="s">
        <v>4</v>
      </c>
      <c r="I18" t="s">
        <v>5</v>
      </c>
      <c r="J18">
        <v>9.2517488360485331E-2</v>
      </c>
      <c r="K18" t="s">
        <v>6</v>
      </c>
      <c r="L18" t="s">
        <v>16</v>
      </c>
      <c r="M18" t="s">
        <v>8</v>
      </c>
      <c r="N18" t="s">
        <v>26</v>
      </c>
      <c r="O18" t="s">
        <v>10</v>
      </c>
      <c r="P18">
        <v>-0.23635099948922217</v>
      </c>
    </row>
    <row r="19" spans="1:16" x14ac:dyDescent="0.25">
      <c r="A19">
        <v>1</v>
      </c>
      <c r="B19">
        <v>32</v>
      </c>
      <c r="C19" t="s">
        <v>0</v>
      </c>
      <c r="D19" t="s">
        <v>11</v>
      </c>
      <c r="E19" t="s">
        <v>44</v>
      </c>
      <c r="F19" t="s">
        <v>13</v>
      </c>
      <c r="G19" t="s">
        <v>4</v>
      </c>
      <c r="H19" t="s">
        <v>4</v>
      </c>
      <c r="I19" t="s">
        <v>5</v>
      </c>
      <c r="J19">
        <v>0.59365388364644756</v>
      </c>
      <c r="K19" t="s">
        <v>15</v>
      </c>
      <c r="L19" t="s">
        <v>28</v>
      </c>
      <c r="M19" t="s">
        <v>17</v>
      </c>
      <c r="N19" t="s">
        <v>26</v>
      </c>
      <c r="O19" t="s">
        <v>14</v>
      </c>
      <c r="P19">
        <v>-0.2308109473847432</v>
      </c>
    </row>
    <row r="20" spans="1:16" x14ac:dyDescent="0.25">
      <c r="A20">
        <v>1</v>
      </c>
      <c r="B20">
        <v>33</v>
      </c>
      <c r="C20" t="s">
        <v>0</v>
      </c>
      <c r="D20" t="s">
        <v>55</v>
      </c>
      <c r="E20" t="s">
        <v>2</v>
      </c>
      <c r="F20" t="s">
        <v>13</v>
      </c>
      <c r="G20" t="s">
        <v>4</v>
      </c>
      <c r="H20" t="s">
        <v>4</v>
      </c>
      <c r="I20" t="s">
        <v>5</v>
      </c>
      <c r="J20">
        <v>0</v>
      </c>
      <c r="K20" t="s">
        <v>6</v>
      </c>
      <c r="L20" t="s">
        <v>16</v>
      </c>
      <c r="M20" t="s">
        <v>8</v>
      </c>
      <c r="N20" t="s">
        <v>26</v>
      </c>
      <c r="O20" t="s">
        <v>32</v>
      </c>
      <c r="P20">
        <v>-0.2225008692280247</v>
      </c>
    </row>
    <row r="21" spans="1:16" hidden="1" x14ac:dyDescent="0.25">
      <c r="A21">
        <v>0</v>
      </c>
      <c r="B21">
        <v>30</v>
      </c>
      <c r="C21" t="s">
        <v>0</v>
      </c>
      <c r="D21" t="s">
        <v>55</v>
      </c>
      <c r="E21" t="s">
        <v>2</v>
      </c>
      <c r="F21" t="s">
        <v>13</v>
      </c>
      <c r="G21" t="s">
        <v>4</v>
      </c>
      <c r="H21" t="s">
        <v>4</v>
      </c>
      <c r="I21" t="s">
        <v>5</v>
      </c>
      <c r="J21">
        <v>-2.3129372090121333E-2</v>
      </c>
      <c r="K21" t="s">
        <v>15</v>
      </c>
      <c r="L21" t="s">
        <v>16</v>
      </c>
      <c r="M21" t="s">
        <v>17</v>
      </c>
      <c r="N21" t="s">
        <v>9</v>
      </c>
      <c r="O21" t="s">
        <v>10</v>
      </c>
      <c r="P21">
        <v>-0.2225008692280247</v>
      </c>
    </row>
    <row r="22" spans="1:16" hidden="1" x14ac:dyDescent="0.25">
      <c r="A22">
        <v>0</v>
      </c>
      <c r="B22">
        <v>29</v>
      </c>
      <c r="C22" t="s">
        <v>0</v>
      </c>
      <c r="D22" t="s">
        <v>55</v>
      </c>
      <c r="E22" t="s">
        <v>12</v>
      </c>
      <c r="F22" t="s">
        <v>13</v>
      </c>
      <c r="G22" t="s">
        <v>4</v>
      </c>
      <c r="H22" t="s">
        <v>4</v>
      </c>
      <c r="I22" t="s">
        <v>5</v>
      </c>
      <c r="J22">
        <v>-4.6258744180242665E-2</v>
      </c>
      <c r="K22" t="s">
        <v>15</v>
      </c>
      <c r="L22" t="s">
        <v>28</v>
      </c>
      <c r="M22" t="s">
        <v>17</v>
      </c>
      <c r="N22" t="s">
        <v>26</v>
      </c>
      <c r="O22" t="s">
        <v>10</v>
      </c>
      <c r="P22">
        <v>-0.2225008692280247</v>
      </c>
    </row>
    <row r="23" spans="1:16" hidden="1" x14ac:dyDescent="0.25">
      <c r="A23">
        <v>0</v>
      </c>
      <c r="B23">
        <v>25</v>
      </c>
      <c r="C23" t="s">
        <v>0</v>
      </c>
      <c r="D23" t="s">
        <v>11</v>
      </c>
      <c r="E23" t="s">
        <v>2</v>
      </c>
      <c r="F23" t="s">
        <v>13</v>
      </c>
      <c r="G23" t="s">
        <v>4</v>
      </c>
      <c r="H23" t="s">
        <v>4</v>
      </c>
      <c r="I23" t="s">
        <v>5</v>
      </c>
      <c r="J23">
        <v>-6.1678325573656885E-2</v>
      </c>
      <c r="K23" t="s">
        <v>15</v>
      </c>
      <c r="L23" t="s">
        <v>16</v>
      </c>
      <c r="M23" t="s">
        <v>17</v>
      </c>
      <c r="N23" t="s">
        <v>26</v>
      </c>
      <c r="O23" t="s">
        <v>10</v>
      </c>
      <c r="P23">
        <v>-0.2225008692280247</v>
      </c>
    </row>
    <row r="24" spans="1:16" hidden="1" x14ac:dyDescent="0.25">
      <c r="A24">
        <v>0</v>
      </c>
      <c r="B24">
        <v>31</v>
      </c>
      <c r="C24" t="s">
        <v>0</v>
      </c>
      <c r="D24" t="s">
        <v>1</v>
      </c>
      <c r="E24" t="s">
        <v>2</v>
      </c>
      <c r="F24" t="s">
        <v>13</v>
      </c>
      <c r="G24" t="s">
        <v>4</v>
      </c>
      <c r="H24" t="s">
        <v>4</v>
      </c>
      <c r="I24" t="s">
        <v>5</v>
      </c>
      <c r="J24">
        <v>-6.1678325573656885E-2</v>
      </c>
      <c r="K24" t="s">
        <v>15</v>
      </c>
      <c r="L24" t="s">
        <v>16</v>
      </c>
      <c r="M24" t="s">
        <v>17</v>
      </c>
      <c r="N24" t="s">
        <v>9</v>
      </c>
      <c r="O24" t="s">
        <v>10</v>
      </c>
      <c r="P24">
        <v>-0.2225008692280247</v>
      </c>
    </row>
    <row r="25" spans="1:16" hidden="1" x14ac:dyDescent="0.25">
      <c r="A25">
        <v>0</v>
      </c>
      <c r="B25">
        <v>45</v>
      </c>
      <c r="C25" t="s">
        <v>0</v>
      </c>
      <c r="D25" t="s">
        <v>55</v>
      </c>
      <c r="E25" t="s">
        <v>2</v>
      </c>
      <c r="F25" t="s">
        <v>13</v>
      </c>
      <c r="G25" t="s">
        <v>21</v>
      </c>
      <c r="H25" t="s">
        <v>21</v>
      </c>
      <c r="I25" t="s">
        <v>5</v>
      </c>
      <c r="J25">
        <v>-6.1678325573656885E-2</v>
      </c>
      <c r="K25" t="s">
        <v>15</v>
      </c>
      <c r="L25" t="s">
        <v>16</v>
      </c>
      <c r="M25" t="s">
        <v>17</v>
      </c>
      <c r="N25" t="s">
        <v>9</v>
      </c>
      <c r="O25" t="s">
        <v>10</v>
      </c>
      <c r="P25">
        <v>-0.2225008692280247</v>
      </c>
    </row>
    <row r="26" spans="1:16" x14ac:dyDescent="0.25">
      <c r="A26">
        <v>1</v>
      </c>
      <c r="B26">
        <v>28</v>
      </c>
      <c r="C26" t="s">
        <v>0</v>
      </c>
      <c r="D26" t="s">
        <v>56</v>
      </c>
      <c r="E26" t="s">
        <v>12</v>
      </c>
      <c r="F26" t="s">
        <v>13</v>
      </c>
      <c r="G26" t="s">
        <v>4</v>
      </c>
      <c r="H26" t="s">
        <v>4</v>
      </c>
      <c r="I26" t="s">
        <v>58</v>
      </c>
      <c r="J26">
        <v>-9.2517488360485331E-2</v>
      </c>
      <c r="K26" t="s">
        <v>6</v>
      </c>
      <c r="L26" t="s">
        <v>16</v>
      </c>
      <c r="M26" t="s">
        <v>17</v>
      </c>
      <c r="N26" t="s">
        <v>26</v>
      </c>
      <c r="O26" t="s">
        <v>23</v>
      </c>
      <c r="P26">
        <v>-0.2225008692280247</v>
      </c>
    </row>
    <row r="27" spans="1:16" hidden="1" x14ac:dyDescent="0.25">
      <c r="A27">
        <v>0</v>
      </c>
      <c r="B27">
        <v>30</v>
      </c>
      <c r="C27" t="s">
        <v>0</v>
      </c>
      <c r="D27" t="s">
        <v>55</v>
      </c>
      <c r="E27" t="s">
        <v>12</v>
      </c>
      <c r="F27" t="s">
        <v>13</v>
      </c>
      <c r="G27" t="s">
        <v>21</v>
      </c>
      <c r="H27" t="s">
        <v>21</v>
      </c>
      <c r="I27" t="s">
        <v>5</v>
      </c>
      <c r="J27">
        <v>1.0176923719653386</v>
      </c>
      <c r="K27" t="s">
        <v>15</v>
      </c>
      <c r="L27" t="s">
        <v>16</v>
      </c>
      <c r="M27" t="s">
        <v>17</v>
      </c>
      <c r="N27" t="s">
        <v>9</v>
      </c>
      <c r="O27" t="s">
        <v>10</v>
      </c>
      <c r="P27">
        <v>-0.2225008692280247</v>
      </c>
    </row>
    <row r="28" spans="1:16" x14ac:dyDescent="0.25">
      <c r="A28">
        <v>1</v>
      </c>
      <c r="B28">
        <v>42</v>
      </c>
      <c r="C28" t="s">
        <v>0</v>
      </c>
      <c r="D28" t="s">
        <v>1</v>
      </c>
      <c r="E28" t="s">
        <v>12</v>
      </c>
      <c r="F28" t="s">
        <v>22</v>
      </c>
      <c r="G28" t="s">
        <v>21</v>
      </c>
      <c r="H28" t="s">
        <v>57</v>
      </c>
      <c r="I28" t="s">
        <v>19</v>
      </c>
      <c r="J28">
        <v>0.97914341848180297</v>
      </c>
      <c r="K28" t="s">
        <v>15</v>
      </c>
      <c r="L28" t="s">
        <v>7</v>
      </c>
      <c r="M28" t="s">
        <v>17</v>
      </c>
      <c r="N28" t="s">
        <v>9</v>
      </c>
      <c r="O28" t="s">
        <v>32</v>
      </c>
      <c r="P28">
        <v>-0.2225008692280247</v>
      </c>
    </row>
    <row r="29" spans="1:16" hidden="1" x14ac:dyDescent="0.25">
      <c r="A29">
        <v>0</v>
      </c>
      <c r="B29">
        <v>42</v>
      </c>
      <c r="C29" t="s">
        <v>0</v>
      </c>
      <c r="D29" t="s">
        <v>55</v>
      </c>
      <c r="E29" t="s">
        <v>2</v>
      </c>
      <c r="F29" t="s">
        <v>22</v>
      </c>
      <c r="G29" t="s">
        <v>4</v>
      </c>
      <c r="H29" t="s">
        <v>4</v>
      </c>
      <c r="I29" t="s">
        <v>19</v>
      </c>
      <c r="J29">
        <v>0.46258744180242661</v>
      </c>
      <c r="K29" t="s">
        <v>6</v>
      </c>
      <c r="L29" t="s">
        <v>16</v>
      </c>
      <c r="M29" t="s">
        <v>17</v>
      </c>
      <c r="N29" t="s">
        <v>26</v>
      </c>
      <c r="O29" t="s">
        <v>10</v>
      </c>
      <c r="P29">
        <v>-0.2225008692280247</v>
      </c>
    </row>
    <row r="30" spans="1:16" x14ac:dyDescent="0.25">
      <c r="A30">
        <v>1</v>
      </c>
      <c r="B30">
        <v>34</v>
      </c>
      <c r="C30" t="s">
        <v>0</v>
      </c>
      <c r="D30" t="s">
        <v>55</v>
      </c>
      <c r="E30" t="s">
        <v>44</v>
      </c>
      <c r="F30" t="s">
        <v>13</v>
      </c>
      <c r="G30" t="s">
        <v>4</v>
      </c>
      <c r="H30" t="s">
        <v>4</v>
      </c>
      <c r="I30" t="s">
        <v>5</v>
      </c>
      <c r="J30">
        <v>0.32381120926169865</v>
      </c>
      <c r="K30" t="s">
        <v>15</v>
      </c>
      <c r="L30" t="s">
        <v>28</v>
      </c>
      <c r="M30" t="s">
        <v>17</v>
      </c>
      <c r="N30" t="s">
        <v>9</v>
      </c>
      <c r="O30" t="s">
        <v>14</v>
      </c>
      <c r="P30">
        <v>-0.2225008692280247</v>
      </c>
    </row>
    <row r="31" spans="1:16" x14ac:dyDescent="0.25">
      <c r="A31">
        <v>1</v>
      </c>
      <c r="B31">
        <v>35</v>
      </c>
      <c r="C31" t="s">
        <v>0</v>
      </c>
      <c r="D31" t="s">
        <v>55</v>
      </c>
      <c r="E31" t="s">
        <v>2</v>
      </c>
      <c r="F31" t="s">
        <v>13</v>
      </c>
      <c r="G31" t="s">
        <v>21</v>
      </c>
      <c r="H31" t="s">
        <v>21</v>
      </c>
      <c r="I31" t="s">
        <v>5</v>
      </c>
      <c r="J31">
        <v>0.32381120926169865</v>
      </c>
      <c r="K31" t="s">
        <v>6</v>
      </c>
      <c r="L31" t="s">
        <v>16</v>
      </c>
      <c r="M31" t="s">
        <v>8</v>
      </c>
      <c r="N31" t="s">
        <v>26</v>
      </c>
      <c r="O31" t="s">
        <v>14</v>
      </c>
      <c r="P31">
        <v>-0.2225008692280247</v>
      </c>
    </row>
    <row r="32" spans="1:16" x14ac:dyDescent="0.25">
      <c r="A32">
        <v>1</v>
      </c>
      <c r="B32">
        <v>45</v>
      </c>
      <c r="C32" t="s">
        <v>0</v>
      </c>
      <c r="D32" t="s">
        <v>55</v>
      </c>
      <c r="E32" t="s">
        <v>2</v>
      </c>
      <c r="F32" t="s">
        <v>13</v>
      </c>
      <c r="G32" t="s">
        <v>21</v>
      </c>
      <c r="H32" t="s">
        <v>21</v>
      </c>
      <c r="I32" t="s">
        <v>5</v>
      </c>
      <c r="J32">
        <v>0.32381120926169865</v>
      </c>
      <c r="K32" t="s">
        <v>6</v>
      </c>
      <c r="L32" t="s">
        <v>16</v>
      </c>
      <c r="M32" t="s">
        <v>8</v>
      </c>
      <c r="N32" t="s">
        <v>26</v>
      </c>
      <c r="O32" t="s">
        <v>20</v>
      </c>
      <c r="P32">
        <v>-0.2225008692280247</v>
      </c>
    </row>
    <row r="33" spans="1:16" hidden="1" x14ac:dyDescent="0.25">
      <c r="A33">
        <v>0</v>
      </c>
      <c r="B33">
        <v>49</v>
      </c>
      <c r="C33" t="s">
        <v>0</v>
      </c>
      <c r="D33" t="s">
        <v>1</v>
      </c>
      <c r="E33" t="s">
        <v>2</v>
      </c>
      <c r="F33" t="s">
        <v>13</v>
      </c>
      <c r="G33" t="s">
        <v>57</v>
      </c>
      <c r="H33" t="s">
        <v>57</v>
      </c>
      <c r="I33" t="s">
        <v>5</v>
      </c>
      <c r="J33">
        <v>0.20816434881109197</v>
      </c>
      <c r="K33" t="s">
        <v>15</v>
      </c>
      <c r="L33" t="s">
        <v>16</v>
      </c>
      <c r="M33" t="s">
        <v>17</v>
      </c>
      <c r="N33" t="s">
        <v>9</v>
      </c>
      <c r="O33" t="s">
        <v>10</v>
      </c>
      <c r="P33">
        <v>-0.2225008692280247</v>
      </c>
    </row>
    <row r="34" spans="1:16" hidden="1" x14ac:dyDescent="0.25">
      <c r="A34">
        <v>0</v>
      </c>
      <c r="B34">
        <v>41</v>
      </c>
      <c r="C34" t="s">
        <v>0</v>
      </c>
      <c r="D34" t="s">
        <v>56</v>
      </c>
      <c r="E34" t="s">
        <v>12</v>
      </c>
      <c r="F34" t="s">
        <v>13</v>
      </c>
      <c r="G34" t="s">
        <v>4</v>
      </c>
      <c r="H34" t="s">
        <v>4</v>
      </c>
      <c r="I34" t="s">
        <v>58</v>
      </c>
      <c r="J34">
        <v>0.18503497672097066</v>
      </c>
      <c r="K34" t="s">
        <v>6</v>
      </c>
      <c r="L34" t="s">
        <v>16</v>
      </c>
      <c r="M34" t="s">
        <v>8</v>
      </c>
      <c r="N34" t="s">
        <v>26</v>
      </c>
      <c r="O34" t="s">
        <v>10</v>
      </c>
      <c r="P34">
        <v>-0.2225008692280247</v>
      </c>
    </row>
    <row r="35" spans="1:16" hidden="1" x14ac:dyDescent="0.25">
      <c r="A35">
        <v>0</v>
      </c>
      <c r="B35">
        <v>37</v>
      </c>
      <c r="C35" t="s">
        <v>0</v>
      </c>
      <c r="D35" t="s">
        <v>55</v>
      </c>
      <c r="E35" t="s">
        <v>12</v>
      </c>
      <c r="F35" t="s">
        <v>13</v>
      </c>
      <c r="G35" t="s">
        <v>4</v>
      </c>
      <c r="H35" t="s">
        <v>4</v>
      </c>
      <c r="I35" t="s">
        <v>58</v>
      </c>
      <c r="J35">
        <v>0.18503497672097066</v>
      </c>
      <c r="K35" t="s">
        <v>15</v>
      </c>
      <c r="L35" t="s">
        <v>16</v>
      </c>
      <c r="M35" t="s">
        <v>8</v>
      </c>
      <c r="N35" t="s">
        <v>9</v>
      </c>
      <c r="O35" t="s">
        <v>10</v>
      </c>
      <c r="P35">
        <v>-0.2225008692280247</v>
      </c>
    </row>
    <row r="36" spans="1:16" hidden="1" x14ac:dyDescent="0.25">
      <c r="A36">
        <v>0</v>
      </c>
      <c r="B36">
        <v>27</v>
      </c>
      <c r="C36" t="s">
        <v>0</v>
      </c>
      <c r="D36" t="s">
        <v>55</v>
      </c>
      <c r="E36" t="s">
        <v>12</v>
      </c>
      <c r="F36" t="s">
        <v>13</v>
      </c>
      <c r="G36" t="s">
        <v>4</v>
      </c>
      <c r="H36" t="s">
        <v>4</v>
      </c>
      <c r="I36" t="s">
        <v>5</v>
      </c>
      <c r="J36">
        <v>9.2517488360485331E-2</v>
      </c>
      <c r="K36" t="s">
        <v>15</v>
      </c>
      <c r="L36" t="s">
        <v>16</v>
      </c>
      <c r="M36" t="s">
        <v>17</v>
      </c>
      <c r="N36" t="s">
        <v>9</v>
      </c>
      <c r="O36" t="s">
        <v>10</v>
      </c>
      <c r="P36">
        <v>-0.2225008692280247</v>
      </c>
    </row>
    <row r="37" spans="1:16" x14ac:dyDescent="0.25">
      <c r="A37">
        <v>1</v>
      </c>
      <c r="B37">
        <v>38</v>
      </c>
      <c r="C37" t="s">
        <v>18</v>
      </c>
      <c r="D37" t="s">
        <v>11</v>
      </c>
      <c r="E37" t="s">
        <v>2</v>
      </c>
      <c r="F37" t="s">
        <v>13</v>
      </c>
      <c r="G37" t="s">
        <v>21</v>
      </c>
      <c r="H37" t="s">
        <v>21</v>
      </c>
      <c r="I37" t="s">
        <v>19</v>
      </c>
      <c r="J37">
        <v>9.2517488360485331E-2</v>
      </c>
      <c r="K37" t="s">
        <v>15</v>
      </c>
      <c r="L37" t="s">
        <v>16</v>
      </c>
      <c r="M37" t="s">
        <v>8</v>
      </c>
      <c r="N37" t="s">
        <v>9</v>
      </c>
      <c r="O37" t="s">
        <v>32</v>
      </c>
      <c r="P37">
        <v>-0.2225008692280247</v>
      </c>
    </row>
    <row r="38" spans="1:16" hidden="1" x14ac:dyDescent="0.25">
      <c r="A38">
        <v>1</v>
      </c>
      <c r="B38">
        <v>38</v>
      </c>
      <c r="C38" t="s">
        <v>0</v>
      </c>
      <c r="D38" t="s">
        <v>55</v>
      </c>
      <c r="E38" t="s">
        <v>44</v>
      </c>
      <c r="F38" t="s">
        <v>13</v>
      </c>
      <c r="G38" t="s">
        <v>4</v>
      </c>
      <c r="H38" t="s">
        <v>4</v>
      </c>
      <c r="I38" t="s">
        <v>5</v>
      </c>
      <c r="J38">
        <v>9.2517488360485331E-2</v>
      </c>
      <c r="K38" t="s">
        <v>15</v>
      </c>
      <c r="L38" t="s">
        <v>7</v>
      </c>
      <c r="M38" t="s">
        <v>17</v>
      </c>
      <c r="N38" t="s">
        <v>9</v>
      </c>
      <c r="O38" t="s">
        <v>10</v>
      </c>
      <c r="P38">
        <v>-0.2225008692280247</v>
      </c>
    </row>
    <row r="39" spans="1:16" hidden="1" x14ac:dyDescent="0.25">
      <c r="A39">
        <v>0</v>
      </c>
      <c r="B39">
        <v>41</v>
      </c>
      <c r="C39" t="s">
        <v>0</v>
      </c>
      <c r="D39" t="s">
        <v>55</v>
      </c>
      <c r="E39" t="s">
        <v>12</v>
      </c>
      <c r="F39" t="s">
        <v>13</v>
      </c>
      <c r="G39" t="s">
        <v>4</v>
      </c>
      <c r="H39" t="s">
        <v>4</v>
      </c>
      <c r="I39" t="s">
        <v>5</v>
      </c>
      <c r="J39">
        <v>9.2517488360485331E-2</v>
      </c>
      <c r="K39" t="s">
        <v>6</v>
      </c>
      <c r="L39" t="s">
        <v>7</v>
      </c>
      <c r="M39" t="s">
        <v>8</v>
      </c>
      <c r="N39" t="s">
        <v>26</v>
      </c>
      <c r="O39" t="s">
        <v>10</v>
      </c>
      <c r="P39">
        <v>-0.2225008692280247</v>
      </c>
    </row>
    <row r="40" spans="1:16" hidden="1" x14ac:dyDescent="0.25">
      <c r="A40">
        <v>0</v>
      </c>
      <c r="B40">
        <v>41</v>
      </c>
      <c r="C40" t="s">
        <v>0</v>
      </c>
      <c r="D40" t="s">
        <v>11</v>
      </c>
      <c r="E40" t="s">
        <v>12</v>
      </c>
      <c r="F40" t="s">
        <v>22</v>
      </c>
      <c r="G40" t="s">
        <v>21</v>
      </c>
      <c r="H40" t="s">
        <v>21</v>
      </c>
      <c r="I40" t="s">
        <v>5</v>
      </c>
      <c r="J40">
        <v>7.3243011618717546E-2</v>
      </c>
      <c r="K40" t="s">
        <v>27</v>
      </c>
      <c r="L40" t="s">
        <v>16</v>
      </c>
      <c r="M40" t="s">
        <v>17</v>
      </c>
      <c r="N40" t="s">
        <v>9</v>
      </c>
      <c r="O40" t="s">
        <v>10</v>
      </c>
      <c r="P40">
        <v>-0.2225008692280247</v>
      </c>
    </row>
    <row r="41" spans="1:16" hidden="1" x14ac:dyDescent="0.25">
      <c r="A41">
        <v>0</v>
      </c>
      <c r="B41">
        <v>35</v>
      </c>
      <c r="C41" t="s">
        <v>0</v>
      </c>
      <c r="D41" t="s">
        <v>1</v>
      </c>
      <c r="E41" t="s">
        <v>12</v>
      </c>
      <c r="F41" t="s">
        <v>22</v>
      </c>
      <c r="G41" t="s">
        <v>4</v>
      </c>
      <c r="H41" t="s">
        <v>4</v>
      </c>
      <c r="I41" t="s">
        <v>5</v>
      </c>
      <c r="J41">
        <v>1.5419581393414221E-2</v>
      </c>
      <c r="K41" t="s">
        <v>6</v>
      </c>
      <c r="L41" t="s">
        <v>16</v>
      </c>
      <c r="M41" t="s">
        <v>17</v>
      </c>
      <c r="N41" t="s">
        <v>26</v>
      </c>
      <c r="O41" t="s">
        <v>10</v>
      </c>
      <c r="P41">
        <v>-0.2225008692280247</v>
      </c>
    </row>
    <row r="42" spans="1:16" hidden="1" x14ac:dyDescent="0.25">
      <c r="A42">
        <v>0</v>
      </c>
      <c r="B42">
        <v>38</v>
      </c>
      <c r="C42" t="s">
        <v>0</v>
      </c>
      <c r="D42" t="s">
        <v>55</v>
      </c>
      <c r="E42" t="s">
        <v>44</v>
      </c>
      <c r="F42" t="s">
        <v>13</v>
      </c>
      <c r="G42" t="s">
        <v>4</v>
      </c>
      <c r="H42" t="s">
        <v>4</v>
      </c>
      <c r="I42" t="s">
        <v>5</v>
      </c>
      <c r="J42">
        <v>1.5419581393414221E-2</v>
      </c>
      <c r="K42" t="s">
        <v>15</v>
      </c>
      <c r="L42" t="s">
        <v>16</v>
      </c>
      <c r="M42" t="s">
        <v>17</v>
      </c>
      <c r="N42" t="s">
        <v>26</v>
      </c>
      <c r="O42" t="s">
        <v>10</v>
      </c>
      <c r="P42">
        <v>-0.2225008692280247</v>
      </c>
    </row>
    <row r="43" spans="1:16" hidden="1" x14ac:dyDescent="0.25">
      <c r="A43">
        <v>0</v>
      </c>
      <c r="B43">
        <v>38</v>
      </c>
      <c r="C43" t="s">
        <v>0</v>
      </c>
      <c r="D43" t="s">
        <v>55</v>
      </c>
      <c r="E43" t="s">
        <v>12</v>
      </c>
      <c r="F43" t="s">
        <v>13</v>
      </c>
      <c r="G43" t="s">
        <v>21</v>
      </c>
      <c r="H43" t="s">
        <v>21</v>
      </c>
      <c r="I43" t="s">
        <v>5</v>
      </c>
      <c r="J43">
        <v>1.5419581393414221E-2</v>
      </c>
      <c r="K43" t="s">
        <v>15</v>
      </c>
      <c r="L43" t="s">
        <v>16</v>
      </c>
      <c r="M43" t="s">
        <v>17</v>
      </c>
      <c r="N43" t="s">
        <v>9</v>
      </c>
      <c r="O43" t="s">
        <v>10</v>
      </c>
      <c r="P43">
        <v>-0.2225008692280247</v>
      </c>
    </row>
    <row r="44" spans="1:16" hidden="1" x14ac:dyDescent="0.25">
      <c r="A44">
        <v>0</v>
      </c>
      <c r="B44">
        <v>32</v>
      </c>
      <c r="C44" t="s">
        <v>0</v>
      </c>
      <c r="D44" t="s">
        <v>11</v>
      </c>
      <c r="E44" t="s">
        <v>44</v>
      </c>
      <c r="F44" t="s">
        <v>13</v>
      </c>
      <c r="G44" t="s">
        <v>4</v>
      </c>
      <c r="H44" t="s">
        <v>4</v>
      </c>
      <c r="I44" t="s">
        <v>5</v>
      </c>
      <c r="J44">
        <v>1.5419581393414221E-2</v>
      </c>
      <c r="K44" t="s">
        <v>15</v>
      </c>
      <c r="L44" t="s">
        <v>16</v>
      </c>
      <c r="M44" t="s">
        <v>17</v>
      </c>
      <c r="N44" t="s">
        <v>9</v>
      </c>
      <c r="O44" t="s">
        <v>10</v>
      </c>
      <c r="P44">
        <v>-0.2225008692280247</v>
      </c>
    </row>
    <row r="45" spans="1:16" hidden="1" x14ac:dyDescent="0.25">
      <c r="A45">
        <v>0</v>
      </c>
      <c r="B45">
        <v>26</v>
      </c>
      <c r="C45" t="s">
        <v>0</v>
      </c>
      <c r="D45" t="s">
        <v>55</v>
      </c>
      <c r="E45" t="s">
        <v>12</v>
      </c>
      <c r="F45" t="s">
        <v>13</v>
      </c>
      <c r="G45" t="s">
        <v>4</v>
      </c>
      <c r="H45" t="s">
        <v>4</v>
      </c>
      <c r="I45" t="s">
        <v>5</v>
      </c>
      <c r="J45">
        <v>0.13106644184402089</v>
      </c>
      <c r="K45" t="s">
        <v>15</v>
      </c>
      <c r="L45" t="s">
        <v>16</v>
      </c>
      <c r="M45" t="s">
        <v>17</v>
      </c>
      <c r="N45" t="s">
        <v>9</v>
      </c>
      <c r="O45" t="s">
        <v>10</v>
      </c>
      <c r="P45">
        <v>-0.2169608171235457</v>
      </c>
    </row>
    <row r="46" spans="1:16" x14ac:dyDescent="0.25">
      <c r="A46">
        <v>1</v>
      </c>
      <c r="B46">
        <v>34</v>
      </c>
      <c r="C46" t="s">
        <v>0</v>
      </c>
      <c r="D46" t="s">
        <v>56</v>
      </c>
      <c r="E46" t="s">
        <v>12</v>
      </c>
      <c r="F46" t="s">
        <v>13</v>
      </c>
      <c r="G46" t="s">
        <v>4</v>
      </c>
      <c r="H46" t="s">
        <v>4</v>
      </c>
      <c r="I46" t="s">
        <v>5</v>
      </c>
      <c r="J46">
        <v>1.5419581393414221E-2</v>
      </c>
      <c r="K46" t="s">
        <v>15</v>
      </c>
      <c r="L46" t="s">
        <v>16</v>
      </c>
      <c r="M46" t="s">
        <v>17</v>
      </c>
      <c r="N46" t="s">
        <v>26</v>
      </c>
      <c r="O46" t="s">
        <v>23</v>
      </c>
      <c r="P46">
        <v>-0.2169608171235457</v>
      </c>
    </row>
    <row r="47" spans="1:16" hidden="1" x14ac:dyDescent="0.25">
      <c r="A47">
        <v>0</v>
      </c>
      <c r="B47">
        <v>42</v>
      </c>
      <c r="C47" t="s">
        <v>0</v>
      </c>
      <c r="D47" t="s">
        <v>1</v>
      </c>
      <c r="E47" t="s">
        <v>2</v>
      </c>
      <c r="F47" t="s">
        <v>22</v>
      </c>
      <c r="G47" t="s">
        <v>4</v>
      </c>
      <c r="H47" t="s">
        <v>4</v>
      </c>
      <c r="I47" t="s">
        <v>58</v>
      </c>
      <c r="J47">
        <v>1.4802798137677653</v>
      </c>
      <c r="K47" t="s">
        <v>25</v>
      </c>
      <c r="L47" t="s">
        <v>16</v>
      </c>
      <c r="M47" t="s">
        <v>17</v>
      </c>
      <c r="N47" t="s">
        <v>26</v>
      </c>
      <c r="O47" t="s">
        <v>10</v>
      </c>
      <c r="P47">
        <v>-0.2141907910713062</v>
      </c>
    </row>
    <row r="48" spans="1:16" hidden="1" x14ac:dyDescent="0.25">
      <c r="A48">
        <v>0</v>
      </c>
      <c r="B48">
        <v>21</v>
      </c>
      <c r="C48" t="s">
        <v>0</v>
      </c>
      <c r="D48" t="s">
        <v>11</v>
      </c>
      <c r="E48" t="s">
        <v>12</v>
      </c>
      <c r="F48" t="s">
        <v>13</v>
      </c>
      <c r="G48" t="s">
        <v>4</v>
      </c>
      <c r="H48" t="s">
        <v>4</v>
      </c>
      <c r="I48" t="s">
        <v>5</v>
      </c>
      <c r="J48">
        <v>9.2517488360485331E-2</v>
      </c>
      <c r="K48" t="s">
        <v>15</v>
      </c>
      <c r="L48" t="s">
        <v>16</v>
      </c>
      <c r="M48" t="s">
        <v>17</v>
      </c>
      <c r="N48" t="s">
        <v>9</v>
      </c>
      <c r="O48" t="s">
        <v>10</v>
      </c>
      <c r="P48">
        <v>-0.2141907910713062</v>
      </c>
    </row>
    <row r="49" spans="1:16" hidden="1" x14ac:dyDescent="0.25">
      <c r="A49">
        <v>0</v>
      </c>
      <c r="B49">
        <v>33</v>
      </c>
      <c r="C49" t="s">
        <v>0</v>
      </c>
      <c r="D49" t="s">
        <v>11</v>
      </c>
      <c r="E49" t="s">
        <v>12</v>
      </c>
      <c r="F49" t="s">
        <v>13</v>
      </c>
      <c r="G49" t="s">
        <v>4</v>
      </c>
      <c r="H49" t="s">
        <v>4</v>
      </c>
      <c r="I49" t="s">
        <v>5</v>
      </c>
      <c r="J49">
        <v>1.5419581393414221E-2</v>
      </c>
      <c r="K49" t="s">
        <v>15</v>
      </c>
      <c r="L49" t="s">
        <v>16</v>
      </c>
      <c r="M49" t="s">
        <v>17</v>
      </c>
      <c r="N49" t="s">
        <v>9</v>
      </c>
      <c r="O49" t="s">
        <v>10</v>
      </c>
      <c r="P49">
        <v>-0.2141907910713062</v>
      </c>
    </row>
    <row r="50" spans="1:16" hidden="1" x14ac:dyDescent="0.25">
      <c r="A50">
        <v>0</v>
      </c>
      <c r="B50">
        <v>33</v>
      </c>
      <c r="C50" t="s">
        <v>0</v>
      </c>
      <c r="D50" t="s">
        <v>55</v>
      </c>
      <c r="E50" t="s">
        <v>12</v>
      </c>
      <c r="F50" t="s">
        <v>13</v>
      </c>
      <c r="G50" t="s">
        <v>4</v>
      </c>
      <c r="H50" t="s">
        <v>4</v>
      </c>
      <c r="I50" t="s">
        <v>5</v>
      </c>
      <c r="J50">
        <v>-8.0952802315424663E-2</v>
      </c>
      <c r="K50" t="s">
        <v>15</v>
      </c>
      <c r="L50" t="s">
        <v>16</v>
      </c>
      <c r="M50" t="s">
        <v>17</v>
      </c>
      <c r="N50" t="s">
        <v>9</v>
      </c>
      <c r="O50" t="s">
        <v>10</v>
      </c>
      <c r="P50">
        <v>-0.2086507389668272</v>
      </c>
    </row>
    <row r="51" spans="1:16" x14ac:dyDescent="0.25">
      <c r="A51">
        <v>1</v>
      </c>
      <c r="B51">
        <v>45</v>
      </c>
      <c r="C51" t="s">
        <v>0</v>
      </c>
      <c r="D51" t="s">
        <v>55</v>
      </c>
      <c r="E51" t="s">
        <v>12</v>
      </c>
      <c r="F51" t="s">
        <v>13</v>
      </c>
      <c r="G51" t="s">
        <v>21</v>
      </c>
      <c r="H51" t="s">
        <v>21</v>
      </c>
      <c r="I51" t="s">
        <v>5</v>
      </c>
      <c r="J51">
        <v>-0.10022727905719243</v>
      </c>
      <c r="K51" t="s">
        <v>6</v>
      </c>
      <c r="L51" t="s">
        <v>16</v>
      </c>
      <c r="M51" t="s">
        <v>8</v>
      </c>
      <c r="N51" t="s">
        <v>9</v>
      </c>
      <c r="O51" t="s">
        <v>23</v>
      </c>
      <c r="P51">
        <v>-0.2086507389668272</v>
      </c>
    </row>
    <row r="52" spans="1:16" x14ac:dyDescent="0.25">
      <c r="A52">
        <v>1</v>
      </c>
      <c r="B52">
        <v>38</v>
      </c>
      <c r="C52" t="s">
        <v>0</v>
      </c>
      <c r="D52" t="s">
        <v>55</v>
      </c>
      <c r="E52" t="s">
        <v>44</v>
      </c>
      <c r="F52" t="s">
        <v>13</v>
      </c>
      <c r="G52" t="s">
        <v>4</v>
      </c>
      <c r="H52" t="s">
        <v>4</v>
      </c>
      <c r="I52" t="s">
        <v>5</v>
      </c>
      <c r="J52">
        <v>-0.1195017557989602</v>
      </c>
      <c r="K52" t="s">
        <v>6</v>
      </c>
      <c r="L52" t="s">
        <v>16</v>
      </c>
      <c r="M52" t="s">
        <v>17</v>
      </c>
      <c r="N52" t="s">
        <v>26</v>
      </c>
      <c r="O52" t="s">
        <v>23</v>
      </c>
      <c r="P52">
        <v>-0.2086507389668272</v>
      </c>
    </row>
    <row r="53" spans="1:16" x14ac:dyDescent="0.25">
      <c r="A53">
        <v>1</v>
      </c>
      <c r="B53">
        <v>38</v>
      </c>
      <c r="C53" t="s">
        <v>0</v>
      </c>
      <c r="D53" t="s">
        <v>55</v>
      </c>
      <c r="E53" t="s">
        <v>44</v>
      </c>
      <c r="F53" t="s">
        <v>13</v>
      </c>
      <c r="G53" t="s">
        <v>4</v>
      </c>
      <c r="H53" t="s">
        <v>4</v>
      </c>
      <c r="I53" t="s">
        <v>5</v>
      </c>
      <c r="J53">
        <v>-0.1195017557989602</v>
      </c>
      <c r="K53" t="s">
        <v>15</v>
      </c>
      <c r="L53" t="s">
        <v>16</v>
      </c>
      <c r="M53" t="s">
        <v>8</v>
      </c>
      <c r="N53" t="s">
        <v>9</v>
      </c>
      <c r="O53" t="s">
        <v>23</v>
      </c>
      <c r="P53">
        <v>-0.2086507389668272</v>
      </c>
    </row>
    <row r="54" spans="1:16" hidden="1" x14ac:dyDescent="0.25">
      <c r="A54">
        <v>0</v>
      </c>
      <c r="B54">
        <v>39</v>
      </c>
      <c r="C54" t="s">
        <v>0</v>
      </c>
      <c r="D54" t="s">
        <v>55</v>
      </c>
      <c r="E54" t="s">
        <v>2</v>
      </c>
      <c r="F54" t="s">
        <v>13</v>
      </c>
      <c r="G54" t="s">
        <v>4</v>
      </c>
      <c r="H54" t="s">
        <v>4</v>
      </c>
      <c r="I54" t="s">
        <v>5</v>
      </c>
      <c r="J54">
        <v>-0.13877623254072799</v>
      </c>
      <c r="K54" t="s">
        <v>25</v>
      </c>
      <c r="L54" t="s">
        <v>16</v>
      </c>
      <c r="M54" t="s">
        <v>17</v>
      </c>
      <c r="N54" t="s">
        <v>26</v>
      </c>
      <c r="O54" t="s">
        <v>10</v>
      </c>
      <c r="P54">
        <v>-0.2086507389668272</v>
      </c>
    </row>
    <row r="55" spans="1:16" x14ac:dyDescent="0.25">
      <c r="A55">
        <v>1</v>
      </c>
      <c r="B55">
        <v>33</v>
      </c>
      <c r="C55" t="s">
        <v>0</v>
      </c>
      <c r="D55" t="s">
        <v>55</v>
      </c>
      <c r="E55" t="s">
        <v>44</v>
      </c>
      <c r="F55" t="s">
        <v>13</v>
      </c>
      <c r="G55" t="s">
        <v>4</v>
      </c>
      <c r="H55" t="s">
        <v>4</v>
      </c>
      <c r="I55" t="s">
        <v>5</v>
      </c>
      <c r="J55">
        <v>-0.13877623254072799</v>
      </c>
      <c r="K55" t="s">
        <v>6</v>
      </c>
      <c r="L55" t="s">
        <v>16</v>
      </c>
      <c r="M55" t="s">
        <v>17</v>
      </c>
      <c r="N55" t="s">
        <v>9</v>
      </c>
      <c r="O55" t="s">
        <v>23</v>
      </c>
      <c r="P55">
        <v>-0.2086507389668272</v>
      </c>
    </row>
    <row r="56" spans="1:16" hidden="1" x14ac:dyDescent="0.25">
      <c r="A56">
        <v>0</v>
      </c>
      <c r="B56">
        <v>31</v>
      </c>
      <c r="C56" t="s">
        <v>0</v>
      </c>
      <c r="D56" t="s">
        <v>11</v>
      </c>
      <c r="E56" t="s">
        <v>12</v>
      </c>
      <c r="F56" t="s">
        <v>13</v>
      </c>
      <c r="G56" t="s">
        <v>4</v>
      </c>
      <c r="H56" t="s">
        <v>4</v>
      </c>
      <c r="I56" t="s">
        <v>5</v>
      </c>
      <c r="J56">
        <v>-0.13877623254072799</v>
      </c>
      <c r="K56" t="s">
        <v>15</v>
      </c>
      <c r="L56" t="s">
        <v>16</v>
      </c>
      <c r="M56" t="s">
        <v>17</v>
      </c>
      <c r="N56" t="s">
        <v>26</v>
      </c>
      <c r="O56" t="s">
        <v>10</v>
      </c>
      <c r="P56">
        <v>-0.2086507389668272</v>
      </c>
    </row>
    <row r="57" spans="1:16" x14ac:dyDescent="0.25">
      <c r="A57">
        <v>1</v>
      </c>
      <c r="B57">
        <v>31</v>
      </c>
      <c r="C57" t="s">
        <v>0</v>
      </c>
      <c r="D57" t="s">
        <v>11</v>
      </c>
      <c r="E57" t="s">
        <v>12</v>
      </c>
      <c r="F57" t="s">
        <v>13</v>
      </c>
      <c r="G57" t="s">
        <v>4</v>
      </c>
      <c r="H57" t="s">
        <v>4</v>
      </c>
      <c r="I57" t="s">
        <v>5</v>
      </c>
      <c r="J57">
        <v>-0.17732518602426353</v>
      </c>
      <c r="K57" t="s">
        <v>15</v>
      </c>
      <c r="L57" t="s">
        <v>16</v>
      </c>
      <c r="M57" t="s">
        <v>17</v>
      </c>
      <c r="N57" t="s">
        <v>26</v>
      </c>
      <c r="O57" t="s">
        <v>14</v>
      </c>
      <c r="P57">
        <v>-0.2086507389668272</v>
      </c>
    </row>
    <row r="58" spans="1:16" hidden="1" x14ac:dyDescent="0.25">
      <c r="A58">
        <v>0</v>
      </c>
      <c r="B58">
        <v>31</v>
      </c>
      <c r="C58" t="s">
        <v>0</v>
      </c>
      <c r="D58" t="s">
        <v>1</v>
      </c>
      <c r="E58" t="s">
        <v>2</v>
      </c>
      <c r="F58" t="s">
        <v>22</v>
      </c>
      <c r="G58" t="s">
        <v>4</v>
      </c>
      <c r="H58" t="s">
        <v>4</v>
      </c>
      <c r="I58" t="s">
        <v>19</v>
      </c>
      <c r="J58">
        <v>0.78639865106412521</v>
      </c>
      <c r="K58" t="s">
        <v>15</v>
      </c>
      <c r="L58" t="s">
        <v>7</v>
      </c>
      <c r="M58" t="s">
        <v>17</v>
      </c>
      <c r="N58" t="s">
        <v>9</v>
      </c>
      <c r="O58" t="s">
        <v>10</v>
      </c>
      <c r="P58">
        <v>-0.2086507389668272</v>
      </c>
    </row>
    <row r="59" spans="1:16" hidden="1" x14ac:dyDescent="0.25">
      <c r="A59">
        <v>1</v>
      </c>
      <c r="B59">
        <v>29</v>
      </c>
      <c r="C59" t="s">
        <v>0</v>
      </c>
      <c r="D59" t="s">
        <v>11</v>
      </c>
      <c r="E59" t="s">
        <v>44</v>
      </c>
      <c r="F59" t="s">
        <v>13</v>
      </c>
      <c r="G59" t="s">
        <v>4</v>
      </c>
      <c r="H59" t="s">
        <v>21</v>
      </c>
      <c r="I59" t="s">
        <v>5</v>
      </c>
      <c r="J59">
        <v>0.40090911622876974</v>
      </c>
      <c r="K59" t="s">
        <v>27</v>
      </c>
      <c r="L59" t="s">
        <v>7</v>
      </c>
      <c r="M59" t="s">
        <v>8</v>
      </c>
      <c r="N59" t="s">
        <v>26</v>
      </c>
      <c r="O59" t="s">
        <v>10</v>
      </c>
      <c r="P59">
        <v>-0.2086507389668272</v>
      </c>
    </row>
    <row r="60" spans="1:16" x14ac:dyDescent="0.25">
      <c r="A60">
        <v>1</v>
      </c>
      <c r="B60">
        <v>43</v>
      </c>
      <c r="C60" t="s">
        <v>0</v>
      </c>
      <c r="D60" t="s">
        <v>55</v>
      </c>
      <c r="E60" t="s">
        <v>12</v>
      </c>
      <c r="F60" t="s">
        <v>13</v>
      </c>
      <c r="G60" t="s">
        <v>21</v>
      </c>
      <c r="H60" t="s">
        <v>21</v>
      </c>
      <c r="I60" t="s">
        <v>5</v>
      </c>
      <c r="J60">
        <v>0.20816434881109197</v>
      </c>
      <c r="K60" t="s">
        <v>15</v>
      </c>
      <c r="L60" t="s">
        <v>16</v>
      </c>
      <c r="M60" t="s">
        <v>8</v>
      </c>
      <c r="N60" t="s">
        <v>9</v>
      </c>
      <c r="O60" t="s">
        <v>23</v>
      </c>
      <c r="P60">
        <v>-0.2086507389668272</v>
      </c>
    </row>
    <row r="61" spans="1:16" hidden="1" x14ac:dyDescent="0.25">
      <c r="A61">
        <v>0</v>
      </c>
      <c r="B61">
        <v>45</v>
      </c>
      <c r="C61" t="s">
        <v>0</v>
      </c>
      <c r="D61" t="s">
        <v>11</v>
      </c>
      <c r="E61" t="s">
        <v>2</v>
      </c>
      <c r="F61" t="s">
        <v>13</v>
      </c>
      <c r="G61" t="s">
        <v>57</v>
      </c>
      <c r="H61" t="s">
        <v>57</v>
      </c>
      <c r="I61" t="s">
        <v>5</v>
      </c>
      <c r="J61">
        <v>1.5419581393414221E-2</v>
      </c>
      <c r="K61" t="s">
        <v>15</v>
      </c>
      <c r="L61" t="s">
        <v>16</v>
      </c>
      <c r="M61" t="s">
        <v>17</v>
      </c>
      <c r="N61" t="s">
        <v>9</v>
      </c>
      <c r="O61" t="s">
        <v>10</v>
      </c>
      <c r="P61">
        <v>-0.2086507389668272</v>
      </c>
    </row>
    <row r="62" spans="1:16" x14ac:dyDescent="0.25">
      <c r="A62">
        <v>1</v>
      </c>
      <c r="B62">
        <v>40</v>
      </c>
      <c r="C62" t="s">
        <v>0</v>
      </c>
      <c r="D62" t="s">
        <v>55</v>
      </c>
      <c r="E62" t="s">
        <v>12</v>
      </c>
      <c r="F62" t="s">
        <v>13</v>
      </c>
      <c r="G62" t="s">
        <v>21</v>
      </c>
      <c r="H62" t="s">
        <v>21</v>
      </c>
      <c r="I62" t="s">
        <v>5</v>
      </c>
      <c r="J62">
        <v>1.5419581393414221E-2</v>
      </c>
      <c r="K62" t="s">
        <v>6</v>
      </c>
      <c r="L62" t="s">
        <v>28</v>
      </c>
      <c r="M62" t="s">
        <v>17</v>
      </c>
      <c r="N62" t="s">
        <v>9</v>
      </c>
      <c r="O62" t="s">
        <v>23</v>
      </c>
      <c r="P62">
        <v>-0.2086507389668272</v>
      </c>
    </row>
    <row r="63" spans="1:16" x14ac:dyDescent="0.25">
      <c r="A63">
        <v>1</v>
      </c>
      <c r="B63">
        <v>27</v>
      </c>
      <c r="C63" t="s">
        <v>0</v>
      </c>
      <c r="D63" t="s">
        <v>55</v>
      </c>
      <c r="E63" t="s">
        <v>12</v>
      </c>
      <c r="F63" t="s">
        <v>13</v>
      </c>
      <c r="G63" t="s">
        <v>4</v>
      </c>
      <c r="H63" t="s">
        <v>4</v>
      </c>
      <c r="I63" t="s">
        <v>5</v>
      </c>
      <c r="J63">
        <v>1.5419581393414221E-2</v>
      </c>
      <c r="K63" t="s">
        <v>6</v>
      </c>
      <c r="L63" t="s">
        <v>16</v>
      </c>
      <c r="M63" t="s">
        <v>8</v>
      </c>
      <c r="N63" t="s">
        <v>26</v>
      </c>
      <c r="O63" t="s">
        <v>23</v>
      </c>
      <c r="P63">
        <v>-0.2086507389668272</v>
      </c>
    </row>
    <row r="64" spans="1:16" hidden="1" x14ac:dyDescent="0.25">
      <c r="A64">
        <v>0</v>
      </c>
      <c r="B64">
        <v>36</v>
      </c>
      <c r="C64" t="s">
        <v>0</v>
      </c>
      <c r="D64" t="s">
        <v>55</v>
      </c>
      <c r="E64" t="s">
        <v>12</v>
      </c>
      <c r="F64" t="s">
        <v>13</v>
      </c>
      <c r="G64" t="s">
        <v>57</v>
      </c>
      <c r="H64" t="s">
        <v>4</v>
      </c>
      <c r="I64" t="s">
        <v>19</v>
      </c>
      <c r="J64">
        <v>1.5419581393414221E-2</v>
      </c>
      <c r="K64" t="s">
        <v>15</v>
      </c>
      <c r="L64" t="s">
        <v>16</v>
      </c>
      <c r="M64" t="s">
        <v>17</v>
      </c>
      <c r="N64" t="s">
        <v>9</v>
      </c>
      <c r="O64" t="s">
        <v>10</v>
      </c>
      <c r="P64">
        <v>-0.2058807129145877</v>
      </c>
    </row>
    <row r="65" spans="1:16" x14ac:dyDescent="0.25">
      <c r="A65">
        <v>1</v>
      </c>
      <c r="B65">
        <v>29</v>
      </c>
      <c r="C65" t="s">
        <v>0</v>
      </c>
      <c r="D65" t="s">
        <v>11</v>
      </c>
      <c r="E65" t="s">
        <v>44</v>
      </c>
      <c r="F65" t="s">
        <v>13</v>
      </c>
      <c r="G65" t="s">
        <v>4</v>
      </c>
      <c r="H65" t="s">
        <v>4</v>
      </c>
      <c r="I65" t="s">
        <v>5</v>
      </c>
      <c r="J65">
        <v>-6.1678325573656885E-2</v>
      </c>
      <c r="K65" t="s">
        <v>15</v>
      </c>
      <c r="L65" t="s">
        <v>16</v>
      </c>
      <c r="M65" t="s">
        <v>8</v>
      </c>
      <c r="N65" t="s">
        <v>9</v>
      </c>
      <c r="O65" t="s">
        <v>23</v>
      </c>
      <c r="P65">
        <v>-0.20311068686234823</v>
      </c>
    </row>
    <row r="66" spans="1:16" hidden="1" x14ac:dyDescent="0.25">
      <c r="A66">
        <v>0</v>
      </c>
      <c r="B66">
        <v>26</v>
      </c>
      <c r="C66" t="s">
        <v>0</v>
      </c>
      <c r="D66" t="s">
        <v>1</v>
      </c>
      <c r="E66" t="s">
        <v>2</v>
      </c>
      <c r="F66" t="s">
        <v>13</v>
      </c>
      <c r="G66" t="s">
        <v>4</v>
      </c>
      <c r="H66" t="s">
        <v>4</v>
      </c>
      <c r="I66" t="s">
        <v>5</v>
      </c>
      <c r="J66">
        <v>-2.3129372090121333E-2</v>
      </c>
      <c r="K66" t="s">
        <v>15</v>
      </c>
      <c r="L66" t="s">
        <v>16</v>
      </c>
      <c r="M66" t="s">
        <v>17</v>
      </c>
      <c r="N66" t="s">
        <v>9</v>
      </c>
      <c r="O66" t="s">
        <v>10</v>
      </c>
      <c r="P66">
        <v>-0.19480060870562974</v>
      </c>
    </row>
    <row r="67" spans="1:16" x14ac:dyDescent="0.25">
      <c r="A67">
        <v>1</v>
      </c>
      <c r="B67">
        <v>38</v>
      </c>
      <c r="C67" t="s">
        <v>0</v>
      </c>
      <c r="D67" t="s">
        <v>55</v>
      </c>
      <c r="E67" t="s">
        <v>12</v>
      </c>
      <c r="F67" t="s">
        <v>13</v>
      </c>
      <c r="G67" t="s">
        <v>4</v>
      </c>
      <c r="H67" t="s">
        <v>4</v>
      </c>
      <c r="I67" t="s">
        <v>5</v>
      </c>
      <c r="J67">
        <v>-4.2403848831889107E-2</v>
      </c>
      <c r="K67" t="s">
        <v>15</v>
      </c>
      <c r="L67" t="s">
        <v>16</v>
      </c>
      <c r="M67" t="s">
        <v>17</v>
      </c>
      <c r="N67" t="s">
        <v>9</v>
      </c>
      <c r="O67" t="s">
        <v>23</v>
      </c>
      <c r="P67">
        <v>-0.19480060870562974</v>
      </c>
    </row>
    <row r="68" spans="1:16" hidden="1" x14ac:dyDescent="0.25">
      <c r="A68">
        <v>0</v>
      </c>
      <c r="B68">
        <v>35</v>
      </c>
      <c r="C68" t="s">
        <v>0</v>
      </c>
      <c r="D68" t="s">
        <v>55</v>
      </c>
      <c r="E68" t="s">
        <v>2</v>
      </c>
      <c r="F68" t="s">
        <v>13</v>
      </c>
      <c r="G68" t="s">
        <v>4</v>
      </c>
      <c r="H68" t="s">
        <v>4</v>
      </c>
      <c r="I68" t="s">
        <v>5</v>
      </c>
      <c r="J68">
        <v>-6.1678325573656885E-2</v>
      </c>
      <c r="K68" t="s">
        <v>6</v>
      </c>
      <c r="L68" t="s">
        <v>16</v>
      </c>
      <c r="M68" t="s">
        <v>17</v>
      </c>
      <c r="N68" t="s">
        <v>9</v>
      </c>
      <c r="O68" t="s">
        <v>10</v>
      </c>
      <c r="P68">
        <v>-0.19480060870562974</v>
      </c>
    </row>
    <row r="69" spans="1:16" hidden="1" x14ac:dyDescent="0.25">
      <c r="A69">
        <v>1</v>
      </c>
      <c r="B69">
        <v>39</v>
      </c>
      <c r="C69" t="s">
        <v>0</v>
      </c>
      <c r="D69" t="s">
        <v>55</v>
      </c>
      <c r="E69" t="s">
        <v>12</v>
      </c>
      <c r="F69" t="s">
        <v>13</v>
      </c>
      <c r="G69" t="s">
        <v>21</v>
      </c>
      <c r="H69" t="s">
        <v>21</v>
      </c>
      <c r="I69" t="s">
        <v>5</v>
      </c>
      <c r="J69">
        <v>-6.1678325573656885E-2</v>
      </c>
      <c r="K69" t="s">
        <v>15</v>
      </c>
      <c r="L69" t="s">
        <v>16</v>
      </c>
      <c r="M69" t="s">
        <v>17</v>
      </c>
      <c r="N69" t="s">
        <v>9</v>
      </c>
      <c r="O69" t="s">
        <v>10</v>
      </c>
      <c r="P69">
        <v>-0.19480060870562974</v>
      </c>
    </row>
    <row r="70" spans="1:16" x14ac:dyDescent="0.25">
      <c r="A70">
        <v>1</v>
      </c>
      <c r="B70">
        <v>36</v>
      </c>
      <c r="C70" t="s">
        <v>0</v>
      </c>
      <c r="D70" t="s">
        <v>11</v>
      </c>
      <c r="E70" t="s">
        <v>44</v>
      </c>
      <c r="F70" t="s">
        <v>13</v>
      </c>
      <c r="G70" t="s">
        <v>4</v>
      </c>
      <c r="H70" t="s">
        <v>4</v>
      </c>
      <c r="I70" t="s">
        <v>5</v>
      </c>
      <c r="J70">
        <v>-8.0952802315424663E-2</v>
      </c>
      <c r="K70" t="s">
        <v>6</v>
      </c>
      <c r="L70" t="s">
        <v>16</v>
      </c>
      <c r="M70" t="s">
        <v>8</v>
      </c>
      <c r="N70" t="s">
        <v>9</v>
      </c>
      <c r="O70" t="s">
        <v>23</v>
      </c>
      <c r="P70">
        <v>-0.19480060870562974</v>
      </c>
    </row>
    <row r="71" spans="1:16" x14ac:dyDescent="0.25">
      <c r="A71">
        <v>1</v>
      </c>
      <c r="B71">
        <v>31</v>
      </c>
      <c r="C71" t="s">
        <v>0</v>
      </c>
      <c r="D71" t="s">
        <v>11</v>
      </c>
      <c r="E71" t="s">
        <v>2</v>
      </c>
      <c r="F71" t="s">
        <v>13</v>
      </c>
      <c r="G71" t="s">
        <v>4</v>
      </c>
      <c r="H71" t="s">
        <v>4</v>
      </c>
      <c r="I71" t="s">
        <v>5</v>
      </c>
      <c r="J71">
        <v>-8.0952802315424663E-2</v>
      </c>
      <c r="K71" t="s">
        <v>15</v>
      </c>
      <c r="L71" t="s">
        <v>16</v>
      </c>
      <c r="M71" t="s">
        <v>17</v>
      </c>
      <c r="N71" t="s">
        <v>9</v>
      </c>
      <c r="O71" t="s">
        <v>23</v>
      </c>
      <c r="P71">
        <v>-0.19480060870562974</v>
      </c>
    </row>
    <row r="72" spans="1:16" x14ac:dyDescent="0.25">
      <c r="A72">
        <v>1</v>
      </c>
      <c r="B72">
        <v>50</v>
      </c>
      <c r="C72" t="s">
        <v>0</v>
      </c>
      <c r="D72" t="s">
        <v>55</v>
      </c>
      <c r="E72" t="s">
        <v>12</v>
      </c>
      <c r="F72" t="s">
        <v>13</v>
      </c>
      <c r="G72" t="s">
        <v>4</v>
      </c>
      <c r="H72" t="s">
        <v>4</v>
      </c>
      <c r="I72" t="s">
        <v>5</v>
      </c>
      <c r="J72">
        <v>-0.10022727905719243</v>
      </c>
      <c r="K72" t="s">
        <v>15</v>
      </c>
      <c r="L72" t="s">
        <v>16</v>
      </c>
      <c r="M72" t="s">
        <v>17</v>
      </c>
      <c r="N72" t="s">
        <v>9</v>
      </c>
      <c r="O72" t="s">
        <v>23</v>
      </c>
      <c r="P72">
        <v>-0.19480060870562974</v>
      </c>
    </row>
    <row r="73" spans="1:16" x14ac:dyDescent="0.25">
      <c r="A73">
        <v>1</v>
      </c>
      <c r="B73">
        <v>32</v>
      </c>
      <c r="C73" t="s">
        <v>0</v>
      </c>
      <c r="D73" t="s">
        <v>55</v>
      </c>
      <c r="E73" t="s">
        <v>2</v>
      </c>
      <c r="F73" t="s">
        <v>22</v>
      </c>
      <c r="G73" t="s">
        <v>21</v>
      </c>
      <c r="H73" t="s">
        <v>4</v>
      </c>
      <c r="I73" t="s">
        <v>5</v>
      </c>
      <c r="J73">
        <v>-0.1195017557989602</v>
      </c>
      <c r="K73" t="s">
        <v>15</v>
      </c>
      <c r="L73" t="s">
        <v>16</v>
      </c>
      <c r="M73" t="s">
        <v>17</v>
      </c>
      <c r="N73" t="s">
        <v>9</v>
      </c>
      <c r="O73" t="s">
        <v>23</v>
      </c>
      <c r="P73">
        <v>-0.19480060870562974</v>
      </c>
    </row>
    <row r="74" spans="1:16" x14ac:dyDescent="0.25">
      <c r="A74">
        <v>1</v>
      </c>
      <c r="B74">
        <v>30</v>
      </c>
      <c r="C74" t="s">
        <v>0</v>
      </c>
      <c r="D74" t="s">
        <v>55</v>
      </c>
      <c r="E74" t="s">
        <v>12</v>
      </c>
      <c r="F74" t="s">
        <v>3</v>
      </c>
      <c r="G74" t="s">
        <v>4</v>
      </c>
      <c r="H74" t="s">
        <v>4</v>
      </c>
      <c r="I74" t="s">
        <v>5</v>
      </c>
      <c r="J74">
        <v>1.0947902789324098</v>
      </c>
      <c r="K74" t="s">
        <v>15</v>
      </c>
      <c r="L74" t="s">
        <v>28</v>
      </c>
      <c r="M74" t="s">
        <v>17</v>
      </c>
      <c r="N74" t="s">
        <v>9</v>
      </c>
      <c r="O74" t="s">
        <v>14</v>
      </c>
      <c r="P74">
        <v>-0.19480060870562974</v>
      </c>
    </row>
    <row r="75" spans="1:16" hidden="1" x14ac:dyDescent="0.25">
      <c r="A75">
        <v>0</v>
      </c>
      <c r="B75">
        <v>61</v>
      </c>
      <c r="C75" t="s">
        <v>18</v>
      </c>
      <c r="D75" t="s">
        <v>55</v>
      </c>
      <c r="E75" t="s">
        <v>2</v>
      </c>
      <c r="F75" t="s">
        <v>22</v>
      </c>
      <c r="G75" t="s">
        <v>21</v>
      </c>
      <c r="H75" t="s">
        <v>21</v>
      </c>
      <c r="I75" t="s">
        <v>19</v>
      </c>
      <c r="J75">
        <v>0.78639865106412521</v>
      </c>
      <c r="K75" t="s">
        <v>27</v>
      </c>
      <c r="L75" t="s">
        <v>7</v>
      </c>
      <c r="M75" t="s">
        <v>17</v>
      </c>
      <c r="N75" t="s">
        <v>9</v>
      </c>
      <c r="O75" t="s">
        <v>10</v>
      </c>
      <c r="P75">
        <v>-0.19480060870562974</v>
      </c>
    </row>
    <row r="76" spans="1:16" x14ac:dyDescent="0.25">
      <c r="A76">
        <v>1</v>
      </c>
      <c r="B76">
        <v>25</v>
      </c>
      <c r="C76" t="s">
        <v>0</v>
      </c>
      <c r="D76" t="s">
        <v>11</v>
      </c>
      <c r="E76" t="s">
        <v>44</v>
      </c>
      <c r="F76" t="s">
        <v>3</v>
      </c>
      <c r="G76" t="s">
        <v>4</v>
      </c>
      <c r="H76" t="s">
        <v>4</v>
      </c>
      <c r="I76" t="s">
        <v>5</v>
      </c>
      <c r="J76">
        <v>0.43945806971230528</v>
      </c>
      <c r="K76" t="s">
        <v>15</v>
      </c>
      <c r="L76" t="s">
        <v>28</v>
      </c>
      <c r="M76" t="s">
        <v>17</v>
      </c>
      <c r="N76" t="s">
        <v>9</v>
      </c>
      <c r="O76" t="s">
        <v>14</v>
      </c>
      <c r="P76">
        <v>-0.19480060870562974</v>
      </c>
    </row>
    <row r="77" spans="1:16" hidden="1" x14ac:dyDescent="0.25">
      <c r="A77">
        <v>0</v>
      </c>
      <c r="B77">
        <v>44</v>
      </c>
      <c r="C77" t="s">
        <v>0</v>
      </c>
      <c r="D77" t="s">
        <v>55</v>
      </c>
      <c r="E77" t="s">
        <v>2</v>
      </c>
      <c r="F77" t="s">
        <v>13</v>
      </c>
      <c r="G77" t="s">
        <v>21</v>
      </c>
      <c r="H77" t="s">
        <v>21</v>
      </c>
      <c r="I77" t="s">
        <v>58</v>
      </c>
      <c r="J77">
        <v>9.2517488360485331E-2</v>
      </c>
      <c r="K77" t="s">
        <v>15</v>
      </c>
      <c r="L77" t="s">
        <v>16</v>
      </c>
      <c r="M77" t="s">
        <v>17</v>
      </c>
      <c r="N77" t="s">
        <v>26</v>
      </c>
      <c r="O77" t="s">
        <v>10</v>
      </c>
      <c r="P77">
        <v>-0.19480060870562974</v>
      </c>
    </row>
    <row r="78" spans="1:16" hidden="1" x14ac:dyDescent="0.25">
      <c r="A78">
        <v>0</v>
      </c>
      <c r="B78">
        <v>40</v>
      </c>
      <c r="C78" t="s">
        <v>0</v>
      </c>
      <c r="D78" t="s">
        <v>11</v>
      </c>
      <c r="E78" t="s">
        <v>2</v>
      </c>
      <c r="F78" t="s">
        <v>13</v>
      </c>
      <c r="G78" t="s">
        <v>4</v>
      </c>
      <c r="H78" t="s">
        <v>4</v>
      </c>
      <c r="I78" t="s">
        <v>5</v>
      </c>
      <c r="J78">
        <v>1.5419581393414221E-2</v>
      </c>
      <c r="K78" t="s">
        <v>6</v>
      </c>
      <c r="L78" t="s">
        <v>16</v>
      </c>
      <c r="M78" t="s">
        <v>17</v>
      </c>
      <c r="N78" t="s">
        <v>9</v>
      </c>
      <c r="O78" t="s">
        <v>10</v>
      </c>
      <c r="P78">
        <v>-0.19480060870562974</v>
      </c>
    </row>
    <row r="79" spans="1:16" hidden="1" x14ac:dyDescent="0.25">
      <c r="A79">
        <v>0</v>
      </c>
      <c r="B79">
        <v>50</v>
      </c>
      <c r="C79" t="s">
        <v>0</v>
      </c>
      <c r="D79" t="s">
        <v>55</v>
      </c>
      <c r="E79" t="s">
        <v>12</v>
      </c>
      <c r="F79" t="s">
        <v>13</v>
      </c>
      <c r="G79" t="s">
        <v>57</v>
      </c>
      <c r="H79" t="s">
        <v>57</v>
      </c>
      <c r="I79" t="s">
        <v>5</v>
      </c>
      <c r="J79">
        <v>1.5419581393414221E-2</v>
      </c>
      <c r="K79" t="s">
        <v>15</v>
      </c>
      <c r="L79" t="s">
        <v>16</v>
      </c>
      <c r="M79" t="s">
        <v>17</v>
      </c>
      <c r="N79" t="s">
        <v>9</v>
      </c>
      <c r="O79" t="s">
        <v>10</v>
      </c>
      <c r="P79">
        <v>-0.19480060870562974</v>
      </c>
    </row>
    <row r="80" spans="1:16" x14ac:dyDescent="0.25">
      <c r="A80">
        <v>1</v>
      </c>
      <c r="B80">
        <v>29</v>
      </c>
      <c r="C80" t="s">
        <v>0</v>
      </c>
      <c r="D80" t="s">
        <v>55</v>
      </c>
      <c r="E80" t="s">
        <v>12</v>
      </c>
      <c r="F80" t="s">
        <v>13</v>
      </c>
      <c r="G80" t="s">
        <v>21</v>
      </c>
      <c r="H80" t="s">
        <v>21</v>
      </c>
      <c r="I80" t="s">
        <v>5</v>
      </c>
      <c r="J80">
        <v>0.20816434881109197</v>
      </c>
      <c r="K80" t="s">
        <v>15</v>
      </c>
      <c r="L80" t="s">
        <v>7</v>
      </c>
      <c r="M80" t="s">
        <v>8</v>
      </c>
      <c r="N80" t="s">
        <v>9</v>
      </c>
      <c r="O80" t="s">
        <v>23</v>
      </c>
      <c r="P80">
        <v>-0.19480060870562974</v>
      </c>
    </row>
    <row r="81" spans="1:16" x14ac:dyDescent="0.25">
      <c r="A81">
        <v>1</v>
      </c>
      <c r="B81">
        <v>40</v>
      </c>
      <c r="C81" t="s">
        <v>0</v>
      </c>
      <c r="D81" t="s">
        <v>11</v>
      </c>
      <c r="E81" t="s">
        <v>2</v>
      </c>
      <c r="F81" t="s">
        <v>22</v>
      </c>
      <c r="G81" t="s">
        <v>57</v>
      </c>
      <c r="H81" t="s">
        <v>57</v>
      </c>
      <c r="I81" t="s">
        <v>5</v>
      </c>
      <c r="J81">
        <v>1.5419581393414221E-2</v>
      </c>
      <c r="K81" t="s">
        <v>6</v>
      </c>
      <c r="L81" t="s">
        <v>16</v>
      </c>
      <c r="M81" t="s">
        <v>8</v>
      </c>
      <c r="N81" t="s">
        <v>9</v>
      </c>
      <c r="O81" t="s">
        <v>14</v>
      </c>
      <c r="P81">
        <v>-0.19480060870562974</v>
      </c>
    </row>
    <row r="82" spans="1:16" x14ac:dyDescent="0.25">
      <c r="A82">
        <v>1</v>
      </c>
      <c r="B82">
        <v>39</v>
      </c>
      <c r="C82" t="s">
        <v>0</v>
      </c>
      <c r="D82" t="s">
        <v>11</v>
      </c>
      <c r="E82" t="s">
        <v>2</v>
      </c>
      <c r="F82" t="s">
        <v>13</v>
      </c>
      <c r="G82" t="s">
        <v>57</v>
      </c>
      <c r="H82" t="s">
        <v>57</v>
      </c>
      <c r="I82" t="s">
        <v>5</v>
      </c>
      <c r="J82">
        <v>1.5419581393414221E-2</v>
      </c>
      <c r="K82" t="s">
        <v>15</v>
      </c>
      <c r="L82" t="s">
        <v>16</v>
      </c>
      <c r="M82" t="s">
        <v>8</v>
      </c>
      <c r="N82" t="s">
        <v>9</v>
      </c>
      <c r="O82" t="s">
        <v>14</v>
      </c>
      <c r="P82">
        <v>-0.19480060870562974</v>
      </c>
    </row>
    <row r="83" spans="1:16" x14ac:dyDescent="0.25">
      <c r="A83">
        <v>1</v>
      </c>
      <c r="B83">
        <v>32</v>
      </c>
      <c r="C83" t="s">
        <v>0</v>
      </c>
      <c r="D83" t="s">
        <v>55</v>
      </c>
      <c r="E83" t="s">
        <v>12</v>
      </c>
      <c r="F83" t="s">
        <v>13</v>
      </c>
      <c r="G83" t="s">
        <v>21</v>
      </c>
      <c r="H83" t="s">
        <v>21</v>
      </c>
      <c r="I83" t="s">
        <v>5</v>
      </c>
      <c r="J83">
        <v>0.32381120926169865</v>
      </c>
      <c r="K83" t="s">
        <v>15</v>
      </c>
      <c r="L83" t="s">
        <v>7</v>
      </c>
      <c r="M83" t="s">
        <v>17</v>
      </c>
      <c r="N83" t="s">
        <v>9</v>
      </c>
      <c r="O83" t="s">
        <v>14</v>
      </c>
      <c r="P83">
        <v>-0.18926055660115074</v>
      </c>
    </row>
    <row r="84" spans="1:16" x14ac:dyDescent="0.25">
      <c r="A84">
        <v>1</v>
      </c>
      <c r="B84">
        <v>38</v>
      </c>
      <c r="C84" t="s">
        <v>0</v>
      </c>
      <c r="D84" t="s">
        <v>56</v>
      </c>
      <c r="E84" t="s">
        <v>44</v>
      </c>
      <c r="F84" t="s">
        <v>13</v>
      </c>
      <c r="G84" t="s">
        <v>4</v>
      </c>
      <c r="H84" t="s">
        <v>4</v>
      </c>
      <c r="I84" t="s">
        <v>5</v>
      </c>
      <c r="J84">
        <v>0.13877623254072799</v>
      </c>
      <c r="K84" t="s">
        <v>6</v>
      </c>
      <c r="L84" t="s">
        <v>16</v>
      </c>
      <c r="M84" t="s">
        <v>17</v>
      </c>
      <c r="N84" t="s">
        <v>26</v>
      </c>
      <c r="O84" t="s">
        <v>23</v>
      </c>
      <c r="P84">
        <v>-0.18926055660115074</v>
      </c>
    </row>
    <row r="85" spans="1:16" hidden="1" x14ac:dyDescent="0.25">
      <c r="A85">
        <v>0</v>
      </c>
      <c r="B85">
        <v>38</v>
      </c>
      <c r="C85" t="s">
        <v>0</v>
      </c>
      <c r="D85" t="s">
        <v>55</v>
      </c>
      <c r="E85" t="s">
        <v>2</v>
      </c>
      <c r="F85" t="s">
        <v>13</v>
      </c>
      <c r="G85" t="s">
        <v>4</v>
      </c>
      <c r="H85" t="s">
        <v>4</v>
      </c>
      <c r="I85" t="s">
        <v>5</v>
      </c>
      <c r="J85">
        <v>4.6258744180242665E-2</v>
      </c>
      <c r="K85" t="s">
        <v>15</v>
      </c>
      <c r="L85" t="s">
        <v>16</v>
      </c>
      <c r="M85" t="s">
        <v>17</v>
      </c>
      <c r="N85" t="s">
        <v>26</v>
      </c>
      <c r="O85" t="s">
        <v>10</v>
      </c>
      <c r="P85">
        <v>-0.18372050449667174</v>
      </c>
    </row>
    <row r="86" spans="1:16" x14ac:dyDescent="0.25">
      <c r="A86">
        <v>1</v>
      </c>
      <c r="B86">
        <v>24</v>
      </c>
      <c r="C86" t="s">
        <v>0</v>
      </c>
      <c r="D86" t="s">
        <v>1</v>
      </c>
      <c r="E86" t="s">
        <v>12</v>
      </c>
      <c r="F86" t="s">
        <v>13</v>
      </c>
      <c r="G86" t="s">
        <v>4</v>
      </c>
      <c r="H86" t="s">
        <v>4</v>
      </c>
      <c r="I86" t="s">
        <v>5</v>
      </c>
      <c r="J86">
        <v>0.40090911622876974</v>
      </c>
      <c r="K86" t="s">
        <v>15</v>
      </c>
      <c r="L86" t="s">
        <v>7</v>
      </c>
      <c r="M86" t="s">
        <v>17</v>
      </c>
      <c r="N86" t="s">
        <v>9</v>
      </c>
      <c r="O86" t="s">
        <v>32</v>
      </c>
      <c r="P86">
        <v>-0.18095047844443224</v>
      </c>
    </row>
    <row r="87" spans="1:16" x14ac:dyDescent="0.25">
      <c r="A87">
        <v>1</v>
      </c>
      <c r="B87">
        <v>30</v>
      </c>
      <c r="C87" t="s">
        <v>0</v>
      </c>
      <c r="D87" t="s">
        <v>55</v>
      </c>
      <c r="E87" t="s">
        <v>12</v>
      </c>
      <c r="F87" t="s">
        <v>3</v>
      </c>
      <c r="G87" t="s">
        <v>4</v>
      </c>
      <c r="H87" t="s">
        <v>4</v>
      </c>
      <c r="I87" t="s">
        <v>5</v>
      </c>
      <c r="J87">
        <v>0.32381120926169865</v>
      </c>
      <c r="K87" t="s">
        <v>15</v>
      </c>
      <c r="L87" t="s">
        <v>16</v>
      </c>
      <c r="M87" t="s">
        <v>17</v>
      </c>
      <c r="N87" t="s">
        <v>9</v>
      </c>
      <c r="O87" t="s">
        <v>14</v>
      </c>
      <c r="P87">
        <v>-0.18095047844443224</v>
      </c>
    </row>
    <row r="88" spans="1:16" x14ac:dyDescent="0.25">
      <c r="A88">
        <v>1</v>
      </c>
      <c r="B88">
        <v>48</v>
      </c>
      <c r="C88" t="s">
        <v>0</v>
      </c>
      <c r="D88" t="s">
        <v>11</v>
      </c>
      <c r="E88" t="s">
        <v>2</v>
      </c>
      <c r="F88" t="s">
        <v>22</v>
      </c>
      <c r="G88" t="s">
        <v>57</v>
      </c>
      <c r="H88" t="s">
        <v>57</v>
      </c>
      <c r="I88" t="s">
        <v>5</v>
      </c>
      <c r="J88">
        <v>9.2517488360485331E-2</v>
      </c>
      <c r="K88" t="s">
        <v>6</v>
      </c>
      <c r="L88" t="s">
        <v>16</v>
      </c>
      <c r="M88" t="s">
        <v>17</v>
      </c>
      <c r="N88" t="s">
        <v>9</v>
      </c>
      <c r="O88" t="s">
        <v>23</v>
      </c>
      <c r="P88">
        <v>-0.18095047844443224</v>
      </c>
    </row>
    <row r="89" spans="1:16" x14ac:dyDescent="0.25">
      <c r="A89">
        <v>1</v>
      </c>
      <c r="B89">
        <v>45</v>
      </c>
      <c r="C89" t="s">
        <v>0</v>
      </c>
      <c r="D89" t="s">
        <v>11</v>
      </c>
      <c r="E89" t="s">
        <v>44</v>
      </c>
      <c r="F89" t="s">
        <v>13</v>
      </c>
      <c r="G89" t="s">
        <v>21</v>
      </c>
      <c r="H89" t="s">
        <v>4</v>
      </c>
      <c r="I89" t="s">
        <v>5</v>
      </c>
      <c r="J89">
        <v>1.5419581393414221E-2</v>
      </c>
      <c r="K89" t="s">
        <v>15</v>
      </c>
      <c r="L89" t="s">
        <v>7</v>
      </c>
      <c r="M89" t="s">
        <v>17</v>
      </c>
      <c r="N89" t="s">
        <v>9</v>
      </c>
      <c r="O89" t="s">
        <v>23</v>
      </c>
      <c r="P89">
        <v>-0.18095047844443224</v>
      </c>
    </row>
    <row r="90" spans="1:16" hidden="1" x14ac:dyDescent="0.25">
      <c r="A90">
        <v>0</v>
      </c>
      <c r="B90">
        <v>35</v>
      </c>
      <c r="C90" t="s">
        <v>0</v>
      </c>
      <c r="D90" t="s">
        <v>55</v>
      </c>
      <c r="E90" t="s">
        <v>12</v>
      </c>
      <c r="F90" t="s">
        <v>13</v>
      </c>
      <c r="G90" t="s">
        <v>4</v>
      </c>
      <c r="H90" t="s">
        <v>4</v>
      </c>
      <c r="I90" t="s">
        <v>58</v>
      </c>
      <c r="J90">
        <v>0.78639865106412521</v>
      </c>
      <c r="K90" t="s">
        <v>15</v>
      </c>
      <c r="L90" t="s">
        <v>16</v>
      </c>
      <c r="M90" t="s">
        <v>17</v>
      </c>
      <c r="N90" t="s">
        <v>9</v>
      </c>
      <c r="O90" t="s">
        <v>10</v>
      </c>
      <c r="P90">
        <v>-0.17818045239219274</v>
      </c>
    </row>
    <row r="91" spans="1:16" hidden="1" x14ac:dyDescent="0.25">
      <c r="A91">
        <v>0</v>
      </c>
      <c r="B91">
        <v>35</v>
      </c>
      <c r="C91" t="s">
        <v>0</v>
      </c>
      <c r="D91" t="s">
        <v>55</v>
      </c>
      <c r="E91" t="s">
        <v>44</v>
      </c>
      <c r="F91" t="s">
        <v>13</v>
      </c>
      <c r="G91" t="s">
        <v>4</v>
      </c>
      <c r="H91" t="s">
        <v>4</v>
      </c>
      <c r="I91" t="s">
        <v>5</v>
      </c>
      <c r="J91">
        <v>0</v>
      </c>
      <c r="K91" t="s">
        <v>15</v>
      </c>
      <c r="L91" t="s">
        <v>28</v>
      </c>
      <c r="M91" t="s">
        <v>17</v>
      </c>
      <c r="N91" t="s">
        <v>26</v>
      </c>
      <c r="O91" t="s">
        <v>10</v>
      </c>
      <c r="P91">
        <v>-0.16710034818323477</v>
      </c>
    </row>
    <row r="92" spans="1:16" x14ac:dyDescent="0.25">
      <c r="A92">
        <v>1</v>
      </c>
      <c r="B92">
        <v>47</v>
      </c>
      <c r="C92" t="s">
        <v>0</v>
      </c>
      <c r="D92" t="s">
        <v>1</v>
      </c>
      <c r="E92" t="s">
        <v>2</v>
      </c>
      <c r="F92" t="s">
        <v>22</v>
      </c>
      <c r="G92" t="s">
        <v>4</v>
      </c>
      <c r="H92" t="s">
        <v>4</v>
      </c>
      <c r="I92" t="s">
        <v>58</v>
      </c>
      <c r="J92">
        <v>0</v>
      </c>
      <c r="K92" t="s">
        <v>15</v>
      </c>
      <c r="L92" t="s">
        <v>7</v>
      </c>
      <c r="M92" t="s">
        <v>29</v>
      </c>
      <c r="N92" t="s">
        <v>26</v>
      </c>
      <c r="O92" t="s">
        <v>14</v>
      </c>
      <c r="P92">
        <v>-0.16710034818323477</v>
      </c>
    </row>
    <row r="93" spans="1:16" hidden="1" x14ac:dyDescent="0.25">
      <c r="A93">
        <v>0</v>
      </c>
      <c r="B93">
        <v>48</v>
      </c>
      <c r="C93" t="s">
        <v>0</v>
      </c>
      <c r="D93" t="s">
        <v>55</v>
      </c>
      <c r="E93" t="s">
        <v>2</v>
      </c>
      <c r="F93" t="s">
        <v>13</v>
      </c>
      <c r="G93" t="s">
        <v>21</v>
      </c>
      <c r="H93" t="s">
        <v>21</v>
      </c>
      <c r="I93" t="s">
        <v>5</v>
      </c>
      <c r="J93">
        <v>-6.1678325573656885E-2</v>
      </c>
      <c r="K93" t="s">
        <v>6</v>
      </c>
      <c r="L93" t="s">
        <v>16</v>
      </c>
      <c r="M93" t="s">
        <v>17</v>
      </c>
      <c r="N93" t="s">
        <v>9</v>
      </c>
      <c r="O93" t="s">
        <v>10</v>
      </c>
      <c r="P93">
        <v>-0.16710034818323477</v>
      </c>
    </row>
    <row r="94" spans="1:16" x14ac:dyDescent="0.25">
      <c r="A94">
        <v>1</v>
      </c>
      <c r="B94">
        <v>40</v>
      </c>
      <c r="C94" t="s">
        <v>0</v>
      </c>
      <c r="D94" t="s">
        <v>55</v>
      </c>
      <c r="E94" t="s">
        <v>2</v>
      </c>
      <c r="F94" t="s">
        <v>13</v>
      </c>
      <c r="G94" t="s">
        <v>21</v>
      </c>
      <c r="H94" t="s">
        <v>21</v>
      </c>
      <c r="I94" t="s">
        <v>19</v>
      </c>
      <c r="J94">
        <v>-6.1678325573656885E-2</v>
      </c>
      <c r="K94" t="s">
        <v>15</v>
      </c>
      <c r="L94" t="s">
        <v>16</v>
      </c>
      <c r="M94" t="s">
        <v>17</v>
      </c>
      <c r="N94" t="s">
        <v>26</v>
      </c>
      <c r="O94" t="s">
        <v>32</v>
      </c>
      <c r="P94">
        <v>-0.16710034818323477</v>
      </c>
    </row>
    <row r="95" spans="1:16" hidden="1" x14ac:dyDescent="0.25">
      <c r="A95">
        <v>0</v>
      </c>
      <c r="B95">
        <v>36</v>
      </c>
      <c r="C95" t="s">
        <v>0</v>
      </c>
      <c r="D95" t="s">
        <v>55</v>
      </c>
      <c r="E95" t="s">
        <v>44</v>
      </c>
      <c r="F95" t="s">
        <v>13</v>
      </c>
      <c r="G95" t="s">
        <v>4</v>
      </c>
      <c r="H95" t="s">
        <v>4</v>
      </c>
      <c r="I95" t="s">
        <v>5</v>
      </c>
      <c r="J95">
        <v>-6.1678325573656885E-2</v>
      </c>
      <c r="K95" t="s">
        <v>15</v>
      </c>
      <c r="L95" t="s">
        <v>7</v>
      </c>
      <c r="M95" t="s">
        <v>17</v>
      </c>
      <c r="N95" t="s">
        <v>9</v>
      </c>
      <c r="O95" t="s">
        <v>10</v>
      </c>
      <c r="P95">
        <v>-0.16710034818323477</v>
      </c>
    </row>
    <row r="96" spans="1:16" hidden="1" x14ac:dyDescent="0.25">
      <c r="A96">
        <v>0</v>
      </c>
      <c r="B96">
        <v>36</v>
      </c>
      <c r="C96" t="s">
        <v>0</v>
      </c>
      <c r="D96" t="s">
        <v>55</v>
      </c>
      <c r="E96" t="s">
        <v>12</v>
      </c>
      <c r="F96" t="s">
        <v>13</v>
      </c>
      <c r="G96" t="s">
        <v>21</v>
      </c>
      <c r="H96" t="s">
        <v>21</v>
      </c>
      <c r="I96" t="s">
        <v>5</v>
      </c>
      <c r="J96">
        <v>0.40090911622876974</v>
      </c>
      <c r="K96" t="s">
        <v>6</v>
      </c>
      <c r="L96" t="s">
        <v>7</v>
      </c>
      <c r="M96" t="s">
        <v>8</v>
      </c>
      <c r="N96" t="s">
        <v>9</v>
      </c>
      <c r="O96" t="s">
        <v>10</v>
      </c>
      <c r="P96">
        <v>-0.16710034818323477</v>
      </c>
    </row>
    <row r="97" spans="1:16" x14ac:dyDescent="0.25">
      <c r="A97">
        <v>1</v>
      </c>
      <c r="B97">
        <v>45</v>
      </c>
      <c r="C97" t="s">
        <v>0</v>
      </c>
      <c r="D97" t="s">
        <v>11</v>
      </c>
      <c r="E97" t="s">
        <v>2</v>
      </c>
      <c r="F97" t="s">
        <v>13</v>
      </c>
      <c r="G97" t="s">
        <v>21</v>
      </c>
      <c r="H97" t="s">
        <v>21</v>
      </c>
      <c r="I97" t="s">
        <v>19</v>
      </c>
      <c r="J97">
        <v>0.32381120926169865</v>
      </c>
      <c r="K97" t="s">
        <v>15</v>
      </c>
      <c r="L97" t="s">
        <v>16</v>
      </c>
      <c r="M97" t="s">
        <v>17</v>
      </c>
      <c r="N97" t="s">
        <v>26</v>
      </c>
      <c r="O97" t="s">
        <v>32</v>
      </c>
      <c r="P97">
        <v>-0.16710034818323477</v>
      </c>
    </row>
    <row r="98" spans="1:16" hidden="1" x14ac:dyDescent="0.25">
      <c r="A98">
        <v>0</v>
      </c>
      <c r="B98">
        <v>28</v>
      </c>
      <c r="C98" t="s">
        <v>0</v>
      </c>
      <c r="D98" t="s">
        <v>11</v>
      </c>
      <c r="E98" t="s">
        <v>12</v>
      </c>
      <c r="F98" t="s">
        <v>13</v>
      </c>
      <c r="G98" t="s">
        <v>4</v>
      </c>
      <c r="H98" t="s">
        <v>4</v>
      </c>
      <c r="I98" t="s">
        <v>5</v>
      </c>
      <c r="J98">
        <v>9.2517488360485331E-2</v>
      </c>
      <c r="K98" t="s">
        <v>15</v>
      </c>
      <c r="L98" t="s">
        <v>16</v>
      </c>
      <c r="M98" t="s">
        <v>17</v>
      </c>
      <c r="N98" t="s">
        <v>26</v>
      </c>
      <c r="O98" t="s">
        <v>10</v>
      </c>
      <c r="P98">
        <v>-0.16710034818323477</v>
      </c>
    </row>
    <row r="99" spans="1:16" hidden="1" x14ac:dyDescent="0.25">
      <c r="A99">
        <v>0</v>
      </c>
      <c r="B99">
        <v>29</v>
      </c>
      <c r="C99" t="s">
        <v>0</v>
      </c>
      <c r="D99" t="s">
        <v>11</v>
      </c>
      <c r="E99" t="s">
        <v>12</v>
      </c>
      <c r="F99" t="s">
        <v>22</v>
      </c>
      <c r="G99" t="s">
        <v>4</v>
      </c>
      <c r="H99" t="s">
        <v>4</v>
      </c>
      <c r="I99" t="s">
        <v>58</v>
      </c>
      <c r="J99">
        <v>9.2517488360485331E-2</v>
      </c>
      <c r="K99" t="s">
        <v>27</v>
      </c>
      <c r="L99" t="s">
        <v>28</v>
      </c>
      <c r="M99" t="s">
        <v>17</v>
      </c>
      <c r="N99" t="s">
        <v>26</v>
      </c>
      <c r="O99" t="s">
        <v>10</v>
      </c>
      <c r="P99">
        <v>-0.16710034818323477</v>
      </c>
    </row>
    <row r="100" spans="1:16" x14ac:dyDescent="0.25">
      <c r="A100">
        <v>1</v>
      </c>
      <c r="B100">
        <v>32</v>
      </c>
      <c r="C100" t="s">
        <v>0</v>
      </c>
      <c r="D100" t="s">
        <v>55</v>
      </c>
      <c r="E100" t="s">
        <v>2</v>
      </c>
      <c r="F100" t="s">
        <v>13</v>
      </c>
      <c r="G100" t="s">
        <v>4</v>
      </c>
      <c r="H100" t="s">
        <v>4</v>
      </c>
      <c r="I100" t="s">
        <v>19</v>
      </c>
      <c r="J100">
        <v>9.2517488360485331E-2</v>
      </c>
      <c r="K100" t="s">
        <v>15</v>
      </c>
      <c r="L100" t="s">
        <v>16</v>
      </c>
      <c r="M100" t="s">
        <v>8</v>
      </c>
      <c r="N100" t="s">
        <v>26</v>
      </c>
      <c r="O100" t="s">
        <v>32</v>
      </c>
      <c r="P100">
        <v>-0.16710034818323477</v>
      </c>
    </row>
    <row r="101" spans="1:16" x14ac:dyDescent="0.25">
      <c r="A101">
        <v>1</v>
      </c>
      <c r="B101">
        <v>39</v>
      </c>
      <c r="C101" t="s">
        <v>0</v>
      </c>
      <c r="D101" t="s">
        <v>55</v>
      </c>
      <c r="E101" t="s">
        <v>12</v>
      </c>
      <c r="F101" t="s">
        <v>13</v>
      </c>
      <c r="G101" t="s">
        <v>4</v>
      </c>
      <c r="H101" t="s">
        <v>4</v>
      </c>
      <c r="I101" t="s">
        <v>5</v>
      </c>
      <c r="J101">
        <v>9.2517488360485331E-2</v>
      </c>
      <c r="K101" t="s">
        <v>27</v>
      </c>
      <c r="L101" t="s">
        <v>7</v>
      </c>
      <c r="M101" t="s">
        <v>17</v>
      </c>
      <c r="N101" t="s">
        <v>26</v>
      </c>
      <c r="O101" t="s">
        <v>23</v>
      </c>
      <c r="P101">
        <v>-0.16710034818323477</v>
      </c>
    </row>
    <row r="102" spans="1:16" hidden="1" x14ac:dyDescent="0.25">
      <c r="A102">
        <v>0</v>
      </c>
      <c r="B102">
        <v>35</v>
      </c>
      <c r="C102" t="s">
        <v>0</v>
      </c>
      <c r="D102" t="s">
        <v>55</v>
      </c>
      <c r="E102" t="s">
        <v>2</v>
      </c>
      <c r="F102" t="s">
        <v>13</v>
      </c>
      <c r="G102" t="s">
        <v>4</v>
      </c>
      <c r="H102" t="s">
        <v>4</v>
      </c>
      <c r="I102" t="s">
        <v>5</v>
      </c>
      <c r="J102">
        <v>9.2517488360485331E-2</v>
      </c>
      <c r="K102" t="s">
        <v>15</v>
      </c>
      <c r="L102" t="s">
        <v>28</v>
      </c>
      <c r="M102" t="s">
        <v>17</v>
      </c>
      <c r="N102" t="s">
        <v>26</v>
      </c>
      <c r="O102" t="s">
        <v>10</v>
      </c>
      <c r="P102">
        <v>-0.16710034818323477</v>
      </c>
    </row>
    <row r="103" spans="1:16" hidden="1" x14ac:dyDescent="0.25">
      <c r="A103">
        <v>0</v>
      </c>
      <c r="B103">
        <v>32</v>
      </c>
      <c r="C103" t="s">
        <v>0</v>
      </c>
      <c r="D103" t="s">
        <v>11</v>
      </c>
      <c r="E103" t="s">
        <v>2</v>
      </c>
      <c r="F103" t="s">
        <v>13</v>
      </c>
      <c r="G103" t="s">
        <v>21</v>
      </c>
      <c r="H103" t="s">
        <v>21</v>
      </c>
      <c r="I103" t="s">
        <v>5</v>
      </c>
      <c r="J103">
        <v>1.5419581393414221E-2</v>
      </c>
      <c r="K103" t="s">
        <v>15</v>
      </c>
      <c r="L103" t="s">
        <v>16</v>
      </c>
      <c r="M103" t="s">
        <v>17</v>
      </c>
      <c r="N103" t="s">
        <v>9</v>
      </c>
      <c r="O103" t="s">
        <v>10</v>
      </c>
      <c r="P103">
        <v>-0.16710034818323477</v>
      </c>
    </row>
    <row r="104" spans="1:16" x14ac:dyDescent="0.25">
      <c r="A104">
        <v>1</v>
      </c>
      <c r="B104">
        <v>36</v>
      </c>
      <c r="C104" t="s">
        <v>0</v>
      </c>
      <c r="D104" t="s">
        <v>11</v>
      </c>
      <c r="E104" t="s">
        <v>12</v>
      </c>
      <c r="F104" t="s">
        <v>13</v>
      </c>
      <c r="G104" t="s">
        <v>4</v>
      </c>
      <c r="H104" t="s">
        <v>4</v>
      </c>
      <c r="I104" t="s">
        <v>5</v>
      </c>
      <c r="J104">
        <v>1.5419581393414221E-2</v>
      </c>
      <c r="K104" t="s">
        <v>15</v>
      </c>
      <c r="L104" t="s">
        <v>16</v>
      </c>
      <c r="M104" t="s">
        <v>8</v>
      </c>
      <c r="N104" t="s">
        <v>9</v>
      </c>
      <c r="O104" t="s">
        <v>23</v>
      </c>
      <c r="P104">
        <v>-0.16710034818323477</v>
      </c>
    </row>
    <row r="105" spans="1:16" hidden="1" x14ac:dyDescent="0.25">
      <c r="A105">
        <v>1</v>
      </c>
      <c r="B105">
        <v>36</v>
      </c>
      <c r="C105" t="s">
        <v>0</v>
      </c>
      <c r="D105" t="s">
        <v>55</v>
      </c>
      <c r="E105" t="s">
        <v>12</v>
      </c>
      <c r="F105" t="s">
        <v>13</v>
      </c>
      <c r="G105" t="s">
        <v>21</v>
      </c>
      <c r="H105" t="s">
        <v>21</v>
      </c>
      <c r="I105" t="s">
        <v>5</v>
      </c>
      <c r="J105">
        <v>0.94059446499826749</v>
      </c>
      <c r="K105" t="s">
        <v>15</v>
      </c>
      <c r="L105" t="s">
        <v>16</v>
      </c>
      <c r="M105" t="s">
        <v>17</v>
      </c>
      <c r="N105" t="s">
        <v>9</v>
      </c>
      <c r="O105" t="s">
        <v>10</v>
      </c>
      <c r="P105">
        <v>-0.15602024397427677</v>
      </c>
    </row>
    <row r="106" spans="1:16" x14ac:dyDescent="0.25">
      <c r="A106">
        <v>1</v>
      </c>
      <c r="B106">
        <v>32</v>
      </c>
      <c r="C106" t="s">
        <v>0</v>
      </c>
      <c r="D106" t="s">
        <v>1</v>
      </c>
      <c r="E106" t="s">
        <v>12</v>
      </c>
      <c r="F106" t="s">
        <v>22</v>
      </c>
      <c r="G106" t="s">
        <v>4</v>
      </c>
      <c r="H106" t="s">
        <v>4</v>
      </c>
      <c r="I106" t="s">
        <v>5</v>
      </c>
      <c r="J106">
        <v>0.40090911622876974</v>
      </c>
      <c r="K106" t="s">
        <v>15</v>
      </c>
      <c r="L106" t="s">
        <v>16</v>
      </c>
      <c r="M106" t="s">
        <v>17</v>
      </c>
      <c r="N106" t="s">
        <v>9</v>
      </c>
      <c r="O106" t="s">
        <v>32</v>
      </c>
      <c r="P106">
        <v>-0.15325021792203727</v>
      </c>
    </row>
    <row r="107" spans="1:16" hidden="1" x14ac:dyDescent="0.25">
      <c r="A107">
        <v>0</v>
      </c>
      <c r="B107">
        <v>46</v>
      </c>
      <c r="C107" t="s">
        <v>0</v>
      </c>
      <c r="D107" t="s">
        <v>1</v>
      </c>
      <c r="E107" t="s">
        <v>24</v>
      </c>
      <c r="F107" t="s">
        <v>22</v>
      </c>
      <c r="G107" t="s">
        <v>57</v>
      </c>
      <c r="H107" t="s">
        <v>57</v>
      </c>
      <c r="I107" t="s">
        <v>5</v>
      </c>
      <c r="J107">
        <v>0.97914341848180297</v>
      </c>
      <c r="K107" t="s">
        <v>27</v>
      </c>
      <c r="L107" t="s">
        <v>28</v>
      </c>
      <c r="M107" t="s">
        <v>17</v>
      </c>
      <c r="N107" t="s">
        <v>9</v>
      </c>
      <c r="O107" t="s">
        <v>10</v>
      </c>
      <c r="P107">
        <v>-0.13940008766083981</v>
      </c>
    </row>
    <row r="108" spans="1:16" hidden="1" x14ac:dyDescent="0.25">
      <c r="A108">
        <v>0</v>
      </c>
      <c r="B108">
        <v>35</v>
      </c>
      <c r="C108" t="s">
        <v>0</v>
      </c>
      <c r="D108" t="s">
        <v>11</v>
      </c>
      <c r="E108" t="s">
        <v>12</v>
      </c>
      <c r="F108" t="s">
        <v>13</v>
      </c>
      <c r="G108" t="s">
        <v>21</v>
      </c>
      <c r="H108" t="s">
        <v>4</v>
      </c>
      <c r="I108" t="s">
        <v>58</v>
      </c>
      <c r="J108">
        <v>0.55510493016291196</v>
      </c>
      <c r="K108" t="s">
        <v>15</v>
      </c>
      <c r="L108" t="s">
        <v>16</v>
      </c>
      <c r="M108" t="s">
        <v>17</v>
      </c>
      <c r="N108" t="s">
        <v>26</v>
      </c>
      <c r="O108" t="s">
        <v>10</v>
      </c>
      <c r="P108">
        <v>-0.13940008766083981</v>
      </c>
    </row>
    <row r="109" spans="1:16" hidden="1" x14ac:dyDescent="0.25">
      <c r="A109">
        <v>0</v>
      </c>
      <c r="B109">
        <v>48</v>
      </c>
      <c r="C109" t="s">
        <v>0</v>
      </c>
      <c r="D109" t="s">
        <v>11</v>
      </c>
      <c r="E109" t="s">
        <v>2</v>
      </c>
      <c r="F109" t="s">
        <v>13</v>
      </c>
      <c r="G109" t="s">
        <v>21</v>
      </c>
      <c r="H109" t="s">
        <v>21</v>
      </c>
      <c r="I109" t="s">
        <v>19</v>
      </c>
      <c r="J109">
        <v>9.2517488360485331E-2</v>
      </c>
      <c r="K109" t="s">
        <v>25</v>
      </c>
      <c r="L109" t="s">
        <v>28</v>
      </c>
      <c r="M109" t="s">
        <v>17</v>
      </c>
      <c r="N109" t="s">
        <v>26</v>
      </c>
      <c r="O109" t="s">
        <v>10</v>
      </c>
      <c r="P109">
        <v>-0.13940008766083981</v>
      </c>
    </row>
    <row r="110" spans="1:16" hidden="1" x14ac:dyDescent="0.25">
      <c r="A110">
        <v>0</v>
      </c>
      <c r="B110">
        <v>30</v>
      </c>
      <c r="C110" t="s">
        <v>0</v>
      </c>
      <c r="D110" t="s">
        <v>11</v>
      </c>
      <c r="E110" t="s">
        <v>2</v>
      </c>
      <c r="F110" t="s">
        <v>13</v>
      </c>
      <c r="G110" t="s">
        <v>21</v>
      </c>
      <c r="H110" t="s">
        <v>21</v>
      </c>
      <c r="I110" t="s">
        <v>5</v>
      </c>
      <c r="J110">
        <v>-0.32381120926169865</v>
      </c>
      <c r="K110" t="s">
        <v>27</v>
      </c>
      <c r="L110" t="s">
        <v>16</v>
      </c>
      <c r="M110" t="s">
        <v>8</v>
      </c>
      <c r="N110" t="s">
        <v>9</v>
      </c>
      <c r="O110" t="s">
        <v>10</v>
      </c>
      <c r="P110">
        <v>-0.13940008766083981</v>
      </c>
    </row>
    <row r="111" spans="1:16" hidden="1" x14ac:dyDescent="0.25">
      <c r="A111">
        <v>0</v>
      </c>
      <c r="B111">
        <v>32</v>
      </c>
      <c r="C111" t="s">
        <v>0</v>
      </c>
      <c r="D111" t="s">
        <v>55</v>
      </c>
      <c r="E111" t="s">
        <v>2</v>
      </c>
      <c r="F111" t="s">
        <v>13</v>
      </c>
      <c r="G111" t="s">
        <v>4</v>
      </c>
      <c r="H111" t="s">
        <v>4</v>
      </c>
      <c r="I111" t="s">
        <v>5</v>
      </c>
      <c r="J111">
        <v>4.6258744180242665E-2</v>
      </c>
      <c r="K111" t="s">
        <v>27</v>
      </c>
      <c r="L111" t="s">
        <v>16</v>
      </c>
      <c r="M111" t="s">
        <v>8</v>
      </c>
      <c r="N111" t="s">
        <v>9</v>
      </c>
      <c r="O111" t="s">
        <v>10</v>
      </c>
      <c r="P111">
        <v>-0.13940008766083981</v>
      </c>
    </row>
    <row r="112" spans="1:16" hidden="1" x14ac:dyDescent="0.25">
      <c r="A112">
        <v>0</v>
      </c>
      <c r="B112">
        <v>37</v>
      </c>
      <c r="C112" t="s">
        <v>0</v>
      </c>
      <c r="D112" t="s">
        <v>11</v>
      </c>
      <c r="E112" t="s">
        <v>2</v>
      </c>
      <c r="F112" t="s">
        <v>13</v>
      </c>
      <c r="G112" t="s">
        <v>4</v>
      </c>
      <c r="H112" t="s">
        <v>4</v>
      </c>
      <c r="I112" t="s">
        <v>5</v>
      </c>
      <c r="J112">
        <v>-9.2517488360485331E-2</v>
      </c>
      <c r="K112" t="s">
        <v>15</v>
      </c>
      <c r="L112" t="s">
        <v>16</v>
      </c>
      <c r="M112" t="s">
        <v>17</v>
      </c>
      <c r="N112" t="s">
        <v>26</v>
      </c>
      <c r="O112" t="s">
        <v>10</v>
      </c>
      <c r="P112">
        <v>-0.12554995739964231</v>
      </c>
    </row>
    <row r="113" spans="1:16" x14ac:dyDescent="0.25">
      <c r="A113">
        <v>1</v>
      </c>
      <c r="B113">
        <v>24</v>
      </c>
      <c r="C113" t="s">
        <v>0</v>
      </c>
      <c r="D113" t="s">
        <v>1</v>
      </c>
      <c r="E113" t="s">
        <v>12</v>
      </c>
      <c r="F113" t="s">
        <v>22</v>
      </c>
      <c r="G113" t="s">
        <v>4</v>
      </c>
      <c r="H113" t="s">
        <v>4</v>
      </c>
      <c r="I113" t="s">
        <v>5</v>
      </c>
      <c r="J113">
        <v>9.2517488360485331E-2</v>
      </c>
      <c r="K113" t="s">
        <v>15</v>
      </c>
      <c r="L113" t="s">
        <v>7</v>
      </c>
      <c r="M113" t="s">
        <v>17</v>
      </c>
      <c r="N113" t="s">
        <v>9</v>
      </c>
      <c r="O113" t="s">
        <v>32</v>
      </c>
      <c r="P113">
        <v>-0.12554995739964231</v>
      </c>
    </row>
    <row r="114" spans="1:16" hidden="1" x14ac:dyDescent="0.25">
      <c r="A114">
        <v>0</v>
      </c>
      <c r="B114">
        <v>28</v>
      </c>
      <c r="C114" t="s">
        <v>0</v>
      </c>
      <c r="D114" t="s">
        <v>55</v>
      </c>
      <c r="E114" t="s">
        <v>2</v>
      </c>
      <c r="F114" t="s">
        <v>13</v>
      </c>
      <c r="G114" t="s">
        <v>4</v>
      </c>
      <c r="H114" t="s">
        <v>4</v>
      </c>
      <c r="I114" t="s">
        <v>5</v>
      </c>
      <c r="J114">
        <v>0</v>
      </c>
      <c r="K114" t="s">
        <v>27</v>
      </c>
      <c r="L114" t="s">
        <v>16</v>
      </c>
      <c r="M114" t="s">
        <v>8</v>
      </c>
      <c r="N114" t="s">
        <v>26</v>
      </c>
      <c r="O114" t="s">
        <v>10</v>
      </c>
      <c r="P114">
        <v>-0.12277993134740281</v>
      </c>
    </row>
    <row r="115" spans="1:16" x14ac:dyDescent="0.25">
      <c r="A115">
        <v>1</v>
      </c>
      <c r="B115">
        <v>36</v>
      </c>
      <c r="C115" t="s">
        <v>0</v>
      </c>
      <c r="D115" t="s">
        <v>55</v>
      </c>
      <c r="E115" t="s">
        <v>2</v>
      </c>
      <c r="F115" t="s">
        <v>13</v>
      </c>
      <c r="G115" t="s">
        <v>21</v>
      </c>
      <c r="H115" t="s">
        <v>21</v>
      </c>
      <c r="I115" t="s">
        <v>5</v>
      </c>
      <c r="J115">
        <v>9.2517488360485331E-2</v>
      </c>
      <c r="K115" t="s">
        <v>6</v>
      </c>
      <c r="L115" t="s">
        <v>16</v>
      </c>
      <c r="M115" t="s">
        <v>8</v>
      </c>
      <c r="N115" t="s">
        <v>26</v>
      </c>
      <c r="O115" t="s">
        <v>32</v>
      </c>
      <c r="P115">
        <v>-0.12277993134740281</v>
      </c>
    </row>
    <row r="116" spans="1:16" x14ac:dyDescent="0.25">
      <c r="A116">
        <v>1</v>
      </c>
      <c r="B116">
        <v>38</v>
      </c>
      <c r="C116" t="s">
        <v>0</v>
      </c>
      <c r="D116" t="s">
        <v>11</v>
      </c>
      <c r="E116" t="s">
        <v>12</v>
      </c>
      <c r="F116" t="s">
        <v>13</v>
      </c>
      <c r="G116" t="s">
        <v>4</v>
      </c>
      <c r="H116" t="s">
        <v>4</v>
      </c>
      <c r="I116" t="s">
        <v>5</v>
      </c>
      <c r="J116">
        <v>0.18503497672097066</v>
      </c>
      <c r="K116" t="s">
        <v>15</v>
      </c>
      <c r="L116" t="s">
        <v>16</v>
      </c>
      <c r="M116" t="s">
        <v>17</v>
      </c>
      <c r="N116" t="s">
        <v>26</v>
      </c>
      <c r="O116" t="s">
        <v>32</v>
      </c>
      <c r="P116">
        <v>-0.11169982713844483</v>
      </c>
    </row>
    <row r="117" spans="1:16" hidden="1" x14ac:dyDescent="0.25">
      <c r="A117">
        <v>0</v>
      </c>
      <c r="B117">
        <v>40</v>
      </c>
      <c r="C117" t="s">
        <v>0</v>
      </c>
      <c r="D117" t="s">
        <v>55</v>
      </c>
      <c r="E117" t="s">
        <v>12</v>
      </c>
      <c r="F117" t="s">
        <v>13</v>
      </c>
      <c r="G117" t="s">
        <v>21</v>
      </c>
      <c r="H117" t="s">
        <v>21</v>
      </c>
      <c r="I117" t="s">
        <v>5</v>
      </c>
      <c r="J117">
        <v>9.2517488360485331E-2</v>
      </c>
      <c r="K117" t="s">
        <v>6</v>
      </c>
      <c r="L117" t="s">
        <v>16</v>
      </c>
      <c r="M117" t="s">
        <v>8</v>
      </c>
      <c r="N117" t="s">
        <v>26</v>
      </c>
      <c r="O117" t="s">
        <v>10</v>
      </c>
      <c r="P117">
        <v>-0.11169982713844483</v>
      </c>
    </row>
    <row r="118" spans="1:16" hidden="1" x14ac:dyDescent="0.25">
      <c r="A118">
        <v>0</v>
      </c>
      <c r="B118">
        <v>31</v>
      </c>
      <c r="C118" t="s">
        <v>18</v>
      </c>
      <c r="D118" t="s">
        <v>1</v>
      </c>
      <c r="E118" t="s">
        <v>2</v>
      </c>
      <c r="F118" t="s">
        <v>13</v>
      </c>
      <c r="G118" t="s">
        <v>4</v>
      </c>
      <c r="H118" t="s">
        <v>4</v>
      </c>
      <c r="I118" t="s">
        <v>19</v>
      </c>
      <c r="J118">
        <v>9.2517488360485331E-2</v>
      </c>
      <c r="K118" t="s">
        <v>6</v>
      </c>
      <c r="L118" t="s">
        <v>16</v>
      </c>
      <c r="M118" t="s">
        <v>17</v>
      </c>
      <c r="N118" t="s">
        <v>9</v>
      </c>
      <c r="O118" t="s">
        <v>10</v>
      </c>
      <c r="P118">
        <v>-0.11169982713844483</v>
      </c>
    </row>
    <row r="119" spans="1:16" hidden="1" x14ac:dyDescent="0.25">
      <c r="A119">
        <v>0</v>
      </c>
      <c r="B119">
        <v>35</v>
      </c>
      <c r="C119" t="s">
        <v>0</v>
      </c>
      <c r="D119" t="s">
        <v>55</v>
      </c>
      <c r="E119" t="s">
        <v>2</v>
      </c>
      <c r="F119" t="s">
        <v>13</v>
      </c>
      <c r="G119" t="s">
        <v>4</v>
      </c>
      <c r="H119" t="s">
        <v>4</v>
      </c>
      <c r="I119" t="s">
        <v>5</v>
      </c>
      <c r="J119">
        <v>9.2517488360485331E-2</v>
      </c>
      <c r="K119" t="s">
        <v>6</v>
      </c>
      <c r="L119" t="s">
        <v>16</v>
      </c>
      <c r="M119" t="s">
        <v>8</v>
      </c>
      <c r="N119" t="s">
        <v>26</v>
      </c>
      <c r="O119" t="s">
        <v>10</v>
      </c>
      <c r="P119">
        <v>-0.10061972292948684</v>
      </c>
    </row>
    <row r="120" spans="1:16" hidden="1" x14ac:dyDescent="0.25">
      <c r="A120">
        <v>0</v>
      </c>
      <c r="B120">
        <v>34</v>
      </c>
      <c r="C120" t="s">
        <v>0</v>
      </c>
      <c r="D120" t="s">
        <v>11</v>
      </c>
      <c r="E120" t="s">
        <v>12</v>
      </c>
      <c r="F120" t="s">
        <v>13</v>
      </c>
      <c r="G120" t="s">
        <v>4</v>
      </c>
      <c r="H120" t="s">
        <v>4</v>
      </c>
      <c r="I120" t="s">
        <v>5</v>
      </c>
      <c r="J120">
        <v>0</v>
      </c>
      <c r="K120" t="s">
        <v>15</v>
      </c>
      <c r="L120" t="s">
        <v>28</v>
      </c>
      <c r="M120" t="s">
        <v>17</v>
      </c>
      <c r="N120" t="s">
        <v>26</v>
      </c>
      <c r="O120" t="s">
        <v>10</v>
      </c>
      <c r="P120">
        <v>-8.3999566616049862E-2</v>
      </c>
    </row>
    <row r="121" spans="1:16" x14ac:dyDescent="0.25">
      <c r="A121">
        <v>1</v>
      </c>
      <c r="B121">
        <v>30</v>
      </c>
      <c r="C121" t="s">
        <v>0</v>
      </c>
      <c r="D121" t="s">
        <v>11</v>
      </c>
      <c r="E121" t="s">
        <v>2</v>
      </c>
      <c r="F121" t="s">
        <v>13</v>
      </c>
      <c r="G121" t="s">
        <v>4</v>
      </c>
      <c r="H121" t="s">
        <v>4</v>
      </c>
      <c r="I121" t="s">
        <v>19</v>
      </c>
      <c r="J121">
        <v>0</v>
      </c>
      <c r="K121" t="s">
        <v>15</v>
      </c>
      <c r="L121" t="s">
        <v>16</v>
      </c>
      <c r="M121" t="s">
        <v>17</v>
      </c>
      <c r="N121" t="s">
        <v>26</v>
      </c>
      <c r="O121" t="s">
        <v>20</v>
      </c>
      <c r="P121">
        <v>-8.3999566616049862E-2</v>
      </c>
    </row>
    <row r="122" spans="1:16" hidden="1" x14ac:dyDescent="0.25">
      <c r="A122">
        <v>0</v>
      </c>
      <c r="B122">
        <v>64</v>
      </c>
      <c r="C122" t="s">
        <v>18</v>
      </c>
      <c r="D122" t="s">
        <v>1</v>
      </c>
      <c r="E122" t="s">
        <v>2</v>
      </c>
      <c r="F122" t="s">
        <v>22</v>
      </c>
      <c r="G122" t="s">
        <v>4</v>
      </c>
      <c r="H122" t="s">
        <v>4</v>
      </c>
      <c r="I122" t="s">
        <v>19</v>
      </c>
      <c r="J122">
        <v>1.9428672555701918</v>
      </c>
      <c r="K122" t="s">
        <v>27</v>
      </c>
      <c r="L122" t="s">
        <v>7</v>
      </c>
      <c r="M122" t="s">
        <v>17</v>
      </c>
      <c r="N122" t="s">
        <v>26</v>
      </c>
      <c r="O122" t="s">
        <v>10</v>
      </c>
      <c r="P122">
        <v>-8.3999566616049862E-2</v>
      </c>
    </row>
    <row r="123" spans="1:16" x14ac:dyDescent="0.25">
      <c r="A123">
        <v>1</v>
      </c>
      <c r="B123">
        <v>43</v>
      </c>
      <c r="C123" t="s">
        <v>0</v>
      </c>
      <c r="D123" t="s">
        <v>55</v>
      </c>
      <c r="E123" t="s">
        <v>2</v>
      </c>
      <c r="F123" t="s">
        <v>13</v>
      </c>
      <c r="G123" t="s">
        <v>21</v>
      </c>
      <c r="H123" t="s">
        <v>21</v>
      </c>
      <c r="I123" t="s">
        <v>19</v>
      </c>
      <c r="J123">
        <v>1.1718881858994807</v>
      </c>
      <c r="K123" t="s">
        <v>6</v>
      </c>
      <c r="L123" t="s">
        <v>28</v>
      </c>
      <c r="M123" t="s">
        <v>8</v>
      </c>
      <c r="N123" t="s">
        <v>9</v>
      </c>
      <c r="O123" t="s">
        <v>32</v>
      </c>
      <c r="P123">
        <v>-8.3999566616049862E-2</v>
      </c>
    </row>
    <row r="124" spans="1:16" x14ac:dyDescent="0.25">
      <c r="A124">
        <v>1</v>
      </c>
      <c r="B124">
        <v>28</v>
      </c>
      <c r="C124" t="s">
        <v>18</v>
      </c>
      <c r="D124" t="s">
        <v>11</v>
      </c>
      <c r="E124" t="s">
        <v>44</v>
      </c>
      <c r="F124" t="s">
        <v>22</v>
      </c>
      <c r="G124" t="s">
        <v>4</v>
      </c>
      <c r="H124" t="s">
        <v>4</v>
      </c>
      <c r="I124" t="s">
        <v>19</v>
      </c>
      <c r="J124">
        <v>1.0176923719653386</v>
      </c>
      <c r="K124" t="s">
        <v>27</v>
      </c>
      <c r="L124" t="s">
        <v>16</v>
      </c>
      <c r="M124" t="s">
        <v>8</v>
      </c>
      <c r="N124" t="s">
        <v>9</v>
      </c>
      <c r="O124" t="s">
        <v>20</v>
      </c>
      <c r="P124">
        <v>-8.3999566616049862E-2</v>
      </c>
    </row>
    <row r="125" spans="1:16" hidden="1" x14ac:dyDescent="0.25">
      <c r="A125">
        <v>0</v>
      </c>
      <c r="B125">
        <v>35</v>
      </c>
      <c r="C125" t="s">
        <v>0</v>
      </c>
      <c r="D125" t="s">
        <v>1</v>
      </c>
      <c r="E125" t="s">
        <v>2</v>
      </c>
      <c r="F125" t="s">
        <v>22</v>
      </c>
      <c r="G125" t="s">
        <v>4</v>
      </c>
      <c r="H125" t="s">
        <v>4</v>
      </c>
      <c r="I125" t="s">
        <v>19</v>
      </c>
      <c r="J125">
        <v>0.97914341848180297</v>
      </c>
      <c r="K125" t="s">
        <v>15</v>
      </c>
      <c r="L125" t="s">
        <v>7</v>
      </c>
      <c r="M125" t="s">
        <v>8</v>
      </c>
      <c r="N125" t="s">
        <v>9</v>
      </c>
      <c r="O125" t="s">
        <v>10</v>
      </c>
      <c r="P125">
        <v>-8.3999566616049862E-2</v>
      </c>
    </row>
    <row r="126" spans="1:16" hidden="1" x14ac:dyDescent="0.25">
      <c r="A126">
        <v>0</v>
      </c>
      <c r="B126">
        <v>39</v>
      </c>
      <c r="C126" t="s">
        <v>0</v>
      </c>
      <c r="D126" t="s">
        <v>1</v>
      </c>
      <c r="E126" t="s">
        <v>12</v>
      </c>
      <c r="F126" t="s">
        <v>22</v>
      </c>
      <c r="G126" t="s">
        <v>21</v>
      </c>
      <c r="H126" t="s">
        <v>21</v>
      </c>
      <c r="I126" t="s">
        <v>19</v>
      </c>
      <c r="J126">
        <v>0.59365388364644756</v>
      </c>
      <c r="K126" t="s">
        <v>15</v>
      </c>
      <c r="L126" t="s">
        <v>7</v>
      </c>
      <c r="M126" t="s">
        <v>8</v>
      </c>
      <c r="N126" t="s">
        <v>9</v>
      </c>
      <c r="O126" t="s">
        <v>10</v>
      </c>
      <c r="P126">
        <v>-8.3999566616049862E-2</v>
      </c>
    </row>
    <row r="127" spans="1:16" hidden="1" x14ac:dyDescent="0.25">
      <c r="A127">
        <v>0</v>
      </c>
      <c r="B127">
        <v>40</v>
      </c>
      <c r="C127" t="s">
        <v>18</v>
      </c>
      <c r="D127" t="s">
        <v>11</v>
      </c>
      <c r="E127" t="s">
        <v>2</v>
      </c>
      <c r="F127" t="s">
        <v>13</v>
      </c>
      <c r="G127" t="s">
        <v>4</v>
      </c>
      <c r="H127" t="s">
        <v>4</v>
      </c>
      <c r="I127" t="s">
        <v>19</v>
      </c>
      <c r="J127">
        <v>0.32381120926169865</v>
      </c>
      <c r="K127" t="s">
        <v>6</v>
      </c>
      <c r="L127" t="s">
        <v>16</v>
      </c>
      <c r="M127" t="s">
        <v>8</v>
      </c>
      <c r="N127" t="s">
        <v>9</v>
      </c>
      <c r="O127" t="s">
        <v>10</v>
      </c>
      <c r="P127">
        <v>-8.3999566616049862E-2</v>
      </c>
    </row>
    <row r="128" spans="1:16" x14ac:dyDescent="0.25">
      <c r="A128">
        <v>1</v>
      </c>
      <c r="B128">
        <v>35</v>
      </c>
      <c r="C128" t="s">
        <v>0</v>
      </c>
      <c r="D128" t="s">
        <v>1</v>
      </c>
      <c r="E128" t="s">
        <v>12</v>
      </c>
      <c r="F128" t="s">
        <v>13</v>
      </c>
      <c r="G128" t="s">
        <v>4</v>
      </c>
      <c r="H128" t="s">
        <v>4</v>
      </c>
      <c r="I128" t="s">
        <v>5</v>
      </c>
      <c r="J128">
        <v>0.18503497672097066</v>
      </c>
      <c r="K128" t="s">
        <v>6</v>
      </c>
      <c r="L128" t="s">
        <v>16</v>
      </c>
      <c r="M128" t="s">
        <v>8</v>
      </c>
      <c r="N128" t="s">
        <v>9</v>
      </c>
      <c r="O128" t="s">
        <v>14</v>
      </c>
      <c r="P128">
        <v>-8.3999566616049862E-2</v>
      </c>
    </row>
    <row r="129" spans="1:16" x14ac:dyDescent="0.25">
      <c r="A129">
        <v>1</v>
      </c>
      <c r="B129">
        <v>29</v>
      </c>
      <c r="C129" t="s">
        <v>0</v>
      </c>
      <c r="D129" t="s">
        <v>1</v>
      </c>
      <c r="E129" t="s">
        <v>2</v>
      </c>
      <c r="F129" t="s">
        <v>13</v>
      </c>
      <c r="G129" t="s">
        <v>21</v>
      </c>
      <c r="H129" t="s">
        <v>21</v>
      </c>
      <c r="I129" t="s">
        <v>5</v>
      </c>
      <c r="J129">
        <v>9.2517488360485331E-2</v>
      </c>
      <c r="K129" t="s">
        <v>15</v>
      </c>
      <c r="L129" t="s">
        <v>16</v>
      </c>
      <c r="M129" t="s">
        <v>8</v>
      </c>
      <c r="N129" t="s">
        <v>9</v>
      </c>
      <c r="O129" t="s">
        <v>32</v>
      </c>
      <c r="P129">
        <v>-8.3999566616049862E-2</v>
      </c>
    </row>
    <row r="130" spans="1:16" hidden="1" x14ac:dyDescent="0.25">
      <c r="A130">
        <v>0</v>
      </c>
      <c r="B130">
        <v>35</v>
      </c>
      <c r="C130" t="s">
        <v>0</v>
      </c>
      <c r="D130" t="s">
        <v>11</v>
      </c>
      <c r="E130" t="s">
        <v>12</v>
      </c>
      <c r="F130" t="s">
        <v>13</v>
      </c>
      <c r="G130" t="s">
        <v>4</v>
      </c>
      <c r="H130" t="s">
        <v>4</v>
      </c>
      <c r="I130" t="s">
        <v>5</v>
      </c>
      <c r="J130">
        <v>9.2517488360485331E-2</v>
      </c>
      <c r="K130" t="s">
        <v>6</v>
      </c>
      <c r="L130" t="s">
        <v>7</v>
      </c>
      <c r="M130" t="s">
        <v>8</v>
      </c>
      <c r="N130" t="s">
        <v>9</v>
      </c>
      <c r="O130" t="s">
        <v>10</v>
      </c>
      <c r="P130">
        <v>-8.3999566616049862E-2</v>
      </c>
    </row>
    <row r="131" spans="1:16" hidden="1" x14ac:dyDescent="0.25">
      <c r="A131">
        <v>0</v>
      </c>
      <c r="B131">
        <v>35</v>
      </c>
      <c r="C131" t="s">
        <v>0</v>
      </c>
      <c r="D131" t="s">
        <v>55</v>
      </c>
      <c r="E131" t="s">
        <v>2</v>
      </c>
      <c r="F131" t="s">
        <v>13</v>
      </c>
      <c r="G131" t="s">
        <v>4</v>
      </c>
      <c r="H131" t="s">
        <v>4</v>
      </c>
      <c r="I131" t="s">
        <v>5</v>
      </c>
      <c r="J131">
        <v>9.2517488360485331E-2</v>
      </c>
      <c r="K131" t="s">
        <v>6</v>
      </c>
      <c r="L131" t="s">
        <v>16</v>
      </c>
      <c r="M131" t="s">
        <v>8</v>
      </c>
      <c r="N131" t="s">
        <v>26</v>
      </c>
      <c r="O131" t="s">
        <v>10</v>
      </c>
      <c r="P131">
        <v>-8.3999566616049862E-2</v>
      </c>
    </row>
    <row r="132" spans="1:16" hidden="1" x14ac:dyDescent="0.25">
      <c r="A132">
        <v>0</v>
      </c>
      <c r="B132">
        <v>38</v>
      </c>
      <c r="C132" t="s">
        <v>0</v>
      </c>
      <c r="D132" t="s">
        <v>56</v>
      </c>
      <c r="E132" t="s">
        <v>2</v>
      </c>
      <c r="F132" t="s">
        <v>13</v>
      </c>
      <c r="G132" t="s">
        <v>4</v>
      </c>
      <c r="H132" t="s">
        <v>4</v>
      </c>
      <c r="I132" t="s">
        <v>5</v>
      </c>
      <c r="J132">
        <v>9.2517488360485331E-2</v>
      </c>
      <c r="K132" t="s">
        <v>15</v>
      </c>
      <c r="L132" t="s">
        <v>16</v>
      </c>
      <c r="M132" t="s">
        <v>8</v>
      </c>
      <c r="N132" t="s">
        <v>26</v>
      </c>
      <c r="O132" t="s">
        <v>10</v>
      </c>
      <c r="P132">
        <v>-8.3999566616049862E-2</v>
      </c>
    </row>
    <row r="133" spans="1:16" x14ac:dyDescent="0.25">
      <c r="A133">
        <v>1</v>
      </c>
      <c r="B133">
        <v>32</v>
      </c>
      <c r="C133" t="s">
        <v>0</v>
      </c>
      <c r="D133" t="s">
        <v>56</v>
      </c>
      <c r="E133" t="s">
        <v>2</v>
      </c>
      <c r="F133" t="s">
        <v>13</v>
      </c>
      <c r="G133" t="s">
        <v>4</v>
      </c>
      <c r="H133" t="s">
        <v>4</v>
      </c>
      <c r="I133" t="s">
        <v>5</v>
      </c>
      <c r="J133">
        <v>0</v>
      </c>
      <c r="K133" t="s">
        <v>15</v>
      </c>
      <c r="L133" t="s">
        <v>28</v>
      </c>
      <c r="M133" t="s">
        <v>17</v>
      </c>
      <c r="N133" t="s">
        <v>26</v>
      </c>
      <c r="O133" t="s">
        <v>14</v>
      </c>
      <c r="P133">
        <v>-5.6299306093654897E-2</v>
      </c>
    </row>
    <row r="134" spans="1:16" hidden="1" x14ac:dyDescent="0.25">
      <c r="A134">
        <v>0</v>
      </c>
      <c r="B134">
        <v>35</v>
      </c>
      <c r="C134" t="s">
        <v>0</v>
      </c>
      <c r="D134" t="s">
        <v>1</v>
      </c>
      <c r="E134" t="s">
        <v>2</v>
      </c>
      <c r="F134" t="s">
        <v>13</v>
      </c>
      <c r="G134" t="s">
        <v>4</v>
      </c>
      <c r="H134" t="s">
        <v>4</v>
      </c>
      <c r="I134" t="s">
        <v>19</v>
      </c>
      <c r="J134">
        <v>0</v>
      </c>
      <c r="K134" t="s">
        <v>15</v>
      </c>
      <c r="L134" t="s">
        <v>28</v>
      </c>
      <c r="M134" t="s">
        <v>17</v>
      </c>
      <c r="N134" t="s">
        <v>9</v>
      </c>
      <c r="O134" t="s">
        <v>10</v>
      </c>
      <c r="P134">
        <v>-5.6299306093654897E-2</v>
      </c>
    </row>
    <row r="135" spans="1:16" hidden="1" x14ac:dyDescent="0.25">
      <c r="A135">
        <v>0</v>
      </c>
      <c r="B135">
        <v>35</v>
      </c>
      <c r="C135" t="s">
        <v>0</v>
      </c>
      <c r="D135" t="s">
        <v>11</v>
      </c>
      <c r="E135" t="s">
        <v>2</v>
      </c>
      <c r="F135" t="s">
        <v>13</v>
      </c>
      <c r="G135" t="s">
        <v>4</v>
      </c>
      <c r="H135" t="s">
        <v>4</v>
      </c>
      <c r="I135" t="s">
        <v>5</v>
      </c>
      <c r="J135">
        <v>-9.2517488360485331E-2</v>
      </c>
      <c r="K135" t="s">
        <v>25</v>
      </c>
      <c r="L135" t="s">
        <v>16</v>
      </c>
      <c r="M135" t="s">
        <v>17</v>
      </c>
      <c r="N135" t="s">
        <v>26</v>
      </c>
      <c r="O135" t="s">
        <v>10</v>
      </c>
      <c r="P135">
        <v>-5.6299306093654897E-2</v>
      </c>
    </row>
    <row r="136" spans="1:16" hidden="1" x14ac:dyDescent="0.25">
      <c r="A136">
        <v>0</v>
      </c>
      <c r="B136">
        <v>49</v>
      </c>
      <c r="C136" t="s">
        <v>0</v>
      </c>
      <c r="D136" t="s">
        <v>56</v>
      </c>
      <c r="E136" t="s">
        <v>44</v>
      </c>
      <c r="F136" t="s">
        <v>13</v>
      </c>
      <c r="G136" t="s">
        <v>4</v>
      </c>
      <c r="H136" t="s">
        <v>4</v>
      </c>
      <c r="I136" t="s">
        <v>5</v>
      </c>
      <c r="J136">
        <v>-9.2517488360485331E-2</v>
      </c>
      <c r="K136" t="s">
        <v>6</v>
      </c>
      <c r="L136" t="s">
        <v>16</v>
      </c>
      <c r="M136" t="s">
        <v>17</v>
      </c>
      <c r="N136" t="s">
        <v>26</v>
      </c>
      <c r="O136" t="s">
        <v>10</v>
      </c>
      <c r="P136">
        <v>-5.6299306093654897E-2</v>
      </c>
    </row>
    <row r="137" spans="1:16" hidden="1" x14ac:dyDescent="0.25">
      <c r="A137">
        <v>0</v>
      </c>
      <c r="B137">
        <v>60</v>
      </c>
      <c r="C137" t="s">
        <v>0</v>
      </c>
      <c r="D137" t="s">
        <v>55</v>
      </c>
      <c r="E137" t="s">
        <v>12</v>
      </c>
      <c r="F137" t="s">
        <v>13</v>
      </c>
      <c r="G137" t="s">
        <v>4</v>
      </c>
      <c r="H137" t="s">
        <v>4</v>
      </c>
      <c r="I137" t="s">
        <v>19</v>
      </c>
      <c r="J137">
        <v>-0.13877623254072799</v>
      </c>
      <c r="K137" t="s">
        <v>6</v>
      </c>
      <c r="L137" t="s">
        <v>16</v>
      </c>
      <c r="M137" t="s">
        <v>17</v>
      </c>
      <c r="N137" t="s">
        <v>26</v>
      </c>
      <c r="O137" t="s">
        <v>10</v>
      </c>
      <c r="P137">
        <v>-5.6299306093654897E-2</v>
      </c>
    </row>
    <row r="138" spans="1:16" hidden="1" x14ac:dyDescent="0.25">
      <c r="A138">
        <v>0</v>
      </c>
      <c r="B138">
        <v>48</v>
      </c>
      <c r="C138" t="s">
        <v>18</v>
      </c>
      <c r="D138" t="s">
        <v>55</v>
      </c>
      <c r="E138" t="s">
        <v>12</v>
      </c>
      <c r="F138" t="s">
        <v>22</v>
      </c>
      <c r="G138" t="s">
        <v>21</v>
      </c>
      <c r="H138" t="s">
        <v>21</v>
      </c>
      <c r="I138" t="s">
        <v>19</v>
      </c>
      <c r="J138">
        <v>0.78639865106412521</v>
      </c>
      <c r="K138" t="s">
        <v>27</v>
      </c>
      <c r="L138" t="s">
        <v>7</v>
      </c>
      <c r="M138" t="s">
        <v>17</v>
      </c>
      <c r="N138" t="s">
        <v>9</v>
      </c>
      <c r="O138" t="s">
        <v>10</v>
      </c>
      <c r="P138">
        <v>-5.6299306093654897E-2</v>
      </c>
    </row>
    <row r="139" spans="1:16" hidden="1" x14ac:dyDescent="0.25">
      <c r="A139">
        <v>0</v>
      </c>
      <c r="B139">
        <v>37</v>
      </c>
      <c r="C139" t="s">
        <v>0</v>
      </c>
      <c r="D139" t="s">
        <v>11</v>
      </c>
      <c r="E139" t="s">
        <v>24</v>
      </c>
      <c r="F139" t="s">
        <v>13</v>
      </c>
      <c r="G139" t="s">
        <v>4</v>
      </c>
      <c r="H139" t="s">
        <v>4</v>
      </c>
      <c r="I139" t="s">
        <v>58</v>
      </c>
      <c r="J139">
        <v>0.55510493016291196</v>
      </c>
      <c r="K139" t="s">
        <v>27</v>
      </c>
      <c r="L139" t="s">
        <v>28</v>
      </c>
      <c r="M139" t="s">
        <v>17</v>
      </c>
      <c r="N139" t="s">
        <v>9</v>
      </c>
      <c r="O139" t="s">
        <v>10</v>
      </c>
      <c r="P139">
        <v>-5.6299306093654897E-2</v>
      </c>
    </row>
    <row r="140" spans="1:16" hidden="1" x14ac:dyDescent="0.25">
      <c r="A140">
        <v>0</v>
      </c>
      <c r="B140">
        <v>38</v>
      </c>
      <c r="C140" t="s">
        <v>0</v>
      </c>
      <c r="D140" t="s">
        <v>55</v>
      </c>
      <c r="E140" t="s">
        <v>2</v>
      </c>
      <c r="F140" t="s">
        <v>13</v>
      </c>
      <c r="G140" t="s">
        <v>21</v>
      </c>
      <c r="H140" t="s">
        <v>21</v>
      </c>
      <c r="I140" t="s">
        <v>5</v>
      </c>
      <c r="J140">
        <v>0.32381120926169865</v>
      </c>
      <c r="K140" t="s">
        <v>15</v>
      </c>
      <c r="L140" t="s">
        <v>28</v>
      </c>
      <c r="M140" t="s">
        <v>17</v>
      </c>
      <c r="N140" t="s">
        <v>9</v>
      </c>
      <c r="O140" t="s">
        <v>10</v>
      </c>
      <c r="P140">
        <v>-5.6299306093654897E-2</v>
      </c>
    </row>
    <row r="141" spans="1:16" hidden="1" x14ac:dyDescent="0.25">
      <c r="A141">
        <v>0</v>
      </c>
      <c r="B141">
        <v>45</v>
      </c>
      <c r="C141" t="s">
        <v>0</v>
      </c>
      <c r="D141" t="s">
        <v>11</v>
      </c>
      <c r="E141" t="s">
        <v>2</v>
      </c>
      <c r="F141" t="s">
        <v>22</v>
      </c>
      <c r="G141" t="s">
        <v>4</v>
      </c>
      <c r="H141" t="s">
        <v>4</v>
      </c>
      <c r="I141" t="s">
        <v>19</v>
      </c>
      <c r="J141">
        <v>9.2517488360485331E-2</v>
      </c>
      <c r="K141" t="s">
        <v>27</v>
      </c>
      <c r="L141" t="s">
        <v>28</v>
      </c>
      <c r="M141" t="s">
        <v>17</v>
      </c>
      <c r="N141" t="s">
        <v>26</v>
      </c>
      <c r="O141" t="s">
        <v>10</v>
      </c>
      <c r="P141">
        <v>-5.6299306093654897E-2</v>
      </c>
    </row>
    <row r="142" spans="1:16" hidden="1" x14ac:dyDescent="0.25">
      <c r="A142">
        <v>0</v>
      </c>
      <c r="B142">
        <v>33</v>
      </c>
      <c r="C142" t="s">
        <v>0</v>
      </c>
      <c r="D142" t="s">
        <v>56</v>
      </c>
      <c r="E142" t="s">
        <v>2</v>
      </c>
      <c r="F142" t="s">
        <v>13</v>
      </c>
      <c r="G142" t="s">
        <v>4</v>
      </c>
      <c r="H142" t="s">
        <v>4</v>
      </c>
      <c r="I142" t="s">
        <v>5</v>
      </c>
      <c r="J142">
        <v>0</v>
      </c>
      <c r="K142" t="s">
        <v>6</v>
      </c>
      <c r="L142" t="s">
        <v>16</v>
      </c>
      <c r="M142" t="s">
        <v>17</v>
      </c>
      <c r="N142" t="s">
        <v>26</v>
      </c>
      <c r="O142" t="s">
        <v>10</v>
      </c>
      <c r="P142">
        <v>-2.8599045571259928E-2</v>
      </c>
    </row>
    <row r="143" spans="1:16" hidden="1" x14ac:dyDescent="0.25">
      <c r="A143">
        <v>0</v>
      </c>
      <c r="B143">
        <v>37</v>
      </c>
      <c r="C143" t="s">
        <v>0</v>
      </c>
      <c r="D143" t="s">
        <v>56</v>
      </c>
      <c r="E143" t="s">
        <v>2</v>
      </c>
      <c r="F143" t="s">
        <v>13</v>
      </c>
      <c r="G143" t="s">
        <v>4</v>
      </c>
      <c r="H143" t="s">
        <v>4</v>
      </c>
      <c r="I143" t="s">
        <v>5</v>
      </c>
      <c r="J143">
        <v>0</v>
      </c>
      <c r="K143" t="s">
        <v>6</v>
      </c>
      <c r="L143" t="s">
        <v>16</v>
      </c>
      <c r="M143" t="s">
        <v>17</v>
      </c>
      <c r="N143" t="s">
        <v>26</v>
      </c>
      <c r="O143" t="s">
        <v>10</v>
      </c>
      <c r="P143">
        <v>-2.8599045571259928E-2</v>
      </c>
    </row>
    <row r="144" spans="1:16" hidden="1" x14ac:dyDescent="0.25">
      <c r="A144">
        <v>0</v>
      </c>
      <c r="B144">
        <v>41</v>
      </c>
      <c r="C144" t="s">
        <v>0</v>
      </c>
      <c r="D144" t="s">
        <v>55</v>
      </c>
      <c r="E144" t="s">
        <v>12</v>
      </c>
      <c r="F144" t="s">
        <v>13</v>
      </c>
      <c r="G144" t="s">
        <v>4</v>
      </c>
      <c r="H144" t="s">
        <v>4</v>
      </c>
      <c r="I144" t="s">
        <v>19</v>
      </c>
      <c r="J144">
        <v>0.32381120926169865</v>
      </c>
      <c r="K144" t="s">
        <v>15</v>
      </c>
      <c r="L144" t="s">
        <v>16</v>
      </c>
      <c r="M144" t="s">
        <v>8</v>
      </c>
      <c r="N144" t="s">
        <v>9</v>
      </c>
      <c r="O144" t="s">
        <v>10</v>
      </c>
      <c r="P144">
        <v>-2.8599045571259928E-2</v>
      </c>
    </row>
    <row r="145" spans="1:17" hidden="1" x14ac:dyDescent="0.25">
      <c r="A145">
        <v>0</v>
      </c>
      <c r="B145">
        <v>30</v>
      </c>
      <c r="C145" t="s">
        <v>0</v>
      </c>
      <c r="D145" t="s">
        <v>55</v>
      </c>
      <c r="E145" t="s">
        <v>2</v>
      </c>
      <c r="F145" t="s">
        <v>13</v>
      </c>
      <c r="G145" t="s">
        <v>4</v>
      </c>
      <c r="H145" t="s">
        <v>4</v>
      </c>
      <c r="I145" t="s">
        <v>5</v>
      </c>
      <c r="J145">
        <v>9.2517488360485331E-2</v>
      </c>
      <c r="K145" t="s">
        <v>15</v>
      </c>
      <c r="L145" t="s">
        <v>28</v>
      </c>
      <c r="M145" t="s">
        <v>17</v>
      </c>
      <c r="N145" t="s">
        <v>26</v>
      </c>
      <c r="O145" t="s">
        <v>10</v>
      </c>
      <c r="P145">
        <v>-2.8599045571259928E-2</v>
      </c>
    </row>
    <row r="146" spans="1:17" x14ac:dyDescent="0.25">
      <c r="A146">
        <v>1</v>
      </c>
      <c r="B146">
        <v>33</v>
      </c>
      <c r="C146" t="s">
        <v>0</v>
      </c>
      <c r="D146" t="s">
        <v>55</v>
      </c>
      <c r="E146" t="s">
        <v>2</v>
      </c>
      <c r="F146" t="s">
        <v>13</v>
      </c>
      <c r="G146" t="s">
        <v>4</v>
      </c>
      <c r="H146" t="s">
        <v>4</v>
      </c>
      <c r="I146" t="s">
        <v>5</v>
      </c>
      <c r="J146">
        <v>9.2517488360485331E-2</v>
      </c>
      <c r="K146" t="s">
        <v>6</v>
      </c>
      <c r="L146" t="s">
        <v>16</v>
      </c>
      <c r="M146" t="s">
        <v>8</v>
      </c>
      <c r="N146" t="s">
        <v>26</v>
      </c>
      <c r="O146" t="s">
        <v>32</v>
      </c>
      <c r="P146">
        <v>-2.8599045571259928E-2</v>
      </c>
    </row>
    <row r="147" spans="1:17" hidden="1" x14ac:dyDescent="0.25">
      <c r="A147">
        <v>0</v>
      </c>
      <c r="B147">
        <v>32</v>
      </c>
      <c r="C147" t="s">
        <v>0</v>
      </c>
      <c r="D147" t="s">
        <v>56</v>
      </c>
      <c r="E147" t="s">
        <v>2</v>
      </c>
      <c r="F147" t="s">
        <v>13</v>
      </c>
      <c r="G147" t="s">
        <v>21</v>
      </c>
      <c r="H147" t="s">
        <v>21</v>
      </c>
      <c r="I147" t="s">
        <v>5</v>
      </c>
      <c r="J147">
        <v>0</v>
      </c>
      <c r="K147" t="s">
        <v>15</v>
      </c>
      <c r="L147" t="s">
        <v>7</v>
      </c>
      <c r="M147" t="s">
        <v>8</v>
      </c>
      <c r="N147" t="s">
        <v>26</v>
      </c>
      <c r="O147" t="s">
        <v>10</v>
      </c>
      <c r="P147">
        <v>-2.3058993466780933E-2</v>
      </c>
    </row>
    <row r="148" spans="1:17" hidden="1" x14ac:dyDescent="0.25">
      <c r="A148">
        <v>1</v>
      </c>
      <c r="B148">
        <v>43</v>
      </c>
      <c r="C148" t="s">
        <v>0</v>
      </c>
      <c r="D148" t="s">
        <v>1</v>
      </c>
      <c r="E148" t="s">
        <v>2</v>
      </c>
      <c r="F148" t="s">
        <v>22</v>
      </c>
      <c r="G148" t="s">
        <v>21</v>
      </c>
      <c r="H148" t="s">
        <v>21</v>
      </c>
      <c r="I148" t="s">
        <v>19</v>
      </c>
      <c r="J148">
        <v>0.97914341848180297</v>
      </c>
      <c r="K148" t="s">
        <v>6</v>
      </c>
      <c r="L148" t="s">
        <v>16</v>
      </c>
      <c r="M148" t="s">
        <v>8</v>
      </c>
      <c r="N148" t="s">
        <v>9</v>
      </c>
      <c r="O148" t="s">
        <v>10</v>
      </c>
      <c r="P148">
        <v>-8.9878504886496105E-4</v>
      </c>
      <c r="Q148" t="s">
        <v>75</v>
      </c>
    </row>
    <row r="149" spans="1:17" hidden="1" x14ac:dyDescent="0.25">
      <c r="A149">
        <v>0</v>
      </c>
      <c r="B149">
        <v>35</v>
      </c>
      <c r="C149" t="s">
        <v>0</v>
      </c>
      <c r="D149" t="s">
        <v>11</v>
      </c>
      <c r="E149" t="s">
        <v>2</v>
      </c>
      <c r="F149" t="s">
        <v>13</v>
      </c>
      <c r="G149" t="s">
        <v>4</v>
      </c>
      <c r="H149" t="s">
        <v>4</v>
      </c>
      <c r="I149" t="s">
        <v>5</v>
      </c>
      <c r="J149">
        <v>9.2517488360485331E-2</v>
      </c>
      <c r="K149" t="s">
        <v>15</v>
      </c>
      <c r="L149" t="s">
        <v>16</v>
      </c>
      <c r="M149" t="s">
        <v>17</v>
      </c>
      <c r="N149" t="s">
        <v>26</v>
      </c>
      <c r="O149" t="s">
        <v>10</v>
      </c>
      <c r="P149">
        <v>-8.9878504886496105E-4</v>
      </c>
    </row>
    <row r="150" spans="1:17" x14ac:dyDescent="0.25">
      <c r="A150">
        <v>1</v>
      </c>
      <c r="B150">
        <v>29</v>
      </c>
      <c r="C150" t="s">
        <v>0</v>
      </c>
      <c r="D150" t="s">
        <v>55</v>
      </c>
      <c r="E150" t="s">
        <v>12</v>
      </c>
      <c r="F150" t="s">
        <v>22</v>
      </c>
      <c r="G150" t="s">
        <v>21</v>
      </c>
      <c r="H150" t="s">
        <v>21</v>
      </c>
      <c r="I150" t="s">
        <v>58</v>
      </c>
      <c r="J150">
        <v>1.7115735346689784</v>
      </c>
      <c r="K150" t="s">
        <v>15</v>
      </c>
      <c r="L150" t="s">
        <v>16</v>
      </c>
      <c r="M150" t="s">
        <v>17</v>
      </c>
      <c r="N150" t="s">
        <v>9</v>
      </c>
      <c r="O150" t="s">
        <v>14</v>
      </c>
      <c r="P150">
        <v>2.6801475473530005E-2</v>
      </c>
    </row>
    <row r="151" spans="1:17" hidden="1" x14ac:dyDescent="0.25">
      <c r="A151">
        <v>0</v>
      </c>
      <c r="B151">
        <v>42</v>
      </c>
      <c r="C151" t="s">
        <v>0</v>
      </c>
      <c r="D151" t="s">
        <v>11</v>
      </c>
      <c r="E151" t="s">
        <v>2</v>
      </c>
      <c r="F151" t="s">
        <v>22</v>
      </c>
      <c r="G151" t="s">
        <v>4</v>
      </c>
      <c r="H151" t="s">
        <v>4</v>
      </c>
      <c r="I151" t="s">
        <v>19</v>
      </c>
      <c r="J151">
        <v>0.55510493016291196</v>
      </c>
      <c r="K151" t="s">
        <v>25</v>
      </c>
      <c r="L151" t="s">
        <v>7</v>
      </c>
      <c r="M151" t="s">
        <v>8</v>
      </c>
      <c r="N151" t="s">
        <v>26</v>
      </c>
      <c r="O151" t="s">
        <v>10</v>
      </c>
      <c r="P151">
        <v>2.6801475473530005E-2</v>
      </c>
    </row>
    <row r="152" spans="1:17" hidden="1" x14ac:dyDescent="0.25">
      <c r="A152">
        <v>0</v>
      </c>
      <c r="B152">
        <v>38</v>
      </c>
      <c r="C152" t="s">
        <v>0</v>
      </c>
      <c r="D152" t="s">
        <v>55</v>
      </c>
      <c r="E152" t="s">
        <v>2</v>
      </c>
      <c r="F152" t="s">
        <v>13</v>
      </c>
      <c r="G152" t="s">
        <v>4</v>
      </c>
      <c r="H152" t="s">
        <v>4</v>
      </c>
      <c r="I152" t="s">
        <v>5</v>
      </c>
      <c r="J152">
        <v>9.2517488360485331E-2</v>
      </c>
      <c r="K152" t="s">
        <v>15</v>
      </c>
      <c r="L152" t="s">
        <v>28</v>
      </c>
      <c r="M152" t="s">
        <v>17</v>
      </c>
      <c r="N152" t="s">
        <v>26</v>
      </c>
      <c r="O152" t="s">
        <v>10</v>
      </c>
      <c r="P152">
        <v>2.6801475473530005E-2</v>
      </c>
    </row>
    <row r="153" spans="1:17" hidden="1" x14ac:dyDescent="0.25">
      <c r="A153">
        <v>0</v>
      </c>
      <c r="B153">
        <v>39</v>
      </c>
      <c r="C153" t="s">
        <v>18</v>
      </c>
      <c r="D153" t="s">
        <v>55</v>
      </c>
      <c r="E153" t="s">
        <v>2</v>
      </c>
      <c r="F153" t="s">
        <v>22</v>
      </c>
      <c r="G153" t="s">
        <v>57</v>
      </c>
      <c r="H153" t="s">
        <v>57</v>
      </c>
      <c r="I153" t="s">
        <v>19</v>
      </c>
      <c r="J153">
        <v>-0.10022727905719243</v>
      </c>
      <c r="K153" t="s">
        <v>25</v>
      </c>
      <c r="L153" t="s">
        <v>16</v>
      </c>
      <c r="M153" t="s">
        <v>17</v>
      </c>
      <c r="N153" t="s">
        <v>9</v>
      </c>
      <c r="O153" t="s">
        <v>10</v>
      </c>
      <c r="P153">
        <v>5.450173599592497E-2</v>
      </c>
    </row>
    <row r="154" spans="1:17" x14ac:dyDescent="0.25">
      <c r="A154">
        <v>1</v>
      </c>
      <c r="B154">
        <v>50</v>
      </c>
      <c r="C154" t="s">
        <v>18</v>
      </c>
      <c r="D154" t="s">
        <v>55</v>
      </c>
      <c r="E154" t="s">
        <v>2</v>
      </c>
      <c r="F154" t="s">
        <v>13</v>
      </c>
      <c r="G154" t="s">
        <v>57</v>
      </c>
      <c r="H154" t="s">
        <v>57</v>
      </c>
      <c r="I154" t="s">
        <v>19</v>
      </c>
      <c r="J154">
        <v>1.0176923719653386</v>
      </c>
      <c r="K154" t="s">
        <v>25</v>
      </c>
      <c r="L154" t="s">
        <v>16</v>
      </c>
      <c r="M154" t="s">
        <v>8</v>
      </c>
      <c r="N154" t="s">
        <v>9</v>
      </c>
      <c r="O154" t="s">
        <v>32</v>
      </c>
      <c r="P154">
        <v>5.450173599592497E-2</v>
      </c>
    </row>
    <row r="155" spans="1:17" hidden="1" x14ac:dyDescent="0.25">
      <c r="A155">
        <v>0</v>
      </c>
      <c r="B155">
        <v>38</v>
      </c>
      <c r="C155" t="s">
        <v>18</v>
      </c>
      <c r="D155" t="s">
        <v>55</v>
      </c>
      <c r="E155" t="s">
        <v>12</v>
      </c>
      <c r="F155" t="s">
        <v>13</v>
      </c>
      <c r="G155" t="s">
        <v>4</v>
      </c>
      <c r="H155" t="s">
        <v>4</v>
      </c>
      <c r="I155" t="s">
        <v>19</v>
      </c>
      <c r="J155">
        <v>0.78639865106412521</v>
      </c>
      <c r="K155" t="s">
        <v>6</v>
      </c>
      <c r="L155" t="s">
        <v>16</v>
      </c>
      <c r="M155" t="s">
        <v>8</v>
      </c>
      <c r="N155" t="s">
        <v>9</v>
      </c>
      <c r="O155" t="s">
        <v>10</v>
      </c>
      <c r="P155">
        <v>5.450173599592497E-2</v>
      </c>
    </row>
    <row r="156" spans="1:17" hidden="1" x14ac:dyDescent="0.25">
      <c r="A156">
        <v>0</v>
      </c>
      <c r="B156">
        <v>46</v>
      </c>
      <c r="C156" t="s">
        <v>0</v>
      </c>
      <c r="D156" t="s">
        <v>1</v>
      </c>
      <c r="E156" t="s">
        <v>24</v>
      </c>
      <c r="F156" t="s">
        <v>13</v>
      </c>
      <c r="G156" t="s">
        <v>21</v>
      </c>
      <c r="H156" t="s">
        <v>21</v>
      </c>
      <c r="I156" t="s">
        <v>19</v>
      </c>
      <c r="J156">
        <v>0.59365388364644756</v>
      </c>
      <c r="K156" t="s">
        <v>27</v>
      </c>
      <c r="L156" t="s">
        <v>16</v>
      </c>
      <c r="M156" t="s">
        <v>17</v>
      </c>
      <c r="N156" t="s">
        <v>9</v>
      </c>
      <c r="O156" t="s">
        <v>10</v>
      </c>
      <c r="P156">
        <v>5.450173599592497E-2</v>
      </c>
    </row>
    <row r="157" spans="1:17" hidden="1" x14ac:dyDescent="0.25">
      <c r="A157">
        <v>0</v>
      </c>
      <c r="B157">
        <v>39</v>
      </c>
      <c r="C157" t="s">
        <v>18</v>
      </c>
      <c r="D157" t="s">
        <v>55</v>
      </c>
      <c r="E157" t="s">
        <v>12</v>
      </c>
      <c r="F157" t="s">
        <v>13</v>
      </c>
      <c r="G157" t="s">
        <v>21</v>
      </c>
      <c r="H157" t="s">
        <v>21</v>
      </c>
      <c r="I157" t="s">
        <v>19</v>
      </c>
      <c r="J157">
        <v>0.55510493016291196</v>
      </c>
      <c r="K157" t="s">
        <v>15</v>
      </c>
      <c r="L157" t="s">
        <v>16</v>
      </c>
      <c r="M157" t="s">
        <v>17</v>
      </c>
      <c r="N157" t="s">
        <v>9</v>
      </c>
      <c r="O157" t="s">
        <v>10</v>
      </c>
      <c r="P157">
        <v>5.450173599592497E-2</v>
      </c>
    </row>
    <row r="158" spans="1:17" x14ac:dyDescent="0.25">
      <c r="A158">
        <v>1</v>
      </c>
      <c r="B158">
        <v>60</v>
      </c>
      <c r="C158" t="s">
        <v>0</v>
      </c>
      <c r="D158" t="s">
        <v>55</v>
      </c>
      <c r="E158" t="s">
        <v>2</v>
      </c>
      <c r="F158" t="s">
        <v>13</v>
      </c>
      <c r="G158" t="s">
        <v>21</v>
      </c>
      <c r="H158" t="s">
        <v>21</v>
      </c>
      <c r="I158" t="s">
        <v>19</v>
      </c>
      <c r="J158">
        <v>9.2517488360485331E-2</v>
      </c>
      <c r="K158" t="s">
        <v>15</v>
      </c>
      <c r="L158" t="s">
        <v>16</v>
      </c>
      <c r="M158" t="s">
        <v>8</v>
      </c>
      <c r="N158" t="s">
        <v>9</v>
      </c>
      <c r="O158" t="s">
        <v>32</v>
      </c>
      <c r="P158">
        <v>5.450173599592497E-2</v>
      </c>
    </row>
    <row r="159" spans="1:17" x14ac:dyDescent="0.25">
      <c r="A159">
        <v>1</v>
      </c>
      <c r="B159">
        <v>35</v>
      </c>
      <c r="C159" t="s">
        <v>0</v>
      </c>
      <c r="D159" t="s">
        <v>55</v>
      </c>
      <c r="E159" t="s">
        <v>2</v>
      </c>
      <c r="F159" t="s">
        <v>13</v>
      </c>
      <c r="G159" t="s">
        <v>4</v>
      </c>
      <c r="H159" t="s">
        <v>4</v>
      </c>
      <c r="I159" t="s">
        <v>19</v>
      </c>
      <c r="J159">
        <v>-0.32381120926169865</v>
      </c>
      <c r="K159" t="s">
        <v>27</v>
      </c>
      <c r="L159" t="s">
        <v>16</v>
      </c>
      <c r="M159" t="s">
        <v>8</v>
      </c>
      <c r="N159" t="s">
        <v>26</v>
      </c>
      <c r="O159" t="s">
        <v>14</v>
      </c>
      <c r="P159">
        <v>5.450173599592497E-2</v>
      </c>
    </row>
    <row r="160" spans="1:17" hidden="1" x14ac:dyDescent="0.25">
      <c r="A160">
        <v>0</v>
      </c>
      <c r="B160">
        <v>50</v>
      </c>
      <c r="C160" t="s">
        <v>0</v>
      </c>
      <c r="D160" t="s">
        <v>56</v>
      </c>
      <c r="E160" t="s">
        <v>2</v>
      </c>
      <c r="F160" t="s">
        <v>13</v>
      </c>
      <c r="G160" t="s">
        <v>4</v>
      </c>
      <c r="H160" t="s">
        <v>4</v>
      </c>
      <c r="I160" t="s">
        <v>5</v>
      </c>
      <c r="J160">
        <v>4.6258744180242665E-2</v>
      </c>
      <c r="K160" t="s">
        <v>15</v>
      </c>
      <c r="L160" t="s">
        <v>7</v>
      </c>
      <c r="M160" t="s">
        <v>8</v>
      </c>
      <c r="N160" t="s">
        <v>26</v>
      </c>
      <c r="O160" t="s">
        <v>10</v>
      </c>
      <c r="P160">
        <v>5.450173599592497E-2</v>
      </c>
    </row>
    <row r="161" spans="1:17" x14ac:dyDescent="0.25">
      <c r="A161">
        <v>1</v>
      </c>
      <c r="B161">
        <v>37</v>
      </c>
      <c r="C161" t="s">
        <v>0</v>
      </c>
      <c r="D161" t="s">
        <v>55</v>
      </c>
      <c r="E161" t="s">
        <v>12</v>
      </c>
      <c r="F161" t="s">
        <v>13</v>
      </c>
      <c r="G161" t="s">
        <v>4</v>
      </c>
      <c r="H161" t="s">
        <v>4</v>
      </c>
      <c r="I161" t="s">
        <v>5</v>
      </c>
      <c r="J161">
        <v>0.55510493016291196</v>
      </c>
      <c r="K161" t="s">
        <v>27</v>
      </c>
      <c r="L161" t="s">
        <v>16</v>
      </c>
      <c r="M161" t="s">
        <v>8</v>
      </c>
      <c r="N161" t="s">
        <v>9</v>
      </c>
      <c r="O161" t="s">
        <v>23</v>
      </c>
      <c r="P161">
        <v>8.2201996518319942E-2</v>
      </c>
    </row>
    <row r="162" spans="1:17" hidden="1" x14ac:dyDescent="0.25">
      <c r="A162">
        <v>0</v>
      </c>
      <c r="B162">
        <v>41</v>
      </c>
      <c r="C162" t="s">
        <v>0</v>
      </c>
      <c r="D162" t="s">
        <v>11</v>
      </c>
      <c r="E162" t="s">
        <v>12</v>
      </c>
      <c r="F162" t="s">
        <v>13</v>
      </c>
      <c r="G162" t="s">
        <v>4</v>
      </c>
      <c r="H162" t="s">
        <v>4</v>
      </c>
      <c r="I162" t="s">
        <v>19</v>
      </c>
      <c r="J162">
        <v>0.37006995344194132</v>
      </c>
      <c r="K162" t="s">
        <v>15</v>
      </c>
      <c r="L162" t="s">
        <v>7</v>
      </c>
      <c r="M162" t="s">
        <v>17</v>
      </c>
      <c r="N162" t="s">
        <v>26</v>
      </c>
      <c r="O162" t="s">
        <v>10</v>
      </c>
      <c r="P162">
        <v>0.10990225704071491</v>
      </c>
    </row>
    <row r="163" spans="1:17" hidden="1" x14ac:dyDescent="0.25">
      <c r="A163">
        <v>0</v>
      </c>
      <c r="B163">
        <v>40</v>
      </c>
      <c r="C163" t="s">
        <v>0</v>
      </c>
      <c r="D163" t="s">
        <v>1</v>
      </c>
      <c r="E163" t="s">
        <v>12</v>
      </c>
      <c r="F163" t="s">
        <v>22</v>
      </c>
      <c r="G163" t="s">
        <v>4</v>
      </c>
      <c r="H163" t="s">
        <v>4</v>
      </c>
      <c r="I163" t="s">
        <v>19</v>
      </c>
      <c r="J163">
        <v>0.97914341848180297</v>
      </c>
      <c r="K163" t="s">
        <v>15</v>
      </c>
      <c r="L163" t="s">
        <v>7</v>
      </c>
      <c r="M163" t="s">
        <v>8</v>
      </c>
      <c r="N163" t="s">
        <v>9</v>
      </c>
      <c r="O163" t="s">
        <v>10</v>
      </c>
      <c r="P163">
        <v>0.13760251756310987</v>
      </c>
    </row>
    <row r="164" spans="1:17" hidden="1" x14ac:dyDescent="0.25">
      <c r="A164">
        <v>0</v>
      </c>
      <c r="B164">
        <v>41</v>
      </c>
      <c r="C164" t="s">
        <v>0</v>
      </c>
      <c r="D164" t="s">
        <v>55</v>
      </c>
      <c r="E164" t="s">
        <v>2</v>
      </c>
      <c r="F164" t="s">
        <v>22</v>
      </c>
      <c r="G164" t="s">
        <v>4</v>
      </c>
      <c r="H164" t="s">
        <v>4</v>
      </c>
      <c r="I164" t="s">
        <v>19</v>
      </c>
      <c r="J164">
        <v>0.40090911622876974</v>
      </c>
      <c r="K164" t="s">
        <v>15</v>
      </c>
      <c r="L164" t="s">
        <v>7</v>
      </c>
      <c r="M164" t="s">
        <v>8</v>
      </c>
      <c r="N164" t="s">
        <v>9</v>
      </c>
      <c r="O164" t="s">
        <v>10</v>
      </c>
      <c r="P164">
        <v>0.13760251756310987</v>
      </c>
    </row>
    <row r="165" spans="1:17" hidden="1" x14ac:dyDescent="0.25">
      <c r="A165">
        <v>0</v>
      </c>
      <c r="B165">
        <v>36</v>
      </c>
      <c r="C165" t="s">
        <v>0</v>
      </c>
      <c r="D165" t="s">
        <v>11</v>
      </c>
      <c r="E165" t="s">
        <v>12</v>
      </c>
      <c r="F165" t="s">
        <v>13</v>
      </c>
      <c r="G165" t="s">
        <v>4</v>
      </c>
      <c r="H165" t="s">
        <v>4</v>
      </c>
      <c r="I165" t="s">
        <v>19</v>
      </c>
      <c r="J165">
        <v>-0.13877623254072799</v>
      </c>
      <c r="K165" t="s">
        <v>15</v>
      </c>
      <c r="L165" t="s">
        <v>7</v>
      </c>
      <c r="M165" t="s">
        <v>17</v>
      </c>
      <c r="N165" t="s">
        <v>9</v>
      </c>
      <c r="O165" t="s">
        <v>10</v>
      </c>
      <c r="P165">
        <v>0.17638288229446283</v>
      </c>
    </row>
    <row r="166" spans="1:17" hidden="1" x14ac:dyDescent="0.25">
      <c r="A166">
        <v>1</v>
      </c>
      <c r="B166">
        <v>58</v>
      </c>
      <c r="C166" t="s">
        <v>0</v>
      </c>
      <c r="D166" t="s">
        <v>1</v>
      </c>
      <c r="E166" t="s">
        <v>2</v>
      </c>
      <c r="F166" t="s">
        <v>22</v>
      </c>
      <c r="G166" t="s">
        <v>57</v>
      </c>
      <c r="H166" t="s">
        <v>57</v>
      </c>
      <c r="I166" t="s">
        <v>19</v>
      </c>
      <c r="J166">
        <v>2.7138463252409029</v>
      </c>
      <c r="K166" t="s">
        <v>25</v>
      </c>
      <c r="L166" t="s">
        <v>16</v>
      </c>
      <c r="M166" t="s">
        <v>17</v>
      </c>
      <c r="N166" t="s">
        <v>9</v>
      </c>
      <c r="O166" t="s">
        <v>10</v>
      </c>
      <c r="P166">
        <v>0.1930030386078998</v>
      </c>
    </row>
    <row r="167" spans="1:17" hidden="1" x14ac:dyDescent="0.25">
      <c r="A167">
        <v>0</v>
      </c>
      <c r="B167">
        <v>44</v>
      </c>
      <c r="C167" t="s">
        <v>0</v>
      </c>
      <c r="D167" t="s">
        <v>1</v>
      </c>
      <c r="E167" t="s">
        <v>12</v>
      </c>
      <c r="F167" t="s">
        <v>22</v>
      </c>
      <c r="G167" t="s">
        <v>21</v>
      </c>
      <c r="H167" t="s">
        <v>4</v>
      </c>
      <c r="I167" t="s">
        <v>19</v>
      </c>
      <c r="J167">
        <v>2.3283567904055475</v>
      </c>
      <c r="K167" t="s">
        <v>25</v>
      </c>
      <c r="L167" t="s">
        <v>16</v>
      </c>
      <c r="M167" t="s">
        <v>17</v>
      </c>
      <c r="N167" t="s">
        <v>26</v>
      </c>
      <c r="O167" t="s">
        <v>10</v>
      </c>
      <c r="P167">
        <v>0.1930030386078998</v>
      </c>
      <c r="Q167">
        <v>150000</v>
      </c>
    </row>
    <row r="168" spans="1:17" x14ac:dyDescent="0.25">
      <c r="A168">
        <v>1</v>
      </c>
      <c r="B168">
        <v>43</v>
      </c>
      <c r="C168" t="s">
        <v>0</v>
      </c>
      <c r="D168" t="s">
        <v>1</v>
      </c>
      <c r="E168" t="s">
        <v>2</v>
      </c>
      <c r="F168" t="s">
        <v>22</v>
      </c>
      <c r="G168" t="s">
        <v>21</v>
      </c>
      <c r="H168" t="s">
        <v>21</v>
      </c>
      <c r="I168" t="s">
        <v>19</v>
      </c>
      <c r="J168">
        <v>0.97914341848180297</v>
      </c>
      <c r="K168" t="s">
        <v>27</v>
      </c>
      <c r="L168" t="s">
        <v>16</v>
      </c>
      <c r="M168" t="s">
        <v>17</v>
      </c>
      <c r="N168" t="s">
        <v>9</v>
      </c>
      <c r="O168" t="s">
        <v>32</v>
      </c>
      <c r="P168">
        <v>0.1930030386078998</v>
      </c>
    </row>
    <row r="169" spans="1:17" hidden="1" x14ac:dyDescent="0.25">
      <c r="A169">
        <v>0</v>
      </c>
      <c r="B169">
        <v>35</v>
      </c>
      <c r="C169" t="s">
        <v>18</v>
      </c>
      <c r="D169" t="s">
        <v>1</v>
      </c>
      <c r="E169" t="s">
        <v>12</v>
      </c>
      <c r="F169" t="s">
        <v>22</v>
      </c>
      <c r="G169" t="s">
        <v>4</v>
      </c>
      <c r="H169" t="s">
        <v>4</v>
      </c>
      <c r="I169" t="s">
        <v>19</v>
      </c>
      <c r="J169">
        <v>0.78639865106412521</v>
      </c>
      <c r="K169" t="s">
        <v>6</v>
      </c>
      <c r="L169" t="s">
        <v>7</v>
      </c>
      <c r="M169" t="s">
        <v>8</v>
      </c>
      <c r="N169" t="s">
        <v>9</v>
      </c>
      <c r="O169" t="s">
        <v>10</v>
      </c>
      <c r="P169">
        <v>0.1930030386078998</v>
      </c>
    </row>
    <row r="170" spans="1:17" x14ac:dyDescent="0.25">
      <c r="A170">
        <v>1</v>
      </c>
      <c r="B170">
        <v>30</v>
      </c>
      <c r="C170" t="s">
        <v>18</v>
      </c>
      <c r="D170" t="s">
        <v>1</v>
      </c>
      <c r="E170" t="s">
        <v>2</v>
      </c>
      <c r="F170" t="s">
        <v>3</v>
      </c>
      <c r="G170" t="s">
        <v>4</v>
      </c>
      <c r="H170" t="s">
        <v>4</v>
      </c>
      <c r="I170" t="s">
        <v>5</v>
      </c>
      <c r="J170">
        <v>9.2517488360485331E-2</v>
      </c>
      <c r="K170" t="s">
        <v>6</v>
      </c>
      <c r="L170" t="s">
        <v>16</v>
      </c>
      <c r="M170" t="s">
        <v>8</v>
      </c>
      <c r="N170" t="s">
        <v>26</v>
      </c>
      <c r="O170" t="s">
        <v>32</v>
      </c>
      <c r="P170">
        <v>0.1930030386078998</v>
      </c>
    </row>
    <row r="171" spans="1:17" x14ac:dyDescent="0.25">
      <c r="A171">
        <v>1</v>
      </c>
      <c r="B171">
        <v>37</v>
      </c>
      <c r="C171" t="s">
        <v>0</v>
      </c>
      <c r="D171" t="s">
        <v>11</v>
      </c>
      <c r="E171" t="s">
        <v>2</v>
      </c>
      <c r="F171" t="s">
        <v>13</v>
      </c>
      <c r="G171" t="s">
        <v>4</v>
      </c>
      <c r="H171" t="s">
        <v>4</v>
      </c>
      <c r="I171" t="s">
        <v>5</v>
      </c>
      <c r="J171">
        <v>9.2517488360485331E-2</v>
      </c>
      <c r="K171" t="s">
        <v>15</v>
      </c>
      <c r="L171" t="s">
        <v>16</v>
      </c>
      <c r="M171" t="s">
        <v>8</v>
      </c>
      <c r="N171" t="s">
        <v>26</v>
      </c>
      <c r="O171" t="s">
        <v>32</v>
      </c>
      <c r="P171">
        <v>0.1930030386078998</v>
      </c>
    </row>
    <row r="172" spans="1:17" x14ac:dyDescent="0.25">
      <c r="A172">
        <v>1</v>
      </c>
      <c r="B172">
        <v>46</v>
      </c>
      <c r="C172" t="s">
        <v>18</v>
      </c>
      <c r="D172" t="s">
        <v>1</v>
      </c>
      <c r="E172" t="s">
        <v>12</v>
      </c>
      <c r="F172" t="s">
        <v>13</v>
      </c>
      <c r="G172" t="s">
        <v>21</v>
      </c>
      <c r="H172" t="s">
        <v>21</v>
      </c>
      <c r="I172" t="s">
        <v>19</v>
      </c>
      <c r="J172">
        <v>0.32381120926169865</v>
      </c>
      <c r="K172" t="s">
        <v>6</v>
      </c>
      <c r="L172" t="s">
        <v>16</v>
      </c>
      <c r="M172" t="s">
        <v>17</v>
      </c>
      <c r="N172" t="s">
        <v>9</v>
      </c>
      <c r="O172" t="s">
        <v>32</v>
      </c>
      <c r="P172">
        <v>0.22070329913029477</v>
      </c>
    </row>
    <row r="173" spans="1:17" hidden="1" x14ac:dyDescent="0.25">
      <c r="A173">
        <v>0</v>
      </c>
      <c r="B173">
        <v>51</v>
      </c>
      <c r="C173" t="s">
        <v>18</v>
      </c>
      <c r="D173" t="s">
        <v>1</v>
      </c>
      <c r="E173" t="s">
        <v>2</v>
      </c>
      <c r="F173" t="s">
        <v>22</v>
      </c>
      <c r="G173" t="s">
        <v>57</v>
      </c>
      <c r="H173" t="s">
        <v>57</v>
      </c>
      <c r="I173" t="s">
        <v>19</v>
      </c>
      <c r="J173">
        <v>2.7138463252409029</v>
      </c>
      <c r="K173" t="s">
        <v>27</v>
      </c>
      <c r="L173" t="s">
        <v>16</v>
      </c>
      <c r="M173" t="s">
        <v>17</v>
      </c>
      <c r="N173" t="s">
        <v>9</v>
      </c>
      <c r="O173" t="s">
        <v>10</v>
      </c>
      <c r="P173">
        <v>0.33150434121987465</v>
      </c>
    </row>
    <row r="174" spans="1:17" hidden="1" x14ac:dyDescent="0.25">
      <c r="A174">
        <v>0</v>
      </c>
      <c r="B174">
        <v>43</v>
      </c>
      <c r="C174" t="s">
        <v>0</v>
      </c>
      <c r="D174" t="s">
        <v>11</v>
      </c>
      <c r="E174" t="s">
        <v>12</v>
      </c>
      <c r="F174" t="s">
        <v>3</v>
      </c>
      <c r="G174" t="s">
        <v>57</v>
      </c>
      <c r="H174" t="s">
        <v>57</v>
      </c>
      <c r="I174" t="s">
        <v>19</v>
      </c>
      <c r="J174">
        <v>1.9428672555701918</v>
      </c>
      <c r="K174" t="s">
        <v>25</v>
      </c>
      <c r="L174" t="s">
        <v>7</v>
      </c>
      <c r="M174" t="s">
        <v>17</v>
      </c>
      <c r="N174" t="s">
        <v>9</v>
      </c>
      <c r="O174" t="s">
        <v>10</v>
      </c>
      <c r="P174">
        <v>0.33150434121987465</v>
      </c>
    </row>
    <row r="175" spans="1:17" x14ac:dyDescent="0.25">
      <c r="A175">
        <v>1</v>
      </c>
      <c r="B175">
        <v>28</v>
      </c>
      <c r="C175" t="s">
        <v>18</v>
      </c>
      <c r="D175" t="s">
        <v>1</v>
      </c>
      <c r="E175" t="s">
        <v>2</v>
      </c>
      <c r="F175" t="s">
        <v>3</v>
      </c>
      <c r="G175" t="s">
        <v>4</v>
      </c>
      <c r="H175" t="s">
        <v>4</v>
      </c>
      <c r="I175" t="s">
        <v>19</v>
      </c>
      <c r="J175">
        <v>0.40090911622876974</v>
      </c>
      <c r="K175" t="s">
        <v>6</v>
      </c>
      <c r="L175" t="s">
        <v>16</v>
      </c>
      <c r="M175" t="s">
        <v>17</v>
      </c>
      <c r="N175" t="s">
        <v>9</v>
      </c>
      <c r="O175" t="s">
        <v>20</v>
      </c>
      <c r="P175">
        <v>0.33150434121987465</v>
      </c>
    </row>
    <row r="176" spans="1:17" x14ac:dyDescent="0.25">
      <c r="A176">
        <v>1</v>
      </c>
      <c r="B176">
        <v>40</v>
      </c>
      <c r="C176" t="s">
        <v>18</v>
      </c>
      <c r="D176" t="s">
        <v>11</v>
      </c>
      <c r="E176" t="s">
        <v>2</v>
      </c>
      <c r="F176" t="s">
        <v>13</v>
      </c>
      <c r="G176" t="s">
        <v>57</v>
      </c>
      <c r="H176" t="s">
        <v>57</v>
      </c>
      <c r="I176" t="s">
        <v>19</v>
      </c>
      <c r="J176">
        <v>6.5687416735944577</v>
      </c>
      <c r="K176" t="s">
        <v>15</v>
      </c>
      <c r="L176" t="s">
        <v>16</v>
      </c>
      <c r="M176" t="s">
        <v>8</v>
      </c>
      <c r="N176" t="s">
        <v>9</v>
      </c>
      <c r="O176" t="s">
        <v>32</v>
      </c>
      <c r="P176">
        <v>0.33150434121987465</v>
      </c>
    </row>
    <row r="177" spans="1:16" hidden="1" x14ac:dyDescent="0.25">
      <c r="A177">
        <v>0</v>
      </c>
      <c r="B177">
        <v>32</v>
      </c>
      <c r="C177" t="s">
        <v>0</v>
      </c>
      <c r="D177" t="s">
        <v>55</v>
      </c>
      <c r="E177" t="s">
        <v>2</v>
      </c>
      <c r="F177" t="s">
        <v>13</v>
      </c>
      <c r="G177" t="s">
        <v>4</v>
      </c>
      <c r="H177" t="s">
        <v>4</v>
      </c>
      <c r="I177" t="s">
        <v>5</v>
      </c>
      <c r="J177">
        <v>4.6258744180242665E-2</v>
      </c>
      <c r="K177" t="s">
        <v>6</v>
      </c>
      <c r="L177" t="s">
        <v>16</v>
      </c>
      <c r="M177" t="s">
        <v>8</v>
      </c>
      <c r="N177" t="s">
        <v>26</v>
      </c>
      <c r="O177" t="s">
        <v>10</v>
      </c>
      <c r="P177">
        <v>0.33150434121987465</v>
      </c>
    </row>
    <row r="178" spans="1:16" x14ac:dyDescent="0.25">
      <c r="A178">
        <v>1</v>
      </c>
      <c r="B178">
        <v>30</v>
      </c>
      <c r="C178" t="s">
        <v>0</v>
      </c>
      <c r="D178" t="s">
        <v>55</v>
      </c>
      <c r="E178" t="s">
        <v>12</v>
      </c>
      <c r="F178" t="s">
        <v>13</v>
      </c>
      <c r="G178" t="s">
        <v>4</v>
      </c>
      <c r="H178" t="s">
        <v>4</v>
      </c>
      <c r="I178" t="s">
        <v>5</v>
      </c>
      <c r="J178">
        <v>4.6258744180242665E-2</v>
      </c>
      <c r="K178" t="s">
        <v>27</v>
      </c>
      <c r="L178" t="s">
        <v>16</v>
      </c>
      <c r="M178" t="s">
        <v>8</v>
      </c>
      <c r="N178" t="s">
        <v>26</v>
      </c>
      <c r="O178" t="s">
        <v>14</v>
      </c>
      <c r="P178">
        <v>0.41460512278705952</v>
      </c>
    </row>
    <row r="179" spans="1:16" hidden="1" x14ac:dyDescent="0.25">
      <c r="A179">
        <v>0</v>
      </c>
      <c r="B179">
        <v>57</v>
      </c>
      <c r="C179" t="s">
        <v>0</v>
      </c>
      <c r="D179" t="s">
        <v>55</v>
      </c>
      <c r="E179" t="s">
        <v>12</v>
      </c>
      <c r="F179" t="s">
        <v>13</v>
      </c>
      <c r="G179" t="s">
        <v>4</v>
      </c>
      <c r="H179" t="s">
        <v>4</v>
      </c>
      <c r="I179" t="s">
        <v>19</v>
      </c>
      <c r="J179">
        <v>1.4802798137677653</v>
      </c>
      <c r="K179" t="s">
        <v>6</v>
      </c>
      <c r="L179" t="s">
        <v>16</v>
      </c>
      <c r="M179" t="s">
        <v>8</v>
      </c>
      <c r="N179" t="s">
        <v>9</v>
      </c>
      <c r="O179" t="s">
        <v>10</v>
      </c>
      <c r="P179">
        <v>0.44230538330945446</v>
      </c>
    </row>
    <row r="180" spans="1:16" hidden="1" x14ac:dyDescent="0.25">
      <c r="A180">
        <v>0</v>
      </c>
      <c r="B180">
        <v>28</v>
      </c>
      <c r="C180" t="s">
        <v>0</v>
      </c>
      <c r="D180" t="s">
        <v>1</v>
      </c>
      <c r="E180" t="s">
        <v>2</v>
      </c>
      <c r="F180" t="s">
        <v>22</v>
      </c>
      <c r="G180" t="s">
        <v>4</v>
      </c>
      <c r="H180" t="s">
        <v>4</v>
      </c>
      <c r="I180" t="s">
        <v>19</v>
      </c>
      <c r="J180">
        <v>0.59365388364644756</v>
      </c>
      <c r="K180" t="s">
        <v>6</v>
      </c>
      <c r="L180" t="s">
        <v>7</v>
      </c>
      <c r="M180" t="s">
        <v>30</v>
      </c>
      <c r="N180" t="s">
        <v>9</v>
      </c>
      <c r="O180" t="s">
        <v>10</v>
      </c>
      <c r="P180">
        <v>0.47000564383184945</v>
      </c>
    </row>
    <row r="181" spans="1:16" hidden="1" x14ac:dyDescent="0.25">
      <c r="A181">
        <v>0</v>
      </c>
      <c r="B181">
        <v>41</v>
      </c>
      <c r="C181" t="s">
        <v>18</v>
      </c>
      <c r="D181" t="s">
        <v>11</v>
      </c>
      <c r="E181" t="s">
        <v>12</v>
      </c>
      <c r="F181" t="s">
        <v>13</v>
      </c>
      <c r="G181" t="s">
        <v>4</v>
      </c>
      <c r="H181" t="s">
        <v>4</v>
      </c>
      <c r="I181" t="s">
        <v>19</v>
      </c>
      <c r="J181">
        <v>0.37006995344194132</v>
      </c>
      <c r="K181" t="s">
        <v>6</v>
      </c>
      <c r="L181" t="s">
        <v>7</v>
      </c>
      <c r="M181" t="s">
        <v>8</v>
      </c>
      <c r="N181" t="s">
        <v>9</v>
      </c>
      <c r="O181" t="s">
        <v>10</v>
      </c>
      <c r="P181">
        <v>0.57526663381695031</v>
      </c>
    </row>
    <row r="182" spans="1:16" x14ac:dyDescent="0.25">
      <c r="A182">
        <v>1</v>
      </c>
      <c r="B182">
        <v>39</v>
      </c>
      <c r="C182" t="s">
        <v>0</v>
      </c>
      <c r="D182" t="s">
        <v>1</v>
      </c>
      <c r="E182" t="s">
        <v>2</v>
      </c>
      <c r="F182" t="s">
        <v>22</v>
      </c>
      <c r="G182" t="s">
        <v>4</v>
      </c>
      <c r="H182" t="s">
        <v>4</v>
      </c>
      <c r="I182" t="s">
        <v>19</v>
      </c>
      <c r="J182">
        <v>2.3283567904055475</v>
      </c>
      <c r="K182" t="s">
        <v>15</v>
      </c>
      <c r="L182" t="s">
        <v>7</v>
      </c>
      <c r="M182" t="s">
        <v>17</v>
      </c>
      <c r="N182" t="s">
        <v>9</v>
      </c>
      <c r="O182" t="s">
        <v>20</v>
      </c>
      <c r="P182">
        <v>0.6085069464438243</v>
      </c>
    </row>
    <row r="183" spans="1:16" hidden="1" x14ac:dyDescent="0.25">
      <c r="A183">
        <v>0</v>
      </c>
      <c r="B183">
        <v>36</v>
      </c>
      <c r="C183" t="s">
        <v>18</v>
      </c>
      <c r="D183" t="s">
        <v>1</v>
      </c>
      <c r="E183" t="s">
        <v>2</v>
      </c>
      <c r="F183" t="s">
        <v>22</v>
      </c>
      <c r="G183" t="s">
        <v>21</v>
      </c>
      <c r="H183" t="s">
        <v>21</v>
      </c>
      <c r="I183" t="s">
        <v>19</v>
      </c>
      <c r="J183">
        <v>9.2671684174419475</v>
      </c>
      <c r="K183" t="s">
        <v>27</v>
      </c>
      <c r="L183" t="s">
        <v>16</v>
      </c>
      <c r="M183" t="s">
        <v>17</v>
      </c>
      <c r="N183" t="s">
        <v>9</v>
      </c>
      <c r="O183" t="s">
        <v>10</v>
      </c>
      <c r="P183">
        <v>0.6085069464438243</v>
      </c>
    </row>
    <row r="184" spans="1:16" hidden="1" x14ac:dyDescent="0.25">
      <c r="A184">
        <v>0</v>
      </c>
      <c r="B184">
        <v>31</v>
      </c>
      <c r="C184" t="s">
        <v>0</v>
      </c>
      <c r="D184" t="s">
        <v>1</v>
      </c>
      <c r="E184" t="s">
        <v>2</v>
      </c>
      <c r="F184" t="s">
        <v>3</v>
      </c>
      <c r="G184" t="s">
        <v>4</v>
      </c>
      <c r="H184" t="s">
        <v>4</v>
      </c>
      <c r="I184" t="s">
        <v>5</v>
      </c>
      <c r="J184">
        <v>4.255804464582325</v>
      </c>
      <c r="K184" t="s">
        <v>6</v>
      </c>
      <c r="L184" t="s">
        <v>7</v>
      </c>
      <c r="M184" t="s">
        <v>8</v>
      </c>
      <c r="N184" t="s">
        <v>9</v>
      </c>
      <c r="O184" t="s">
        <v>10</v>
      </c>
      <c r="P184">
        <v>0.8855095516677739</v>
      </c>
    </row>
    <row r="185" spans="1:16" hidden="1" x14ac:dyDescent="0.25">
      <c r="A185">
        <v>0</v>
      </c>
      <c r="B185">
        <v>37</v>
      </c>
      <c r="C185" t="s">
        <v>0</v>
      </c>
      <c r="D185" t="s">
        <v>55</v>
      </c>
      <c r="E185" t="s">
        <v>2</v>
      </c>
      <c r="F185" t="s">
        <v>13</v>
      </c>
      <c r="G185" t="s">
        <v>4</v>
      </c>
      <c r="H185" t="s">
        <v>4</v>
      </c>
      <c r="I185" t="s">
        <v>19</v>
      </c>
      <c r="J185">
        <v>1.4802798137677653</v>
      </c>
      <c r="K185" t="s">
        <v>6</v>
      </c>
      <c r="L185" t="s">
        <v>16</v>
      </c>
      <c r="M185" t="s">
        <v>17</v>
      </c>
      <c r="N185" t="s">
        <v>9</v>
      </c>
      <c r="O185" t="s">
        <v>10</v>
      </c>
      <c r="P185">
        <v>1.4395147621156732</v>
      </c>
    </row>
    <row r="186" spans="1:16" hidden="1" x14ac:dyDescent="0.25">
      <c r="A186">
        <v>0</v>
      </c>
      <c r="B186">
        <v>38</v>
      </c>
      <c r="C186" t="s">
        <v>0</v>
      </c>
      <c r="D186" t="s">
        <v>1</v>
      </c>
      <c r="E186" t="s">
        <v>2</v>
      </c>
      <c r="F186" t="s">
        <v>22</v>
      </c>
      <c r="G186" t="s">
        <v>4</v>
      </c>
      <c r="H186" t="s">
        <v>4</v>
      </c>
      <c r="I186" t="s">
        <v>19</v>
      </c>
      <c r="J186">
        <v>0.55510493016291196</v>
      </c>
      <c r="K186" t="s">
        <v>15</v>
      </c>
      <c r="L186" t="s">
        <v>16</v>
      </c>
      <c r="M186" t="s">
        <v>17</v>
      </c>
      <c r="N186" t="s">
        <v>9</v>
      </c>
      <c r="O186" t="s">
        <v>10</v>
      </c>
      <c r="P186">
        <v>1.4395147621156732</v>
      </c>
    </row>
    <row r="187" spans="1:16" hidden="1" x14ac:dyDescent="0.25">
      <c r="A187">
        <v>0</v>
      </c>
      <c r="B187">
        <v>37</v>
      </c>
      <c r="C187" t="s">
        <v>0</v>
      </c>
      <c r="D187" t="s">
        <v>56</v>
      </c>
      <c r="E187" t="s">
        <v>12</v>
      </c>
      <c r="F187" t="s">
        <v>13</v>
      </c>
      <c r="G187" t="s">
        <v>4</v>
      </c>
      <c r="H187" t="s">
        <v>4</v>
      </c>
      <c r="I187" t="s">
        <v>19</v>
      </c>
      <c r="J187">
        <v>9.2517488360485331E-2</v>
      </c>
      <c r="K187" t="s">
        <v>27</v>
      </c>
      <c r="L187" t="s">
        <v>16</v>
      </c>
      <c r="M187" t="s">
        <v>8</v>
      </c>
      <c r="N187" t="s">
        <v>26</v>
      </c>
      <c r="O187" t="s">
        <v>10</v>
      </c>
      <c r="P187">
        <v>2.547525183011472</v>
      </c>
    </row>
    <row r="188" spans="1:16" hidden="1" x14ac:dyDescent="0.25">
      <c r="A188">
        <v>0</v>
      </c>
      <c r="B188">
        <v>35</v>
      </c>
      <c r="C188" t="s">
        <v>18</v>
      </c>
      <c r="D188" t="s">
        <v>11</v>
      </c>
      <c r="E188" t="s">
        <v>12</v>
      </c>
      <c r="F188" t="s">
        <v>13</v>
      </c>
      <c r="G188" t="s">
        <v>4</v>
      </c>
      <c r="H188" t="s">
        <v>4</v>
      </c>
      <c r="I188" t="s">
        <v>19</v>
      </c>
      <c r="J188">
        <v>1.2489860928665519</v>
      </c>
      <c r="K188" t="s">
        <v>15</v>
      </c>
      <c r="L188" t="s">
        <v>16</v>
      </c>
      <c r="M188" t="s">
        <v>17</v>
      </c>
      <c r="N188" t="s">
        <v>9</v>
      </c>
      <c r="O188" t="s">
        <v>10</v>
      </c>
      <c r="P188">
        <v>2.8245277882354216</v>
      </c>
    </row>
    <row r="189" spans="1:16" hidden="1" x14ac:dyDescent="0.25">
      <c r="A189">
        <v>0</v>
      </c>
      <c r="B189">
        <v>48</v>
      </c>
      <c r="C189" t="s">
        <v>18</v>
      </c>
      <c r="D189" t="s">
        <v>55</v>
      </c>
      <c r="E189" t="s">
        <v>2</v>
      </c>
      <c r="F189" t="s">
        <v>13</v>
      </c>
      <c r="G189" t="s">
        <v>57</v>
      </c>
      <c r="H189" t="s">
        <v>57</v>
      </c>
      <c r="I189" t="s">
        <v>19</v>
      </c>
      <c r="J189">
        <v>0.59365388364644756</v>
      </c>
      <c r="K189" t="s">
        <v>25</v>
      </c>
      <c r="L189" t="s">
        <v>16</v>
      </c>
      <c r="M189" t="s">
        <v>17</v>
      </c>
      <c r="N189" t="s">
        <v>9</v>
      </c>
      <c r="O189" t="s">
        <v>10</v>
      </c>
      <c r="P189">
        <v>12.381117668461686</v>
      </c>
    </row>
  </sheetData>
  <autoFilter ref="A1:P189" xr:uid="{5F9C2E5C-9C33-4835-9BD1-74A8999EF682}">
    <filterColumn colId="14">
      <filters>
        <filter val="Bank/MFIs"/>
        <filter val="Government scheme"/>
        <filter val="Others"/>
        <filter val="SHG"/>
      </filters>
    </filterColumn>
    <sortState xmlns:xlrd2="http://schemas.microsoft.com/office/spreadsheetml/2017/richdata2" ref="A2:P189">
      <sortCondition ref="P1:P18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185E-F0F5-4EE0-A890-50ED519CEEB6}">
  <dimension ref="A1:B87"/>
  <sheetViews>
    <sheetView topLeftCell="A64" workbookViewId="0">
      <selection activeCell="B1" sqref="B1:B87"/>
    </sheetView>
  </sheetViews>
  <sheetFormatPr defaultRowHeight="15" x14ac:dyDescent="0.25"/>
  <cols>
    <col min="1" max="2" width="10.42578125" bestFit="1" customWidth="1"/>
  </cols>
  <sheetData>
    <row r="1" spans="1:2" x14ac:dyDescent="0.25">
      <c r="A1">
        <v>1960</v>
      </c>
      <c r="B1">
        <f>2020-A1</f>
        <v>60</v>
      </c>
    </row>
    <row r="2" spans="1:2" x14ac:dyDescent="0.25">
      <c r="A2">
        <v>1970</v>
      </c>
      <c r="B2">
        <f t="shared" ref="B2:B11" si="0">2020-A2</f>
        <v>50</v>
      </c>
    </row>
    <row r="3" spans="1:2" x14ac:dyDescent="0.25">
      <c r="A3">
        <v>1971</v>
      </c>
      <c r="B3">
        <f t="shared" si="0"/>
        <v>49</v>
      </c>
    </row>
    <row r="4" spans="1:2" x14ac:dyDescent="0.25">
      <c r="A4">
        <v>1974</v>
      </c>
      <c r="B4">
        <f t="shared" si="0"/>
        <v>46</v>
      </c>
    </row>
    <row r="5" spans="1:2" x14ac:dyDescent="0.25">
      <c r="A5">
        <v>1975</v>
      </c>
      <c r="B5">
        <f t="shared" si="0"/>
        <v>45</v>
      </c>
    </row>
    <row r="6" spans="1:2" x14ac:dyDescent="0.25">
      <c r="A6">
        <v>1981</v>
      </c>
      <c r="B6">
        <f t="shared" si="0"/>
        <v>39</v>
      </c>
    </row>
    <row r="7" spans="1:2" x14ac:dyDescent="0.25">
      <c r="A7">
        <v>1982</v>
      </c>
      <c r="B7">
        <f t="shared" si="0"/>
        <v>38</v>
      </c>
    </row>
    <row r="8" spans="1:2" x14ac:dyDescent="0.25">
      <c r="A8">
        <v>1983</v>
      </c>
      <c r="B8">
        <f t="shared" si="0"/>
        <v>37</v>
      </c>
    </row>
    <row r="9" spans="1:2" x14ac:dyDescent="0.25">
      <c r="A9">
        <v>1985</v>
      </c>
      <c r="B9">
        <f t="shared" si="0"/>
        <v>35</v>
      </c>
    </row>
    <row r="10" spans="1:2" x14ac:dyDescent="0.25">
      <c r="A10">
        <v>1988</v>
      </c>
      <c r="B10">
        <f t="shared" si="0"/>
        <v>32</v>
      </c>
    </row>
    <row r="11" spans="1:2" x14ac:dyDescent="0.25">
      <c r="A11">
        <v>1991</v>
      </c>
      <c r="B11">
        <f t="shared" si="0"/>
        <v>29</v>
      </c>
    </row>
    <row r="12" spans="1:2" x14ac:dyDescent="0.25">
      <c r="A12" s="2">
        <v>20587</v>
      </c>
      <c r="B12" s="1">
        <f>INT(2020-YEAR(A12))</f>
        <v>64</v>
      </c>
    </row>
    <row r="13" spans="1:2" x14ac:dyDescent="0.25">
      <c r="A13" s="2">
        <v>21641</v>
      </c>
      <c r="B13" s="1">
        <f t="shared" ref="B13:B76" si="1">INT(2020-YEAR(A13))</f>
        <v>61</v>
      </c>
    </row>
    <row r="14" spans="1:2" x14ac:dyDescent="0.25">
      <c r="A14" s="2">
        <v>22073</v>
      </c>
      <c r="B14" s="1">
        <f t="shared" si="1"/>
        <v>60</v>
      </c>
    </row>
    <row r="15" spans="1:2" x14ac:dyDescent="0.25">
      <c r="A15" s="2">
        <v>25389</v>
      </c>
      <c r="B15" s="1">
        <f t="shared" si="1"/>
        <v>51</v>
      </c>
    </row>
    <row r="16" spans="1:2" x14ac:dyDescent="0.25">
      <c r="A16" s="2">
        <v>25477</v>
      </c>
      <c r="B16" s="1">
        <f t="shared" si="1"/>
        <v>51</v>
      </c>
    </row>
    <row r="17" spans="1:2" x14ac:dyDescent="0.25">
      <c r="A17" s="2">
        <v>25569</v>
      </c>
      <c r="B17" s="1">
        <f t="shared" si="1"/>
        <v>50</v>
      </c>
    </row>
    <row r="18" spans="1:2" x14ac:dyDescent="0.25">
      <c r="A18" s="2">
        <v>27367</v>
      </c>
      <c r="B18" s="1">
        <f t="shared" si="1"/>
        <v>46</v>
      </c>
    </row>
    <row r="19" spans="1:2" x14ac:dyDescent="0.25">
      <c r="A19" s="2">
        <v>27395</v>
      </c>
      <c r="B19" s="1">
        <f t="shared" si="1"/>
        <v>45</v>
      </c>
    </row>
    <row r="20" spans="1:2" x14ac:dyDescent="0.25">
      <c r="A20" s="2">
        <v>27499</v>
      </c>
      <c r="B20" s="1">
        <f t="shared" si="1"/>
        <v>45</v>
      </c>
    </row>
    <row r="21" spans="1:2" x14ac:dyDescent="0.25">
      <c r="A21" s="2">
        <v>28069</v>
      </c>
      <c r="B21" s="1">
        <f t="shared" si="1"/>
        <v>44</v>
      </c>
    </row>
    <row r="22" spans="1:2" x14ac:dyDescent="0.25">
      <c r="A22" s="2">
        <v>28468</v>
      </c>
      <c r="B22" s="1">
        <f t="shared" si="1"/>
        <v>43</v>
      </c>
    </row>
    <row r="23" spans="1:2" x14ac:dyDescent="0.25">
      <c r="A23" s="2">
        <v>28861</v>
      </c>
      <c r="B23" s="1">
        <f t="shared" si="1"/>
        <v>41</v>
      </c>
    </row>
    <row r="24" spans="1:2" x14ac:dyDescent="0.25">
      <c r="A24" s="2">
        <v>28948</v>
      </c>
      <c r="B24" s="1">
        <f t="shared" si="1"/>
        <v>41</v>
      </c>
    </row>
    <row r="25" spans="1:2" x14ac:dyDescent="0.25">
      <c r="A25" s="2">
        <v>29008</v>
      </c>
      <c r="B25" s="1">
        <f t="shared" si="1"/>
        <v>41</v>
      </c>
    </row>
    <row r="26" spans="1:2" x14ac:dyDescent="0.25">
      <c r="A26" s="2">
        <v>29013</v>
      </c>
      <c r="B26" s="1">
        <f t="shared" si="1"/>
        <v>41</v>
      </c>
    </row>
    <row r="27" spans="1:2" x14ac:dyDescent="0.25">
      <c r="A27" s="2">
        <v>29221</v>
      </c>
      <c r="B27" s="1">
        <f t="shared" si="1"/>
        <v>40</v>
      </c>
    </row>
    <row r="28" spans="1:2" x14ac:dyDescent="0.25">
      <c r="A28" s="2">
        <v>29221</v>
      </c>
      <c r="B28" s="1">
        <f t="shared" si="1"/>
        <v>40</v>
      </c>
    </row>
    <row r="29" spans="1:2" x14ac:dyDescent="0.25">
      <c r="A29" s="2">
        <v>29221</v>
      </c>
      <c r="B29" s="1">
        <f t="shared" si="1"/>
        <v>40</v>
      </c>
    </row>
    <row r="30" spans="1:2" x14ac:dyDescent="0.25">
      <c r="A30" s="2">
        <v>29259</v>
      </c>
      <c r="B30" s="1">
        <f t="shared" si="1"/>
        <v>40</v>
      </c>
    </row>
    <row r="31" spans="1:2" x14ac:dyDescent="0.25">
      <c r="A31" s="2">
        <v>29587</v>
      </c>
      <c r="B31" s="1">
        <f t="shared" si="1"/>
        <v>39</v>
      </c>
    </row>
    <row r="32" spans="1:2" x14ac:dyDescent="0.25">
      <c r="A32" s="2">
        <v>29679</v>
      </c>
      <c r="B32" s="1">
        <f t="shared" si="1"/>
        <v>39</v>
      </c>
    </row>
    <row r="33" spans="1:2" x14ac:dyDescent="0.25">
      <c r="A33" s="2">
        <v>29901</v>
      </c>
      <c r="B33" s="1">
        <f t="shared" si="1"/>
        <v>39</v>
      </c>
    </row>
    <row r="34" spans="1:2" x14ac:dyDescent="0.25">
      <c r="A34" s="2">
        <v>29952</v>
      </c>
      <c r="B34" s="1">
        <f t="shared" si="1"/>
        <v>38</v>
      </c>
    </row>
    <row r="35" spans="1:2" x14ac:dyDescent="0.25">
      <c r="A35" s="2">
        <v>29952</v>
      </c>
      <c r="B35" s="1">
        <f t="shared" si="1"/>
        <v>38</v>
      </c>
    </row>
    <row r="36" spans="1:2" x14ac:dyDescent="0.25">
      <c r="A36" s="2">
        <v>30077</v>
      </c>
      <c r="B36" s="1">
        <f t="shared" si="1"/>
        <v>38</v>
      </c>
    </row>
    <row r="37" spans="1:2" x14ac:dyDescent="0.25">
      <c r="A37" s="2">
        <v>30264</v>
      </c>
      <c r="B37" s="1">
        <f t="shared" si="1"/>
        <v>38</v>
      </c>
    </row>
    <row r="38" spans="1:2" x14ac:dyDescent="0.25">
      <c r="A38" s="2">
        <v>30289</v>
      </c>
      <c r="B38" s="1">
        <f t="shared" si="1"/>
        <v>38</v>
      </c>
    </row>
    <row r="39" spans="1:2" x14ac:dyDescent="0.25">
      <c r="A39" s="2">
        <v>30322</v>
      </c>
      <c r="B39" s="1">
        <f t="shared" si="1"/>
        <v>37</v>
      </c>
    </row>
    <row r="40" spans="1:2" x14ac:dyDescent="0.25">
      <c r="A40" s="2">
        <v>30322</v>
      </c>
      <c r="B40" s="1">
        <f t="shared" si="1"/>
        <v>37</v>
      </c>
    </row>
    <row r="41" spans="1:2" x14ac:dyDescent="0.25">
      <c r="A41" s="2">
        <v>30535</v>
      </c>
      <c r="B41" s="1">
        <f t="shared" si="1"/>
        <v>37</v>
      </c>
    </row>
    <row r="42" spans="1:2" x14ac:dyDescent="0.25">
      <c r="A42" s="2">
        <v>30656</v>
      </c>
      <c r="B42" s="1">
        <f t="shared" si="1"/>
        <v>37</v>
      </c>
    </row>
    <row r="43" spans="1:2" x14ac:dyDescent="0.25">
      <c r="A43" s="2">
        <v>30682</v>
      </c>
      <c r="B43" s="1">
        <f t="shared" si="1"/>
        <v>36</v>
      </c>
    </row>
    <row r="44" spans="1:2" x14ac:dyDescent="0.25">
      <c r="A44" s="2">
        <v>30682</v>
      </c>
      <c r="B44" s="1">
        <f t="shared" si="1"/>
        <v>36</v>
      </c>
    </row>
    <row r="45" spans="1:2" x14ac:dyDescent="0.25">
      <c r="A45" s="2">
        <v>30682</v>
      </c>
      <c r="B45" s="1">
        <f t="shared" si="1"/>
        <v>36</v>
      </c>
    </row>
    <row r="46" spans="1:2" x14ac:dyDescent="0.25">
      <c r="A46" s="2">
        <v>30687</v>
      </c>
      <c r="B46" s="1">
        <f t="shared" si="1"/>
        <v>36</v>
      </c>
    </row>
    <row r="47" spans="1:2" x14ac:dyDescent="0.25">
      <c r="A47" s="2">
        <v>30869</v>
      </c>
      <c r="B47" s="1">
        <f t="shared" si="1"/>
        <v>36</v>
      </c>
    </row>
    <row r="48" spans="1:2" x14ac:dyDescent="0.25">
      <c r="A48" s="2">
        <v>31053</v>
      </c>
      <c r="B48" s="1">
        <f t="shared" si="1"/>
        <v>35</v>
      </c>
    </row>
    <row r="49" spans="1:2" x14ac:dyDescent="0.25">
      <c r="A49" s="2">
        <v>31418</v>
      </c>
      <c r="B49" s="1">
        <f t="shared" si="1"/>
        <v>34</v>
      </c>
    </row>
    <row r="50" spans="1:2" x14ac:dyDescent="0.25">
      <c r="A50" s="2">
        <v>31504</v>
      </c>
      <c r="B50" s="1">
        <f t="shared" si="1"/>
        <v>34</v>
      </c>
    </row>
    <row r="51" spans="1:2" x14ac:dyDescent="0.25">
      <c r="A51" s="2">
        <v>31778</v>
      </c>
      <c r="B51" s="1">
        <f t="shared" si="1"/>
        <v>33</v>
      </c>
    </row>
    <row r="52" spans="1:2" x14ac:dyDescent="0.25">
      <c r="A52" s="2">
        <v>32143</v>
      </c>
      <c r="B52" s="1">
        <f t="shared" si="1"/>
        <v>32</v>
      </c>
    </row>
    <row r="53" spans="1:2" x14ac:dyDescent="0.25">
      <c r="A53" s="2">
        <v>32175</v>
      </c>
      <c r="B53" s="1">
        <f t="shared" si="1"/>
        <v>32</v>
      </c>
    </row>
    <row r="54" spans="1:2" x14ac:dyDescent="0.25">
      <c r="A54" s="2">
        <v>32245</v>
      </c>
      <c r="B54" s="1">
        <f t="shared" si="1"/>
        <v>32</v>
      </c>
    </row>
    <row r="55" spans="1:2" x14ac:dyDescent="0.25">
      <c r="A55" s="2">
        <v>32514</v>
      </c>
      <c r="B55" s="1">
        <f t="shared" si="1"/>
        <v>31</v>
      </c>
    </row>
    <row r="56" spans="1:2" x14ac:dyDescent="0.25">
      <c r="A56" s="2">
        <v>32665</v>
      </c>
      <c r="B56" s="1">
        <f t="shared" si="1"/>
        <v>31</v>
      </c>
    </row>
    <row r="57" spans="1:2" x14ac:dyDescent="0.25">
      <c r="A57" s="2">
        <v>32679</v>
      </c>
      <c r="B57" s="1">
        <f t="shared" si="1"/>
        <v>31</v>
      </c>
    </row>
    <row r="58" spans="1:2" x14ac:dyDescent="0.25">
      <c r="A58" s="2">
        <v>32998</v>
      </c>
      <c r="B58" s="1">
        <f t="shared" si="1"/>
        <v>30</v>
      </c>
    </row>
    <row r="59" spans="1:2" x14ac:dyDescent="0.25">
      <c r="A59" s="2">
        <v>33244</v>
      </c>
      <c r="B59" s="1">
        <f t="shared" si="1"/>
        <v>29</v>
      </c>
    </row>
    <row r="60" spans="1:2" x14ac:dyDescent="0.25">
      <c r="A60" s="2">
        <v>33244</v>
      </c>
      <c r="B60" s="1">
        <f t="shared" si="1"/>
        <v>29</v>
      </c>
    </row>
    <row r="61" spans="1:2" x14ac:dyDescent="0.25">
      <c r="A61" s="2">
        <v>33394</v>
      </c>
      <c r="B61" s="1">
        <f t="shared" si="1"/>
        <v>29</v>
      </c>
    </row>
    <row r="62" spans="1:2" x14ac:dyDescent="0.25">
      <c r="A62" s="2">
        <v>33604</v>
      </c>
      <c r="B62" s="1">
        <f t="shared" si="1"/>
        <v>28</v>
      </c>
    </row>
    <row r="63" spans="1:2" x14ac:dyDescent="0.25">
      <c r="A63" s="2">
        <v>34150</v>
      </c>
      <c r="B63" s="1">
        <f t="shared" si="1"/>
        <v>27</v>
      </c>
    </row>
    <row r="64" spans="1:2" x14ac:dyDescent="0.25">
      <c r="A64" s="2">
        <v>43466</v>
      </c>
      <c r="B64" s="1">
        <f t="shared" si="1"/>
        <v>1</v>
      </c>
    </row>
    <row r="65" spans="1:2" x14ac:dyDescent="0.25">
      <c r="A65" s="2">
        <v>106198</v>
      </c>
      <c r="B65" s="1">
        <f t="shared" si="1"/>
        <v>-170</v>
      </c>
    </row>
    <row r="66" spans="1:2" x14ac:dyDescent="0.25">
      <c r="A66" s="2" t="s">
        <v>31</v>
      </c>
      <c r="B66" s="1">
        <f t="shared" si="1"/>
        <v>46</v>
      </c>
    </row>
    <row r="67" spans="1:2" x14ac:dyDescent="0.25">
      <c r="A67" s="2" t="s">
        <v>33</v>
      </c>
      <c r="B67" s="1">
        <f t="shared" si="1"/>
        <v>48</v>
      </c>
    </row>
    <row r="68" spans="1:2" x14ac:dyDescent="0.25">
      <c r="A68" s="2" t="s">
        <v>50</v>
      </c>
      <c r="B68" s="1">
        <f t="shared" si="1"/>
        <v>37</v>
      </c>
    </row>
    <row r="69" spans="1:2" x14ac:dyDescent="0.25">
      <c r="A69" s="2" t="s">
        <v>39</v>
      </c>
      <c r="B69" s="1">
        <f t="shared" si="1"/>
        <v>39</v>
      </c>
    </row>
    <row r="70" spans="1:2" x14ac:dyDescent="0.25">
      <c r="A70" s="2" t="s">
        <v>35</v>
      </c>
      <c r="B70" s="1">
        <f t="shared" si="1"/>
        <v>51</v>
      </c>
    </row>
    <row r="71" spans="1:2" x14ac:dyDescent="0.25">
      <c r="A71" s="2" t="s">
        <v>37</v>
      </c>
      <c r="B71" s="1">
        <f t="shared" si="1"/>
        <v>36</v>
      </c>
    </row>
    <row r="72" spans="1:2" x14ac:dyDescent="0.25">
      <c r="A72" s="2" t="s">
        <v>51</v>
      </c>
      <c r="B72" s="1">
        <f t="shared" si="1"/>
        <v>48</v>
      </c>
    </row>
    <row r="73" spans="1:2" x14ac:dyDescent="0.25">
      <c r="A73" s="2" t="s">
        <v>49</v>
      </c>
      <c r="B73" s="1">
        <f t="shared" si="1"/>
        <v>31</v>
      </c>
    </row>
    <row r="74" spans="1:2" x14ac:dyDescent="0.25">
      <c r="A74" s="2" t="s">
        <v>46</v>
      </c>
      <c r="B74" s="1">
        <f t="shared" si="1"/>
        <v>45</v>
      </c>
    </row>
    <row r="75" spans="1:2" x14ac:dyDescent="0.25">
      <c r="A75" s="2" t="s">
        <v>47</v>
      </c>
      <c r="B75" s="1">
        <f t="shared" si="1"/>
        <v>37</v>
      </c>
    </row>
    <row r="76" spans="1:2" x14ac:dyDescent="0.25">
      <c r="A76" s="2" t="s">
        <v>40</v>
      </c>
      <c r="B76" s="1">
        <f t="shared" si="1"/>
        <v>57</v>
      </c>
    </row>
    <row r="77" spans="1:2" x14ac:dyDescent="0.25">
      <c r="A77" s="2" t="s">
        <v>54</v>
      </c>
      <c r="B77" s="1">
        <f t="shared" ref="B77:B87" si="2">INT(2020-YEAR(A77))</f>
        <v>24</v>
      </c>
    </row>
    <row r="78" spans="1:2" x14ac:dyDescent="0.25">
      <c r="A78" s="2" t="s">
        <v>34</v>
      </c>
      <c r="B78" s="1">
        <f t="shared" si="2"/>
        <v>44</v>
      </c>
    </row>
    <row r="79" spans="1:2" x14ac:dyDescent="0.25">
      <c r="A79" s="2" t="s">
        <v>38</v>
      </c>
      <c r="B79" s="1">
        <f t="shared" si="2"/>
        <v>41</v>
      </c>
    </row>
    <row r="80" spans="1:2" x14ac:dyDescent="0.25">
      <c r="A80" s="2" t="s">
        <v>41</v>
      </c>
      <c r="B80" s="1">
        <f t="shared" si="2"/>
        <v>45</v>
      </c>
    </row>
    <row r="81" spans="1:2" x14ac:dyDescent="0.25">
      <c r="A81" s="2" t="s">
        <v>36</v>
      </c>
      <c r="B81" s="1">
        <f t="shared" si="2"/>
        <v>31</v>
      </c>
    </row>
    <row r="82" spans="1:2" x14ac:dyDescent="0.25">
      <c r="A82" s="2" t="s">
        <v>48</v>
      </c>
      <c r="B82" s="1">
        <f t="shared" si="2"/>
        <v>51</v>
      </c>
    </row>
    <row r="83" spans="1:2" x14ac:dyDescent="0.25">
      <c r="A83" s="2" t="s">
        <v>43</v>
      </c>
      <c r="B83" s="1">
        <f t="shared" si="2"/>
        <v>42</v>
      </c>
    </row>
    <row r="84" spans="1:2" x14ac:dyDescent="0.25">
      <c r="A84" s="2" t="s">
        <v>53</v>
      </c>
      <c r="B84" s="1">
        <f t="shared" si="2"/>
        <v>24</v>
      </c>
    </row>
    <row r="85" spans="1:2" x14ac:dyDescent="0.25">
      <c r="A85" s="2" t="s">
        <v>45</v>
      </c>
      <c r="B85" s="1">
        <f t="shared" si="2"/>
        <v>30</v>
      </c>
    </row>
    <row r="86" spans="1:2" x14ac:dyDescent="0.25">
      <c r="A86" s="2" t="s">
        <v>52</v>
      </c>
      <c r="B86" s="1">
        <f t="shared" si="2"/>
        <v>33</v>
      </c>
    </row>
    <row r="87" spans="1:2" x14ac:dyDescent="0.25">
      <c r="A87" s="2" t="s">
        <v>42</v>
      </c>
      <c r="B87" s="1">
        <f t="shared" si="2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2020-09-28T09:47:39Z</dcterms:created>
  <dcterms:modified xsi:type="dcterms:W3CDTF">2020-09-28T13:53:40Z</dcterms:modified>
</cp:coreProperties>
</file>