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D62DE9-9999-4D04-B4B6-66B72461F14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antt Chart_PhaseII" sheetId="4" r:id="rId1"/>
    <sheet name="Sheet1" sheetId="6" r:id="rId2"/>
    <sheet name="Holiday2024" sheetId="5" state="hidden" r:id="rId3"/>
  </sheets>
  <definedNames>
    <definedName name="_xlnm.Print_Area" localSheetId="0">'Gantt Chart_PhaseII'!$A$1:$IU$52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L2" i="6"/>
  <c r="D2" i="6"/>
  <c r="O5" i="4"/>
  <c r="D3" i="4"/>
  <c r="I51" i="4"/>
  <c r="I47" i="4"/>
  <c r="I41" i="4"/>
  <c r="I37" i="4"/>
  <c r="I32" i="4"/>
  <c r="I30" i="4"/>
  <c r="I25" i="4"/>
  <c r="I19" i="4"/>
  <c r="I8" i="4"/>
  <c r="I6" i="4"/>
  <c r="M5" i="4"/>
  <c r="N5" i="4" s="1"/>
  <c r="M2" i="4"/>
  <c r="P5" i="4" l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D2" i="4"/>
  <c r="AS5" i="4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AR2" i="4"/>
  <c r="BT2" i="4" l="1"/>
  <c r="BU5" i="4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CY2" i="4" l="1"/>
  <c r="DB5" i="4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C2" i="4" l="1"/>
  <c r="EG5" i="4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l="1"/>
  <c r="FJ5" i="4" s="1"/>
  <c r="FK5" i="4" s="1"/>
  <c r="FL5" i="4" s="1"/>
  <c r="FM5" i="4" s="1"/>
  <c r="FN5" i="4" s="1"/>
  <c r="FO5" i="4" s="1"/>
  <c r="FP5" i="4" s="1"/>
  <c r="FQ5" i="4" s="1"/>
  <c r="FR5" i="4" s="1"/>
  <c r="FS5" i="4" s="1"/>
  <c r="FT5" i="4" s="1"/>
  <c r="FU5" i="4" s="1"/>
  <c r="FV5" i="4" s="1"/>
  <c r="FW5" i="4" s="1"/>
  <c r="FX5" i="4" s="1"/>
  <c r="FY5" i="4" s="1"/>
  <c r="FZ5" i="4" s="1"/>
  <c r="GA5" i="4" s="1"/>
  <c r="GB5" i="4" s="1"/>
  <c r="GC5" i="4" s="1"/>
  <c r="GD5" i="4" s="1"/>
  <c r="GE5" i="4" s="1"/>
  <c r="GF5" i="4" s="1"/>
  <c r="GG5" i="4" s="1"/>
  <c r="GH5" i="4" s="1"/>
  <c r="GI5" i="4" s="1"/>
  <c r="GJ5" i="4" s="1"/>
  <c r="GK5" i="4" s="1"/>
  <c r="GL5" i="4" s="1"/>
  <c r="GM5" i="4" s="1"/>
  <c r="FH2" i="4"/>
  <c r="GN5" i="4" l="1"/>
  <c r="GO5" i="4" s="1"/>
  <c r="GP5" i="4" s="1"/>
  <c r="GQ5" i="4" s="1"/>
  <c r="GR5" i="4" s="1"/>
  <c r="GS5" i="4" s="1"/>
  <c r="GT5" i="4" s="1"/>
  <c r="GU5" i="4" s="1"/>
  <c r="GV5" i="4" s="1"/>
  <c r="GW5" i="4" s="1"/>
  <c r="GX5" i="4" s="1"/>
  <c r="GY5" i="4" s="1"/>
  <c r="GZ5" i="4" s="1"/>
  <c r="HA5" i="4" s="1"/>
  <c r="HB5" i="4" s="1"/>
  <c r="HC5" i="4" s="1"/>
  <c r="HD5" i="4" s="1"/>
  <c r="HE5" i="4" s="1"/>
  <c r="HF5" i="4" s="1"/>
  <c r="HG5" i="4" s="1"/>
  <c r="HH5" i="4" s="1"/>
  <c r="HI5" i="4" s="1"/>
  <c r="HJ5" i="4" s="1"/>
  <c r="HK5" i="4" s="1"/>
  <c r="HL5" i="4" s="1"/>
  <c r="HM5" i="4" s="1"/>
  <c r="HN5" i="4" s="1"/>
  <c r="HO5" i="4" s="1"/>
  <c r="HP5" i="4" s="1"/>
  <c r="HQ5" i="4" s="1"/>
  <c r="GL2" i="4"/>
  <c r="HR5" i="4" l="1"/>
  <c r="HS5" i="4" s="1"/>
  <c r="HT5" i="4" s="1"/>
  <c r="HU5" i="4" s="1"/>
  <c r="HV5" i="4" s="1"/>
  <c r="HW5" i="4" s="1"/>
  <c r="HX5" i="4" s="1"/>
  <c r="HY5" i="4" s="1"/>
  <c r="HZ5" i="4" s="1"/>
  <c r="IA5" i="4" s="1"/>
  <c r="IB5" i="4" s="1"/>
  <c r="IC5" i="4" s="1"/>
  <c r="ID5" i="4" s="1"/>
  <c r="IE5" i="4" s="1"/>
  <c r="IF5" i="4" s="1"/>
  <c r="IG5" i="4" s="1"/>
  <c r="IH5" i="4" s="1"/>
  <c r="II5" i="4" s="1"/>
  <c r="IJ5" i="4" s="1"/>
  <c r="IK5" i="4" s="1"/>
  <c r="IL5" i="4" s="1"/>
  <c r="IM5" i="4" s="1"/>
  <c r="IN5" i="4" s="1"/>
  <c r="IO5" i="4" s="1"/>
  <c r="IP5" i="4" s="1"/>
  <c r="IQ5" i="4" s="1"/>
  <c r="IR5" i="4" s="1"/>
  <c r="IS5" i="4" s="1"/>
  <c r="IT5" i="4" s="1"/>
  <c r="IU5" i="4" s="1"/>
  <c r="IV5" i="4" s="1"/>
  <c r="HQ2" i="4"/>
  <c r="IV2" i="4" l="1"/>
  <c r="IW5" i="4"/>
  <c r="IX5" i="4" s="1"/>
  <c r="IY5" i="4" s="1"/>
  <c r="IZ5" i="4" s="1"/>
  <c r="JA5" i="4" s="1"/>
  <c r="JB5" i="4" s="1"/>
  <c r="JC5" i="4" s="1"/>
  <c r="JD5" i="4" s="1"/>
  <c r="JE5" i="4" s="1"/>
  <c r="JF5" i="4" s="1"/>
  <c r="JG5" i="4" s="1"/>
  <c r="JH5" i="4" s="1"/>
  <c r="JI5" i="4" s="1"/>
  <c r="JJ5" i="4" s="1"/>
  <c r="JK5" i="4" s="1"/>
  <c r="JL5" i="4" s="1"/>
  <c r="JM5" i="4" s="1"/>
  <c r="JN5" i="4" s="1"/>
  <c r="JO5" i="4" s="1"/>
  <c r="JP5" i="4" s="1"/>
  <c r="JQ5" i="4" s="1"/>
  <c r="JR5" i="4" s="1"/>
  <c r="JS5" i="4" s="1"/>
  <c r="JT5" i="4" s="1"/>
  <c r="JU5" i="4" s="1"/>
  <c r="JV5" i="4" s="1"/>
  <c r="JW5" i="4" s="1"/>
  <c r="JX5" i="4" s="1"/>
  <c r="JY5" i="4" s="1"/>
  <c r="JZ5" i="4" s="1"/>
  <c r="KA5" i="4" l="1"/>
  <c r="KB5" i="4" s="1"/>
  <c r="KC5" i="4" s="1"/>
  <c r="KD5" i="4" s="1"/>
  <c r="KE5" i="4" s="1"/>
  <c r="KF5" i="4" s="1"/>
  <c r="KG5" i="4" s="1"/>
  <c r="KH5" i="4" s="1"/>
  <c r="KI5" i="4" s="1"/>
  <c r="KJ5" i="4" s="1"/>
  <c r="KK5" i="4" s="1"/>
  <c r="KL5" i="4" s="1"/>
  <c r="KM5" i="4" s="1"/>
  <c r="KN5" i="4" s="1"/>
  <c r="KO5" i="4" s="1"/>
  <c r="KP5" i="4" s="1"/>
  <c r="KQ5" i="4" s="1"/>
  <c r="KR5" i="4" s="1"/>
  <c r="KS5" i="4" s="1"/>
  <c r="KT5" i="4" s="1"/>
  <c r="KU5" i="4" s="1"/>
  <c r="KV5" i="4" s="1"/>
  <c r="KW5" i="4" s="1"/>
  <c r="KX5" i="4" s="1"/>
  <c r="KY5" i="4" s="1"/>
  <c r="KZ5" i="4" s="1"/>
  <c r="LA5" i="4" s="1"/>
  <c r="LB5" i="4" s="1"/>
  <c r="LC5" i="4" s="1"/>
  <c r="LD5" i="4" s="1"/>
  <c r="LE5" i="4" s="1"/>
  <c r="JZ2" i="4"/>
  <c r="LE2" i="4" l="1"/>
  <c r="LF5" i="4"/>
  <c r="LG5" i="4" s="1"/>
  <c r="LH5" i="4" s="1"/>
  <c r="LI5" i="4" s="1"/>
  <c r="LJ5" i="4" s="1"/>
  <c r="LK5" i="4" s="1"/>
  <c r="LL5" i="4" s="1"/>
  <c r="LM5" i="4" s="1"/>
  <c r="LN5" i="4" s="1"/>
  <c r="LO5" i="4" s="1"/>
  <c r="LP5" i="4" s="1"/>
  <c r="LQ5" i="4" s="1"/>
  <c r="LR5" i="4" s="1"/>
  <c r="LS5" i="4" s="1"/>
  <c r="LT5" i="4" s="1"/>
  <c r="LU5" i="4" s="1"/>
  <c r="LV5" i="4" s="1"/>
  <c r="LW5" i="4" s="1"/>
  <c r="LX5" i="4" s="1"/>
  <c r="LY5" i="4" s="1"/>
  <c r="LZ5" i="4" s="1"/>
  <c r="MA5" i="4" s="1"/>
  <c r="MB5" i="4" s="1"/>
  <c r="MC5" i="4" s="1"/>
  <c r="MD5" i="4" s="1"/>
  <c r="ME5" i="4" s="1"/>
  <c r="MF5" i="4" s="1"/>
  <c r="MG5" i="4" s="1"/>
  <c r="MH5" i="4" s="1"/>
  <c r="MI5" i="4" s="1"/>
  <c r="MJ5" i="4" s="1"/>
  <c r="MK5" i="4" l="1"/>
  <c r="ML5" i="4" s="1"/>
  <c r="MM5" i="4" s="1"/>
  <c r="MN5" i="4" s="1"/>
  <c r="MO5" i="4" s="1"/>
  <c r="MP5" i="4" s="1"/>
  <c r="MQ5" i="4" s="1"/>
  <c r="MR5" i="4" s="1"/>
  <c r="MS5" i="4" s="1"/>
  <c r="MT5" i="4" s="1"/>
  <c r="MU5" i="4" s="1"/>
  <c r="MV5" i="4" s="1"/>
  <c r="MW5" i="4" s="1"/>
  <c r="MX5" i="4" s="1"/>
  <c r="MY5" i="4" s="1"/>
  <c r="MZ5" i="4" s="1"/>
  <c r="NA5" i="4" s="1"/>
  <c r="NB5" i="4" s="1"/>
  <c r="NC5" i="4" s="1"/>
  <c r="ND5" i="4" s="1"/>
  <c r="NE5" i="4" s="1"/>
  <c r="NF5" i="4" s="1"/>
  <c r="NG5" i="4" s="1"/>
  <c r="NH5" i="4" s="1"/>
  <c r="NI5" i="4" s="1"/>
  <c r="NJ5" i="4" s="1"/>
  <c r="NK5" i="4" s="1"/>
  <c r="NL5" i="4" s="1"/>
  <c r="NM5" i="4" s="1"/>
  <c r="MI2" i="4"/>
</calcChain>
</file>

<file path=xl/sharedStrings.xml><?xml version="1.0" encoding="utf-8"?>
<sst xmlns="http://schemas.openxmlformats.org/spreadsheetml/2006/main" count="821" uniqueCount="108">
  <si>
    <t>TASK TITLE</t>
  </si>
  <si>
    <t>START DATE</t>
  </si>
  <si>
    <t>DUE DATE</t>
  </si>
  <si>
    <t>% COMPLETED</t>
  </si>
  <si>
    <t>S</t>
  </si>
  <si>
    <t>M</t>
  </si>
  <si>
    <t>T</t>
  </si>
  <si>
    <t>W</t>
  </si>
  <si>
    <t>F</t>
  </si>
  <si>
    <t>NO.</t>
  </si>
  <si>
    <t>Phase</t>
  </si>
  <si>
    <t>STATUS</t>
  </si>
  <si>
    <t>MILESTONE</t>
  </si>
  <si>
    <t>MILESTONE DATE</t>
  </si>
  <si>
    <t>% PLANNED</t>
  </si>
  <si>
    <t>Holiday Name</t>
  </si>
  <si>
    <t>Holiday Date</t>
  </si>
  <si>
    <t>วันขึ้นปีใหม่</t>
  </si>
  <si>
    <t>วันหยุดชดเชยวันส่งท้ายปี</t>
  </si>
  <si>
    <t>วันหยุดชดเชยวันมาฆบูชา</t>
  </si>
  <si>
    <t>วันหยุดชดเชยวันจักรี</t>
  </si>
  <si>
    <t>วันสงกรานต์</t>
  </si>
  <si>
    <t>วันหยุดชดเชยวันสงกรานต์</t>
  </si>
  <si>
    <t>วันแรงงานแห่งชาติ</t>
  </si>
  <si>
    <t>วันหยุดชดเชยวันฉัตรมงคล</t>
  </si>
  <si>
    <t>วันวิสาขบูชา</t>
  </si>
  <si>
    <t>วันเฉลิมพระชนมพรรษาสมเด็จพระนางเจ้าฯ พระบรมราชินี</t>
  </si>
  <si>
    <t>วันหยุดชดเชยวันอาสาฬหบูชา</t>
  </si>
  <si>
    <t xml:space="preserve"> วันหยุดชดเชยวันเฉลิมพระชนมพรรษาพระบาทสมเด็จพระวชิรเกล้าเจ้าอยู่หัว รัชกาลที่ 10</t>
  </si>
  <si>
    <t>วันแม่แห่งชาติ วันเฉลิมพระชนมพรรษา สมเด็จพระนางเจ้าสิริกิติ์ พระบรมราชินีนาถ พระบรมราชชนนีพันปีหลวง</t>
  </si>
  <si>
    <t>วันหยุดชดเชย วันคล้ายวันสวรรคต พระบาทสมเด็จพระบรมชนกาธิเบศร มหาภูมิพลอดุลยเดชมหาราช บรมนาถบพิตร</t>
  </si>
  <si>
    <t>วันปิยมหาราช</t>
  </si>
  <si>
    <t>วันพ่อแห่งชาติ</t>
  </si>
  <si>
    <t>วันรัฐธรรมนูญ</t>
  </si>
  <si>
    <t>วันสิ้นปี</t>
  </si>
  <si>
    <t>วันมาฆบูชา</t>
  </si>
  <si>
    <t>วันหยุดชดเชยวันวิสาขบูชา</t>
  </si>
  <si>
    <t>วันอาสาฬหบูชา</t>
  </si>
  <si>
    <t>วันเข้าพรรษา</t>
  </si>
  <si>
    <t>วันเฉลิมพระชนมพรรษาพระบาทสมเด็จพระวชิรเกล้าเจ้าอยู่หัว รัชกาลที่ 10</t>
  </si>
  <si>
    <t>วันคล้ายวันสวรรคต พระบาทสมเด็จพระบรมชนกาธิเบศร มหาภูมิพลอดุลยเดชมหาราช บรมนาถบพิตร</t>
  </si>
  <si>
    <t>PROGRESS%</t>
  </si>
  <si>
    <t>PLANNED%</t>
  </si>
  <si>
    <t xml:space="preserve">Documentation and planning </t>
  </si>
  <si>
    <t>Development and Integration</t>
  </si>
  <si>
    <t>Requirement Gathering &amp; System Planning</t>
  </si>
  <si>
    <t>UI/UX Wireframe Design</t>
  </si>
  <si>
    <t>Diagram &amp; Flow Design</t>
  </si>
  <si>
    <t>Technical Spec + Timeline Finalization</t>
  </si>
  <si>
    <t>Frontend Development</t>
  </si>
  <si>
    <t>Login/Register Page</t>
  </si>
  <si>
    <t>Main Page + Menu Navigation</t>
  </si>
  <si>
    <t>My Charging Station UI</t>
  </si>
  <si>
    <t>Station Status, Device Info, Settings Page</t>
  </si>
  <si>
    <t>Auth API, Station Info API</t>
  </si>
  <si>
    <t>Connect MongoDB/PostgreSQL</t>
  </si>
  <si>
    <t>Setup MQTT/WS for real-time</t>
  </si>
  <si>
    <t>Setup REST API for 7 AI Modules</t>
  </si>
  <si>
    <t>Design Prediction Input/Output UI</t>
  </si>
  <si>
    <t>File Upload/Download + Notification System</t>
  </si>
  <si>
    <t>LINE/Email Notification Setting UI</t>
  </si>
  <si>
    <t>System Testing, UI Refinement, and Deployment</t>
  </si>
  <si>
    <t xml:space="preserve">	Internal Testing (Unit &amp; Integration)</t>
  </si>
  <si>
    <t>UI Polish &amp; Responsive Design</t>
  </si>
  <si>
    <t>System QA &amp; Error Handling</t>
  </si>
  <si>
    <t>Data Simulation &amp; User Scenario Testing</t>
  </si>
  <si>
    <t xml:space="preserve"> User Manual &amp; Documentation</t>
  </si>
  <si>
    <t>User Training &amp; Feedback</t>
  </si>
  <si>
    <t>System Handover &amp; Final Delivery</t>
  </si>
  <si>
    <t>Upload/Download system of Test &amp; PM Report</t>
  </si>
  <si>
    <t>C</t>
  </si>
  <si>
    <t>2,</t>
  </si>
  <si>
    <t>C,3</t>
  </si>
  <si>
    <t>C,</t>
  </si>
  <si>
    <t>all</t>
  </si>
  <si>
    <t>3,2</t>
  </si>
  <si>
    <t>Backend API + DB Integration (12.2.1)</t>
  </si>
  <si>
    <t>Predictive AI Module Integration (12.2.3)</t>
  </si>
  <si>
    <t>Febuary 2026</t>
  </si>
  <si>
    <t>UX/UI wireframe design</t>
  </si>
  <si>
    <t>Create Data Base</t>
  </si>
  <si>
    <t>Login / Register Page</t>
  </si>
  <si>
    <t>Charger Page</t>
  </si>
  <si>
    <t>MDB Iot Page</t>
  </si>
  <si>
    <t>Maintenance report page</t>
  </si>
  <si>
    <t xml:space="preserve">Test report page </t>
  </si>
  <si>
    <t xml:space="preserve">Predictive Maintenance page </t>
  </si>
  <si>
    <t>Health Index Page</t>
  </si>
  <si>
    <t>Setting Page</t>
  </si>
  <si>
    <t>UAT</t>
  </si>
  <si>
    <t xml:space="preserve"> User Training &amp; User Manual &amp; Documentation</t>
  </si>
  <si>
    <t>Feedback</t>
  </si>
  <si>
    <t>Station Info API</t>
  </si>
  <si>
    <t>Auth API</t>
  </si>
  <si>
    <t xml:space="preserve">Telegram/Email Notification Setting </t>
  </si>
  <si>
    <t>Connect API , End to End test , Debug &amp; Optimize</t>
  </si>
  <si>
    <t>Final Test</t>
  </si>
  <si>
    <t>Resource</t>
  </si>
  <si>
    <t>WK</t>
  </si>
  <si>
    <t xml:space="preserve">TD </t>
  </si>
  <si>
    <t>TS</t>
  </si>
  <si>
    <t>TS , WK</t>
  </si>
  <si>
    <t>File Upload/Download</t>
  </si>
  <si>
    <t>TD , WK</t>
  </si>
  <si>
    <t>TD</t>
  </si>
  <si>
    <t>ALL</t>
  </si>
  <si>
    <t>TS , TD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</si>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</sst>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-&quot;mmm&quot;-&quot;yy"/>
    <numFmt numFmtId="165" formatCode="m/d/yy"/>
    <numFmt numFmtId="166" formatCode="&quot;$&quot;#,##0.00"/>
    <numFmt numFmtId="167" formatCode="dd&quot;-&quot;mmmm&quot;-&quot;yyyy"/>
    <numFmt numFmtId="168" formatCode="mmmm&quot; &quot;yyyy"/>
    <numFmt numFmtId="169" formatCode="d"/>
    <numFmt numFmtId="170" formatCode="d&quot;-&quot;mmm&quot;-&quot;yyyy"/>
  </numFmts>
  <fonts count="26">
    <font>
      <sz val="10"/>
      <color rgb="FF000000"/>
      <name val="Arial"/>
    </font>
    <font>
      <sz val="10"/>
      <name val="Arial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b/>
      <sz val="8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5"/>
      <color rgb="FFFF0000"/>
      <name val="Roboto"/>
    </font>
    <font>
      <b/>
      <sz val="9"/>
      <name val="Roboto"/>
    </font>
    <font>
      <b/>
      <sz val="11"/>
      <name val="Roboto"/>
    </font>
    <font>
      <sz val="10"/>
      <color rgb="FF000000"/>
      <name val="Roboto"/>
    </font>
    <font>
      <sz val="10"/>
      <color rgb="FF000000"/>
      <name val="&quot;docs-Roboto&quot;"/>
    </font>
    <font>
      <b/>
      <sz val="15"/>
      <color rgb="FF134F5C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1"/>
      <color rgb="FF434343"/>
      <name val="Roboto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43434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F3F3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theme="1" tint="4.9989318521683403E-2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theme="1" tint="4.9989318521683403E-2"/>
      </top>
      <bottom style="dotted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165" fontId="7" fillId="5" borderId="2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166" fontId="7" fillId="5" borderId="3" xfId="0" applyNumberFormat="1" applyFont="1" applyFill="1" applyBorder="1" applyAlignment="1">
      <alignment horizontal="center" vertical="center"/>
    </xf>
    <xf numFmtId="3" fontId="7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9" fontId="11" fillId="6" borderId="0" xfId="0" applyNumberFormat="1" applyFont="1" applyFill="1" applyAlignment="1">
      <alignment horizontal="left" vertical="center" wrapText="1"/>
    </xf>
    <xf numFmtId="165" fontId="9" fillId="0" borderId="1" xfId="0" applyNumberFormat="1" applyFont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69" fontId="7" fillId="0" borderId="7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9" fontId="7" fillId="5" borderId="2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170" fontId="8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0" xfId="0" applyFont="1"/>
    <xf numFmtId="0" fontId="8" fillId="0" borderId="3" xfId="0" applyFont="1" applyBorder="1" applyAlignment="1">
      <alignment horizontal="center" vertical="center"/>
    </xf>
    <xf numFmtId="9" fontId="7" fillId="8" borderId="2" xfId="0" applyNumberFormat="1" applyFont="1" applyFill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 wrapText="1"/>
    </xf>
    <xf numFmtId="9" fontId="16" fillId="4" borderId="0" xfId="0" applyNumberFormat="1" applyFont="1" applyFill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9" fontId="17" fillId="0" borderId="4" xfId="0" applyNumberFormat="1" applyFont="1" applyBorder="1" applyAlignment="1">
      <alignment horizontal="center" vertical="center" wrapText="1"/>
    </xf>
    <xf numFmtId="0" fontId="13" fillId="7" borderId="0" xfId="0" applyFont="1" applyFill="1" applyAlignment="1">
      <alignment vertical="center"/>
    </xf>
    <xf numFmtId="9" fontId="18" fillId="2" borderId="4" xfId="0" applyNumberFormat="1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0" xfId="0" applyFont="1"/>
    <xf numFmtId="164" fontId="19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0" fillId="0" borderId="0" xfId="0" applyFont="1"/>
    <xf numFmtId="164" fontId="19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20" fillId="0" borderId="0" xfId="0" applyFont="1" applyAlignment="1">
      <alignment wrapText="1"/>
    </xf>
    <xf numFmtId="9" fontId="10" fillId="2" borderId="4" xfId="0" applyNumberFormat="1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vertical="center" wrapText="1"/>
    </xf>
    <xf numFmtId="9" fontId="7" fillId="10" borderId="2" xfId="0" applyNumberFormat="1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9" fontId="7" fillId="10" borderId="0" xfId="0" applyNumberFormat="1" applyFont="1" applyFill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164" fontId="10" fillId="11" borderId="4" xfId="0" applyNumberFormat="1" applyFont="1" applyFill="1" applyBorder="1" applyAlignment="1">
      <alignment horizontal="center" vertical="center" wrapText="1"/>
    </xf>
    <xf numFmtId="9" fontId="10" fillId="11" borderId="4" xfId="0" applyNumberFormat="1" applyFont="1" applyFill="1" applyBorder="1" applyAlignment="1">
      <alignment horizontal="center" vertical="center" wrapText="1"/>
    </xf>
    <xf numFmtId="9" fontId="7" fillId="12" borderId="2" xfId="0" applyNumberFormat="1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165" fontId="7" fillId="10" borderId="8" xfId="0" applyNumberFormat="1" applyFont="1" applyFill="1" applyBorder="1" applyAlignment="1">
      <alignment horizontal="center" vertical="center" wrapText="1"/>
    </xf>
    <xf numFmtId="9" fontId="7" fillId="10" borderId="8" xfId="0" applyNumberFormat="1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164" fontId="10" fillId="11" borderId="8" xfId="0" applyNumberFormat="1" applyFont="1" applyFill="1" applyBorder="1" applyAlignment="1">
      <alignment horizontal="center" vertical="center" wrapText="1"/>
    </xf>
    <xf numFmtId="9" fontId="10" fillId="11" borderId="8" xfId="0" applyNumberFormat="1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wrapText="1"/>
    </xf>
    <xf numFmtId="164" fontId="22" fillId="11" borderId="8" xfId="0" applyNumberFormat="1" applyFont="1" applyFill="1" applyBorder="1" applyAlignment="1">
      <alignment horizontal="center" vertical="center" wrapText="1"/>
    </xf>
    <xf numFmtId="0" fontId="21" fillId="11" borderId="8" xfId="0" applyFont="1" applyFill="1" applyBorder="1"/>
    <xf numFmtId="2" fontId="10" fillId="11" borderId="8" xfId="0" applyNumberFormat="1" applyFont="1" applyFill="1" applyBorder="1" applyAlignment="1">
      <alignment horizontal="center" vertical="center" wrapText="1"/>
    </xf>
    <xf numFmtId="9" fontId="7" fillId="12" borderId="8" xfId="0" applyNumberFormat="1" applyFont="1" applyFill="1" applyBorder="1" applyAlignment="1">
      <alignment horizontal="center" vertical="center" wrapText="1"/>
    </xf>
    <xf numFmtId="9" fontId="18" fillId="13" borderId="8" xfId="0" applyNumberFormat="1" applyFont="1" applyFill="1" applyBorder="1" applyAlignment="1">
      <alignment horizontal="center" wrapText="1"/>
    </xf>
    <xf numFmtId="0" fontId="13" fillId="14" borderId="0" xfId="0" applyFont="1" applyFill="1" applyAlignment="1">
      <alignment horizontal="center" vertical="center"/>
    </xf>
    <xf numFmtId="166" fontId="7" fillId="10" borderId="0" xfId="0" applyNumberFormat="1" applyFont="1" applyFill="1" applyAlignment="1">
      <alignment horizontal="center" vertical="center"/>
    </xf>
    <xf numFmtId="3" fontId="7" fillId="10" borderId="0" xfId="0" applyNumberFormat="1" applyFont="1" applyFill="1" applyAlignment="1">
      <alignment horizontal="center" vertical="center"/>
    </xf>
    <xf numFmtId="0" fontId="0" fillId="11" borderId="0" xfId="0" applyFill="1"/>
    <xf numFmtId="0" fontId="7" fillId="15" borderId="8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 wrapText="1"/>
    </xf>
    <xf numFmtId="165" fontId="7" fillId="15" borderId="8" xfId="0" applyNumberFormat="1" applyFont="1" applyFill="1" applyBorder="1" applyAlignment="1">
      <alignment horizontal="center" vertical="center" wrapText="1"/>
    </xf>
    <xf numFmtId="9" fontId="7" fillId="15" borderId="8" xfId="0" applyNumberFormat="1" applyFont="1" applyFill="1" applyBorder="1" applyAlignment="1">
      <alignment horizontal="center" vertical="center" wrapText="1"/>
    </xf>
    <xf numFmtId="9" fontId="7" fillId="15" borderId="0" xfId="0" applyNumberFormat="1" applyFont="1" applyFill="1" applyAlignment="1">
      <alignment horizontal="center" vertical="center" wrapText="1"/>
    </xf>
    <xf numFmtId="0" fontId="7" fillId="15" borderId="0" xfId="0" applyFont="1" applyFill="1" applyAlignment="1">
      <alignment horizontal="center" vertical="center" wrapText="1"/>
    </xf>
    <xf numFmtId="0" fontId="13" fillId="16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166" fontId="7" fillId="15" borderId="0" xfId="0" applyNumberFormat="1" applyFont="1" applyFill="1" applyAlignment="1">
      <alignment horizontal="center" vertical="center"/>
    </xf>
    <xf numFmtId="3" fontId="7" fillId="15" borderId="0" xfId="0" applyNumberFormat="1" applyFont="1" applyFill="1" applyAlignment="1">
      <alignment horizontal="center" vertical="center"/>
    </xf>
    <xf numFmtId="0" fontId="0" fillId="17" borderId="0" xfId="0" applyFill="1"/>
    <xf numFmtId="0" fontId="10" fillId="17" borderId="8" xfId="0" applyFont="1" applyFill="1" applyBorder="1" applyAlignment="1">
      <alignment horizontal="center" vertical="center" wrapText="1"/>
    </xf>
    <xf numFmtId="164" fontId="10" fillId="17" borderId="8" xfId="0" applyNumberFormat="1" applyFont="1" applyFill="1" applyBorder="1" applyAlignment="1">
      <alignment horizontal="center" vertical="center" wrapText="1"/>
    </xf>
    <xf numFmtId="9" fontId="10" fillId="17" borderId="8" xfId="0" applyNumberFormat="1" applyFont="1" applyFill="1" applyBorder="1" applyAlignment="1">
      <alignment horizontal="center" vertical="center" wrapText="1"/>
    </xf>
    <xf numFmtId="9" fontId="10" fillId="17" borderId="4" xfId="0" applyNumberFormat="1" applyFont="1" applyFill="1" applyBorder="1" applyAlignment="1">
      <alignment horizontal="center" vertical="center" wrapText="1"/>
    </xf>
    <xf numFmtId="0" fontId="4" fillId="16" borderId="0" xfId="0" applyFont="1" applyFill="1" applyAlignment="1">
      <alignment vertical="center"/>
    </xf>
    <xf numFmtId="170" fontId="8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166" fontId="7" fillId="10" borderId="3" xfId="0" applyNumberFormat="1" applyFont="1" applyFill="1" applyBorder="1" applyAlignment="1">
      <alignment horizontal="center" vertical="center"/>
    </xf>
    <xf numFmtId="3" fontId="7" fillId="10" borderId="3" xfId="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vertical="center"/>
    </xf>
    <xf numFmtId="170" fontId="8" fillId="11" borderId="3" xfId="0" applyNumberFormat="1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0" fontId="23" fillId="15" borderId="8" xfId="0" applyFont="1" applyFill="1" applyBorder="1" applyAlignment="1">
      <alignment horizontal="left" wrapText="1"/>
    </xf>
    <xf numFmtId="0" fontId="21" fillId="10" borderId="8" xfId="0" applyFont="1" applyFill="1" applyBorder="1" applyAlignment="1">
      <alignment horizontal="left" wrapText="1"/>
    </xf>
    <xf numFmtId="0" fontId="22" fillId="17" borderId="8" xfId="0" applyFont="1" applyFill="1" applyBorder="1" applyAlignment="1">
      <alignment wrapText="1"/>
    </xf>
    <xf numFmtId="0" fontId="21" fillId="10" borderId="8" xfId="0" applyFont="1" applyFill="1" applyBorder="1" applyAlignment="1">
      <alignment horizontal="left" vertical="center" wrapText="1"/>
    </xf>
    <xf numFmtId="0" fontId="22" fillId="11" borderId="8" xfId="0" applyFont="1" applyFill="1" applyBorder="1" applyAlignment="1">
      <alignment vertical="center" wrapText="1"/>
    </xf>
    <xf numFmtId="0" fontId="23" fillId="11" borderId="8" xfId="0" applyFont="1" applyFill="1" applyBorder="1"/>
    <xf numFmtId="0" fontId="21" fillId="17" borderId="8" xfId="0" applyFont="1" applyFill="1" applyBorder="1"/>
    <xf numFmtId="0" fontId="23" fillId="18" borderId="8" xfId="0" applyFont="1" applyFill="1" applyBorder="1"/>
    <xf numFmtId="0" fontId="24" fillId="18" borderId="8" xfId="0" applyFont="1" applyFill="1" applyBorder="1"/>
    <xf numFmtId="0" fontId="9" fillId="11" borderId="0" xfId="0" applyFont="1" applyFill="1" applyAlignment="1">
      <alignment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169" fontId="7" fillId="11" borderId="7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9" fillId="17" borderId="0" xfId="0" applyFont="1" applyFill="1" applyAlignment="1">
      <alignment vertical="center"/>
    </xf>
    <xf numFmtId="0" fontId="6" fillId="17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169" fontId="7" fillId="0" borderId="9" xfId="0" applyNumberFormat="1" applyFont="1" applyBorder="1" applyAlignment="1">
      <alignment horizontal="center" vertical="center"/>
    </xf>
    <xf numFmtId="0" fontId="0" fillId="0" borderId="14" xfId="0" applyBorder="1"/>
    <xf numFmtId="0" fontId="0" fillId="17" borderId="14" xfId="0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3" xfId="0" applyBorder="1"/>
    <xf numFmtId="0" fontId="0" fillId="17" borderId="23" xfId="0" applyFill="1" applyBorder="1"/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17" borderId="26" xfId="0" applyFill="1" applyBorder="1"/>
    <xf numFmtId="169" fontId="7" fillId="0" borderId="30" xfId="0" applyNumberFormat="1" applyFont="1" applyBorder="1" applyAlignment="1">
      <alignment horizontal="center" vertical="center"/>
    </xf>
    <xf numFmtId="169" fontId="7" fillId="0" borderId="31" xfId="0" applyNumberFormat="1" applyFont="1" applyBorder="1" applyAlignment="1">
      <alignment horizontal="center" vertical="center"/>
    </xf>
    <xf numFmtId="169" fontId="7" fillId="11" borderId="31" xfId="0" applyNumberFormat="1" applyFont="1" applyFill="1" applyBorder="1" applyAlignment="1">
      <alignment horizontal="center" vertical="center"/>
    </xf>
    <xf numFmtId="169" fontId="7" fillId="17" borderId="31" xfId="0" applyNumberFormat="1" applyFont="1" applyFill="1" applyBorder="1" applyAlignment="1">
      <alignment horizontal="center" vertical="center"/>
    </xf>
    <xf numFmtId="169" fontId="7" fillId="0" borderId="32" xfId="0" applyNumberFormat="1" applyFont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0" fontId="0" fillId="17" borderId="35" xfId="0" applyFill="1" applyBorder="1"/>
    <xf numFmtId="0" fontId="0" fillId="17" borderId="36" xfId="0" applyFill="1" applyBorder="1"/>
    <xf numFmtId="0" fontId="0" fillId="17" borderId="34" xfId="0" applyFill="1" applyBorder="1"/>
    <xf numFmtId="0" fontId="0" fillId="19" borderId="14" xfId="0" applyFill="1" applyBorder="1"/>
    <xf numFmtId="0" fontId="0" fillId="19" borderId="21" xfId="0" applyFill="1" applyBorder="1"/>
    <xf numFmtId="0" fontId="0" fillId="19" borderId="20" xfId="0" applyFill="1" applyBorder="1"/>
    <xf numFmtId="0" fontId="0" fillId="17" borderId="27" xfId="0" applyFill="1" applyBorder="1"/>
    <xf numFmtId="0" fontId="0" fillId="11" borderId="14" xfId="0" applyFill="1" applyBorder="1"/>
    <xf numFmtId="0" fontId="0" fillId="11" borderId="21" xfId="0" applyFill="1" applyBorder="1"/>
    <xf numFmtId="0" fontId="0" fillId="11" borderId="20" xfId="0" applyFill="1" applyBorder="1"/>
    <xf numFmtId="168" fontId="12" fillId="0" borderId="5" xfId="0" applyNumberFormat="1" applyFont="1" applyBorder="1" applyAlignment="1">
      <alignment horizontal="center" vertical="center"/>
    </xf>
    <xf numFmtId="0" fontId="1" fillId="0" borderId="6" xfId="0" applyFont="1" applyBorder="1"/>
    <xf numFmtId="167" fontId="9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168" fontId="12" fillId="0" borderId="6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168" fontId="12" fillId="0" borderId="12" xfId="0" applyNumberFormat="1" applyFont="1" applyBorder="1" applyAlignment="1">
      <alignment horizontal="center" vertical="center"/>
    </xf>
    <xf numFmtId="168" fontId="12" fillId="0" borderId="13" xfId="0" applyNumberFormat="1" applyFont="1" applyBorder="1" applyAlignment="1">
      <alignment horizontal="center" vertical="center"/>
    </xf>
    <xf numFmtId="168" fontId="12" fillId="0" borderId="11" xfId="0" applyNumberFormat="1" applyFont="1" applyBorder="1" applyAlignment="1">
      <alignment horizontal="center" vertical="center"/>
    </xf>
    <xf numFmtId="168" fontId="12" fillId="0" borderId="28" xfId="0" applyNumberFormat="1" applyFont="1" applyBorder="1" applyAlignment="1">
      <alignment horizontal="center" vertical="center"/>
    </xf>
    <xf numFmtId="168" fontId="12" fillId="0" borderId="2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2" fillId="11" borderId="8" xfId="0" applyFont="1" applyFill="1" applyBorder="1"/>
    <xf numFmtId="0" fontId="10" fillId="11" borderId="37" xfId="0" applyFont="1" applyFill="1" applyBorder="1" applyAlignment="1">
      <alignment horizontal="center" vertical="center" wrapText="1"/>
    </xf>
    <xf numFmtId="0" fontId="22" fillId="11" borderId="37" xfId="0" applyFont="1" applyFill="1" applyBorder="1" applyAlignment="1">
      <alignment wrapText="1"/>
    </xf>
    <xf numFmtId="0" fontId="22" fillId="11" borderId="37" xfId="0" applyFont="1" applyFill="1" applyBorder="1" applyAlignment="1">
      <alignment horizontal="center" vertical="center" wrapText="1"/>
    </xf>
    <xf numFmtId="164" fontId="22" fillId="11" borderId="37" xfId="0" applyNumberFormat="1" applyFont="1" applyFill="1" applyBorder="1" applyAlignment="1">
      <alignment horizontal="center" vertical="center" wrapText="1"/>
    </xf>
    <xf numFmtId="9" fontId="10" fillId="11" borderId="3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17" borderId="39" xfId="0" applyFill="1" applyBorder="1"/>
    <xf numFmtId="0" fontId="0" fillId="11" borderId="39" xfId="0" applyFill="1" applyBorder="1"/>
    <xf numFmtId="0" fontId="0" fillId="19" borderId="39" xfId="0" applyFill="1" applyBorder="1"/>
    <xf numFmtId="0" fontId="0" fillId="11" borderId="38" xfId="0" applyFill="1" applyBorder="1"/>
    <xf numFmtId="0" fontId="10" fillId="11" borderId="41" xfId="0" applyFont="1" applyFill="1" applyBorder="1" applyAlignment="1">
      <alignment horizontal="center" vertical="center" wrapText="1"/>
    </xf>
    <xf numFmtId="0" fontId="22" fillId="11" borderId="41" xfId="0" applyFont="1" applyFill="1" applyBorder="1" applyAlignment="1">
      <alignment horizontal="center" vertical="center" wrapText="1"/>
    </xf>
    <xf numFmtId="164" fontId="22" fillId="11" borderId="41" xfId="0" applyNumberFormat="1" applyFont="1" applyFill="1" applyBorder="1" applyAlignment="1">
      <alignment horizontal="center" vertical="center" wrapText="1"/>
    </xf>
    <xf numFmtId="9" fontId="10" fillId="11" borderId="41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0" fillId="11" borderId="26" xfId="0" applyFill="1" applyBorder="1"/>
    <xf numFmtId="0" fontId="0" fillId="19" borderId="26" xfId="0" applyFill="1" applyBorder="1"/>
    <xf numFmtId="0" fontId="0" fillId="11" borderId="25" xfId="0" applyFill="1" applyBorder="1"/>
    <xf numFmtId="0" fontId="0" fillId="0" borderId="8" xfId="0" applyBorder="1"/>
    <xf numFmtId="0" fontId="21" fillId="11" borderId="42" xfId="0" applyFont="1" applyFill="1" applyBorder="1"/>
    <xf numFmtId="0" fontId="0" fillId="11" borderId="40" xfId="0" applyFill="1" applyBorder="1"/>
    <xf numFmtId="0" fontId="0" fillId="11" borderId="27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2" xfId="0" applyFill="1" applyBorder="1"/>
    <xf numFmtId="0" fontId="0" fillId="0" borderId="0" xfId="0" applyBorder="1"/>
    <xf numFmtId="164" fontId="10" fillId="11" borderId="0" xfId="0" applyNumberFormat="1" applyFont="1" applyFill="1" applyBorder="1" applyAlignment="1">
      <alignment horizontal="center" vertical="center" wrapText="1"/>
    </xf>
    <xf numFmtId="0" fontId="0" fillId="11" borderId="0" xfId="0" applyFill="1" applyBorder="1"/>
    <xf numFmtId="0" fontId="0" fillId="0" borderId="43" xfId="0" applyBorder="1"/>
    <xf numFmtId="0" fontId="0" fillId="0" borderId="44" xfId="0" applyBorder="1"/>
    <xf numFmtId="164" fontId="10" fillId="11" borderId="45" xfId="0" applyNumberFormat="1" applyFont="1" applyFill="1" applyBorder="1" applyAlignment="1">
      <alignment horizontal="center" vertical="center" wrapText="1"/>
    </xf>
    <xf numFmtId="0" fontId="23" fillId="17" borderId="8" xfId="0" applyFont="1" applyFill="1" applyBorder="1"/>
    <xf numFmtId="0" fontId="25" fillId="15" borderId="8" xfId="0" applyFont="1" applyFill="1" applyBorder="1" applyAlignment="1">
      <alignment horizontal="center" vertical="center" wrapText="1"/>
    </xf>
    <xf numFmtId="165" fontId="25" fillId="15" borderId="8" xfId="0" applyNumberFormat="1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22" fillId="17" borderId="8" xfId="0" applyFont="1" applyFill="1" applyBorder="1" applyAlignment="1">
      <alignment horizontal="center" vertical="center" wrapText="1"/>
    </xf>
    <xf numFmtId="164" fontId="22" fillId="17" borderId="8" xfId="0" applyNumberFormat="1" applyFont="1" applyFill="1" applyBorder="1" applyAlignment="1">
      <alignment horizontal="center" vertical="center" wrapText="1"/>
    </xf>
    <xf numFmtId="0" fontId="21" fillId="0" borderId="8" xfId="0" applyFont="1" applyBorder="1"/>
    <xf numFmtId="0" fontId="22" fillId="11" borderId="41" xfId="0" applyFont="1" applyFill="1" applyBorder="1" applyAlignment="1">
      <alignment wrapText="1"/>
    </xf>
    <xf numFmtId="0" fontId="22" fillId="18" borderId="8" xfId="0" applyFont="1" applyFill="1" applyBorder="1" applyAlignment="1">
      <alignment horizontal="center" vertical="center" wrapText="1"/>
    </xf>
    <xf numFmtId="164" fontId="22" fillId="18" borderId="8" xfId="0" applyNumberFormat="1" applyFont="1" applyFill="1" applyBorder="1" applyAlignment="1">
      <alignment horizontal="center" vertical="center" wrapText="1"/>
    </xf>
    <xf numFmtId="164" fontId="24" fillId="17" borderId="8" xfId="0" applyNumberFormat="1" applyFont="1" applyFill="1" applyBorder="1" applyAlignment="1">
      <alignment horizontal="center" vertical="center" wrapText="1"/>
    </xf>
    <xf numFmtId="0" fontId="9" fillId="20" borderId="0" xfId="0" applyFont="1" applyFill="1" applyAlignment="1">
      <alignment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169" fontId="7" fillId="20" borderId="31" xfId="0" applyNumberFormat="1" applyFont="1" applyFill="1" applyBorder="1" applyAlignment="1">
      <alignment horizontal="center" vertical="center"/>
    </xf>
    <xf numFmtId="0" fontId="0" fillId="20" borderId="26" xfId="0" applyFill="1" applyBorder="1"/>
    <xf numFmtId="0" fontId="0" fillId="20" borderId="14" xfId="0" applyFill="1" applyBorder="1"/>
    <xf numFmtId="0" fontId="0" fillId="20" borderId="39" xfId="0" applyFill="1" applyBorder="1"/>
    <xf numFmtId="0" fontId="0" fillId="20" borderId="23" xfId="0" applyFill="1" applyBorder="1"/>
    <xf numFmtId="0" fontId="0" fillId="20" borderId="0" xfId="0" applyFill="1"/>
    <xf numFmtId="0" fontId="0" fillId="20" borderId="35" xfId="0" applyFill="1" applyBorder="1"/>
    <xf numFmtId="0" fontId="0" fillId="20" borderId="36" xfId="0" applyFill="1" applyBorder="1"/>
    <xf numFmtId="0" fontId="0" fillId="20" borderId="21" xfId="0" applyFill="1" applyBorder="1"/>
    <xf numFmtId="0" fontId="0" fillId="20" borderId="40" xfId="0" applyFill="1" applyBorder="1"/>
    <xf numFmtId="0" fontId="0" fillId="20" borderId="27" xfId="0" applyFill="1" applyBorder="1"/>
    <xf numFmtId="0" fontId="0" fillId="20" borderId="24" xfId="0" applyFill="1" applyBorder="1"/>
    <xf numFmtId="0" fontId="0" fillId="20" borderId="34" xfId="0" applyFill="1" applyBorder="1"/>
    <xf numFmtId="0" fontId="0" fillId="20" borderId="20" xfId="0" applyFill="1" applyBorder="1"/>
    <xf numFmtId="0" fontId="0" fillId="20" borderId="38" xfId="0" applyFill="1" applyBorder="1"/>
    <xf numFmtId="0" fontId="0" fillId="20" borderId="25" xfId="0" applyFill="1" applyBorder="1"/>
    <xf numFmtId="0" fontId="0" fillId="20" borderId="22" xfId="0" applyFill="1" applyBorder="1"/>
    <xf numFmtId="0" fontId="6" fillId="20" borderId="5" xfId="0" applyFont="1" applyFill="1" applyBorder="1" applyAlignment="1">
      <alignment horizontal="center" vertical="center"/>
    </xf>
    <xf numFmtId="0" fontId="0" fillId="20" borderId="43" xfId="0" applyFill="1" applyBorder="1"/>
    <xf numFmtId="0" fontId="0" fillId="11" borderId="46" xfId="0" applyFill="1" applyBorder="1"/>
    <xf numFmtId="164" fontId="10" fillId="11" borderId="47" xfId="0" applyNumberFormat="1" applyFont="1" applyFill="1" applyBorder="1" applyAlignment="1">
      <alignment horizontal="center" vertical="center" wrapText="1"/>
    </xf>
    <xf numFmtId="0" fontId="0" fillId="17" borderId="48" xfId="0" applyFill="1" applyBorder="1"/>
    <xf numFmtId="0" fontId="0" fillId="17" borderId="43" xfId="0" applyFill="1" applyBorder="1"/>
    <xf numFmtId="0" fontId="0" fillId="0" borderId="49" xfId="0" applyBorder="1"/>
    <xf numFmtId="0" fontId="0" fillId="0" borderId="48" xfId="0" applyBorder="1"/>
    <xf numFmtId="0" fontId="0" fillId="0" borderId="50" xfId="0" applyBorder="1"/>
    <xf numFmtId="0" fontId="0" fillId="11" borderId="51" xfId="0" applyFill="1" applyBorder="1"/>
    <xf numFmtId="0" fontId="0" fillId="20" borderId="52" xfId="0" applyFill="1" applyBorder="1"/>
  </cellXfs>
  <cellStyles count="1">
    <cellStyle name="Normal" xfId="0" builtinId="0"/>
  </cellStyles>
  <dxfs count="15">
    <dxf>
      <font>
        <color rgb="FF000000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ECBE4"/>
          <bgColor rgb="FFDECBE4"/>
        </patternFill>
      </fill>
    </dxf>
    <dxf>
      <fill>
        <patternFill patternType="solid">
          <fgColor rgb="FFBFAD89"/>
          <bgColor rgb="FFBFAD89"/>
        </patternFill>
      </fill>
    </dxf>
    <dxf>
      <fill>
        <patternFill patternType="solid">
          <fgColor rgb="FF82B4D8"/>
          <bgColor rgb="FF82B4D8"/>
        </patternFill>
      </fill>
    </dxf>
    <dxf>
      <fill>
        <patternFill patternType="solid">
          <fgColor rgb="FFA2C4C9"/>
          <bgColor rgb="FFA2C4C9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ill>
        <patternFill patternType="solid">
          <fgColor rgb="FFE6564E"/>
          <bgColor rgb="FFE6564E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280147</xdr:colOff>
      <xdr:row>0</xdr:row>
      <xdr:rowOff>0</xdr:rowOff>
    </xdr:from>
    <xdr:to>
      <xdr:col>7</xdr:col>
      <xdr:colOff>526676</xdr:colOff>
      <xdr:row>3</xdr:row>
      <xdr:rowOff>185678</xdr:rowOff>
    </xdr:to>
    <xdr:pic>
      <xdr:nvPicPr>
        <xdr:cNvPr id="4" name="Picture 3" descr="Flexxfast by EDS">
          <a:extLst>
            <a:ext uri="{FF2B5EF4-FFF2-40B4-BE49-F238E27FC236}">
              <a16:creationId xmlns:a16="http://schemas.microsoft.com/office/drawing/2014/main" id="{91492D41-06AA-3031-D6AB-C4AD2F11A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0"/>
          <a:ext cx="1602441" cy="902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295274</xdr:colOff>
      <xdr:row>0</xdr:row>
      <xdr:rowOff>0</xdr:rowOff>
    </xdr:from>
    <xdr:to>
      <xdr:col>7</xdr:col>
      <xdr:colOff>450475</xdr:colOff>
      <xdr:row>3</xdr:row>
      <xdr:rowOff>107713</xdr:rowOff>
    </xdr:to>
    <xdr:pic>
      <xdr:nvPicPr>
        <xdr:cNvPr id="2" name="Picture 1" descr="Flexxfast by EDS">
          <a:extLst>
            <a:ext uri="{FF2B5EF4-FFF2-40B4-BE49-F238E27FC236}">
              <a16:creationId xmlns:a16="http://schemas.microsoft.com/office/drawing/2014/main" id="{5FAE9C45-6AEF-460F-93CB-4BBF89D3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49" y="0"/>
          <a:ext cx="1507751" cy="81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280148</xdr:colOff>
      <xdr:row>0</xdr:row>
      <xdr:rowOff>1</xdr:rowOff>
    </xdr:from>
    <xdr:to>
      <xdr:col>7</xdr:col>
      <xdr:colOff>371476</xdr:colOff>
      <xdr:row>3</xdr:row>
      <xdr:rowOff>193853</xdr:rowOff>
    </xdr:to>
    <xdr:pic>
      <xdr:nvPicPr>
        <xdr:cNvPr id="3" name="Picture 2" descr="Flexxfast by EDS">
          <a:extLst>
            <a:ext uri="{FF2B5EF4-FFF2-40B4-BE49-F238E27FC236}">
              <a16:creationId xmlns:a16="http://schemas.microsoft.com/office/drawing/2014/main" id="{069D3D1F-CDC5-4068-A2B7-0EBC78333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423" y="1"/>
          <a:ext cx="1443878" cy="898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NM195"/>
  <sheetViews>
    <sheetView showGridLines="0" zoomScale="85" zoomScaleNormal="85" workbookViewId="0">
      <pane xSplit="9" ySplit="5" topLeftCell="L6" activePane="bottomRight" state="frozen"/>
      <selection pane="topRight" activeCell="I1" sqref="I1"/>
      <selection pane="bottomLeft" activeCell="A6" sqref="A6"/>
      <selection pane="bottomRight" sqref="A1:XFD5"/>
    </sheetView>
  </sheetViews>
  <sheetFormatPr defaultColWidth="12.5703125" defaultRowHeight="15.75" customHeight="1"/>
  <cols>
    <col min="1" max="1" width="7.42578125" customWidth="1"/>
    <col min="2" max="2" width="43.5703125" customWidth="1"/>
    <col min="3" max="3" width="9.85546875" hidden="1" customWidth="1"/>
    <col min="4" max="4" width="12.140625" bestFit="1" customWidth="1"/>
    <col min="5" max="5" width="9.85546875" bestFit="1" customWidth="1"/>
    <col min="6" max="6" width="9.85546875" customWidth="1"/>
    <col min="7" max="7" width="10.42578125" bestFit="1" customWidth="1"/>
    <col min="8" max="8" width="12.7109375" customWidth="1"/>
    <col min="9" max="11" width="12.7109375" hidden="1" customWidth="1"/>
    <col min="12" max="12" width="3" customWidth="1"/>
    <col min="13" max="13" width="3.140625" bestFit="1" customWidth="1"/>
    <col min="14" max="14" width="2.7109375" bestFit="1" customWidth="1"/>
    <col min="15" max="15" width="3.85546875" style="77" bestFit="1" customWidth="1"/>
    <col min="16" max="36" width="3.85546875" bestFit="1" customWidth="1"/>
    <col min="37" max="38" width="2.85546875" bestFit="1" customWidth="1"/>
    <col min="39" max="39" width="3" bestFit="1" customWidth="1"/>
    <col min="40" max="40" width="2.7109375" bestFit="1" customWidth="1"/>
    <col min="41" max="41" width="3.140625" bestFit="1" customWidth="1"/>
    <col min="42" max="43" width="2.7109375" bestFit="1" customWidth="1"/>
    <col min="44" max="45" width="2.85546875" bestFit="1" customWidth="1"/>
    <col min="46" max="67" width="3.85546875" bestFit="1" customWidth="1"/>
    <col min="68" max="68" width="2.7109375" bestFit="1" customWidth="1"/>
    <col min="69" max="69" width="3.140625" bestFit="1" customWidth="1"/>
    <col min="70" max="71" width="2.7109375" bestFit="1" customWidth="1"/>
    <col min="72" max="73" width="2.85546875" bestFit="1" customWidth="1"/>
    <col min="74" max="74" width="3" bestFit="1" customWidth="1"/>
    <col min="75" max="75" width="2.7109375" bestFit="1" customWidth="1"/>
    <col min="76" max="76" width="3.140625" bestFit="1" customWidth="1"/>
    <col min="77" max="97" width="3.85546875" bestFit="1" customWidth="1"/>
    <col min="98" max="99" width="2.7109375" bestFit="1" customWidth="1"/>
    <col min="100" max="101" width="2.85546875" bestFit="1" customWidth="1"/>
    <col min="102" max="102" width="3" bestFit="1" customWidth="1"/>
    <col min="103" max="103" width="2.7109375" bestFit="1" customWidth="1"/>
    <col min="104" max="104" width="3.140625" bestFit="1" customWidth="1"/>
    <col min="105" max="106" width="2.7109375" bestFit="1" customWidth="1"/>
    <col min="107" max="128" width="3.85546875" bestFit="1" customWidth="1"/>
    <col min="129" max="129" width="2.85546875" bestFit="1" customWidth="1"/>
    <col min="130" max="130" width="3" bestFit="1" customWidth="1"/>
    <col min="131" max="131" width="2.7109375" bestFit="1" customWidth="1"/>
    <col min="132" max="132" width="3.140625" bestFit="1" customWidth="1"/>
    <col min="133" max="134" width="2.7109375" bestFit="1" customWidth="1"/>
    <col min="135" max="136" width="2.85546875" bestFit="1" customWidth="1"/>
    <col min="137" max="137" width="3" bestFit="1" customWidth="1"/>
    <col min="138" max="158" width="3.85546875" bestFit="1" customWidth="1"/>
    <col min="159" max="159" width="2.7109375" bestFit="1" customWidth="1"/>
    <col min="160" max="160" width="3.140625" bestFit="1" customWidth="1"/>
    <col min="161" max="162" width="2.7109375" bestFit="1" customWidth="1"/>
    <col min="163" max="164" width="2.85546875" bestFit="1" customWidth="1"/>
    <col min="165" max="165" width="3" bestFit="1" customWidth="1"/>
    <col min="166" max="166" width="2.7109375" bestFit="1" customWidth="1"/>
    <col min="167" max="167" width="3.140625" bestFit="1" customWidth="1"/>
    <col min="168" max="189" width="3.85546875" bestFit="1" customWidth="1"/>
    <col min="190" max="190" width="2.7109375" bestFit="1" customWidth="1"/>
    <col min="191" max="192" width="2.85546875" bestFit="1" customWidth="1"/>
    <col min="193" max="193" width="3" bestFit="1" customWidth="1"/>
    <col min="194" max="194" width="2.7109375" bestFit="1" customWidth="1"/>
    <col min="195" max="195" width="3.140625" bestFit="1" customWidth="1"/>
    <col min="196" max="197" width="2.7109375" bestFit="1" customWidth="1"/>
    <col min="198" max="198" width="2.85546875" bestFit="1" customWidth="1"/>
    <col min="199" max="220" width="3.85546875" bestFit="1" customWidth="1"/>
    <col min="221" max="221" width="3" bestFit="1" customWidth="1"/>
    <col min="222" max="222" width="2.7109375" bestFit="1" customWidth="1"/>
    <col min="223" max="223" width="3.140625" bestFit="1" customWidth="1"/>
    <col min="224" max="225" width="2.7109375" bestFit="1" customWidth="1"/>
    <col min="226" max="227" width="2.85546875" bestFit="1" customWidth="1"/>
    <col min="228" max="228" width="3" bestFit="1" customWidth="1"/>
    <col min="229" max="229" width="2.7109375" bestFit="1" customWidth="1"/>
    <col min="230" max="248" width="3.85546875" bestFit="1" customWidth="1"/>
    <col min="249" max="249" width="3" bestFit="1" customWidth="1"/>
    <col min="250" max="250" width="2.7109375" bestFit="1" customWidth="1"/>
    <col min="251" max="251" width="3.140625" bestFit="1" customWidth="1"/>
    <col min="252" max="253" width="2.7109375" bestFit="1" customWidth="1"/>
    <col min="254" max="255" width="2.85546875" bestFit="1" customWidth="1"/>
    <col min="256" max="376" width="3" hidden="1" customWidth="1"/>
    <col min="377" max="377" width="3.140625" bestFit="1" customWidth="1"/>
  </cols>
  <sheetData>
    <row r="1" spans="1:377" ht="21" customHeight="1">
      <c r="A1" s="1" t="s">
        <v>1</v>
      </c>
      <c r="B1" s="1"/>
      <c r="C1" s="1"/>
      <c r="D1" s="154">
        <v>45846</v>
      </c>
      <c r="E1" s="155"/>
      <c r="F1" s="41"/>
      <c r="G1" s="16"/>
      <c r="H1" s="17"/>
      <c r="I1" s="17"/>
      <c r="J1" s="2"/>
      <c r="K1" s="2"/>
      <c r="L1" s="11"/>
      <c r="M1" s="11"/>
      <c r="N1" s="11"/>
      <c r="O1" s="1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</row>
    <row r="2" spans="1:377" ht="17.25" customHeight="1">
      <c r="A2" s="1" t="s">
        <v>3</v>
      </c>
      <c r="B2" s="1"/>
      <c r="C2" s="1"/>
      <c r="D2" s="18" t="e">
        <f>AVERAGE(H6,H8,H19,H25,H47,H51,H30,H32,H37,H41)</f>
        <v>#DIV/0!</v>
      </c>
      <c r="E2" s="19"/>
      <c r="F2" s="102"/>
      <c r="G2" s="16"/>
      <c r="H2" s="17"/>
      <c r="I2" s="17"/>
      <c r="J2" s="20"/>
      <c r="K2" s="20"/>
      <c r="L2" s="3"/>
      <c r="M2" s="152">
        <f>MIN($D$1)</f>
        <v>45846</v>
      </c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/>
      <c r="AR2" s="152">
        <f>MIN(AR5)</f>
        <v>45877</v>
      </c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2">
        <f>MIN(BT5)</f>
        <v>45905</v>
      </c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/>
      <c r="CW2" s="153"/>
      <c r="CX2" s="153"/>
      <c r="CY2" s="152">
        <f>MIN(DA5)</f>
        <v>45938</v>
      </c>
      <c r="CZ2" s="153"/>
      <c r="DA2" s="153"/>
      <c r="DB2" s="153"/>
      <c r="DC2" s="153"/>
      <c r="DD2" s="153"/>
      <c r="DE2" s="153"/>
      <c r="DF2" s="153"/>
      <c r="DG2" s="153"/>
      <c r="DH2" s="153"/>
      <c r="DI2" s="153"/>
      <c r="DJ2" s="153"/>
      <c r="DK2" s="153"/>
      <c r="DL2" s="153"/>
      <c r="DM2" s="153"/>
      <c r="DN2" s="153"/>
      <c r="DO2" s="153"/>
      <c r="DP2" s="153"/>
      <c r="DQ2" s="153"/>
      <c r="DR2" s="153"/>
      <c r="DS2" s="153"/>
      <c r="DT2" s="153"/>
      <c r="DU2" s="153"/>
      <c r="DV2" s="153"/>
      <c r="DW2" s="153"/>
      <c r="DX2" s="153"/>
      <c r="DY2" s="153"/>
      <c r="DZ2" s="153"/>
      <c r="EA2" s="153"/>
      <c r="EB2" s="153"/>
      <c r="EC2" s="152">
        <f>MIN(EF5)</f>
        <v>45969</v>
      </c>
      <c r="ED2" s="153"/>
      <c r="EE2" s="153"/>
      <c r="EF2" s="153"/>
      <c r="EG2" s="153"/>
      <c r="EH2" s="153"/>
      <c r="EI2" s="153"/>
      <c r="EJ2" s="153"/>
      <c r="EK2" s="153"/>
      <c r="EL2" s="153"/>
      <c r="EM2" s="153"/>
      <c r="EN2" s="153"/>
      <c r="EO2" s="153"/>
      <c r="EP2" s="153"/>
      <c r="EQ2" s="153"/>
      <c r="ER2" s="153"/>
      <c r="ES2" s="153"/>
      <c r="ET2" s="153"/>
      <c r="EU2" s="153"/>
      <c r="EV2" s="153"/>
      <c r="EW2" s="153"/>
      <c r="EX2" s="153"/>
      <c r="EY2" s="153"/>
      <c r="EZ2" s="153"/>
      <c r="FA2" s="153"/>
      <c r="FB2" s="153"/>
      <c r="FC2" s="153"/>
      <c r="FD2" s="153"/>
      <c r="FE2" s="153"/>
      <c r="FF2" s="153"/>
      <c r="FG2" s="153"/>
      <c r="FH2" s="152">
        <f>MIN(FH5)</f>
        <v>45997</v>
      </c>
      <c r="FI2" s="153"/>
      <c r="FJ2" s="153"/>
      <c r="FK2" s="153"/>
      <c r="FL2" s="153"/>
      <c r="FM2" s="153"/>
      <c r="FN2" s="153"/>
      <c r="FO2" s="153"/>
      <c r="FP2" s="153"/>
      <c r="FQ2" s="153"/>
      <c r="FR2" s="153"/>
      <c r="FS2" s="153"/>
      <c r="FT2" s="153"/>
      <c r="FU2" s="153"/>
      <c r="FV2" s="153"/>
      <c r="FW2" s="153"/>
      <c r="FX2" s="153"/>
      <c r="FY2" s="153"/>
      <c r="FZ2" s="153"/>
      <c r="GA2" s="153"/>
      <c r="GB2" s="153"/>
      <c r="GC2" s="153"/>
      <c r="GD2" s="153"/>
      <c r="GE2" s="153"/>
      <c r="GF2" s="153"/>
      <c r="GG2" s="153"/>
      <c r="GH2" s="153"/>
      <c r="GI2" s="153"/>
      <c r="GJ2" s="153"/>
      <c r="GK2" s="153"/>
      <c r="GL2" s="152">
        <f>MIN(GM5)</f>
        <v>46028</v>
      </c>
      <c r="GM2" s="153"/>
      <c r="GN2" s="153"/>
      <c r="GO2" s="153"/>
      <c r="GP2" s="153"/>
      <c r="GQ2" s="153"/>
      <c r="GR2" s="153"/>
      <c r="GS2" s="153"/>
      <c r="GT2" s="153"/>
      <c r="GU2" s="153"/>
      <c r="GV2" s="153"/>
      <c r="GW2" s="153"/>
      <c r="GX2" s="153"/>
      <c r="GY2" s="153"/>
      <c r="GZ2" s="153"/>
      <c r="HA2" s="153"/>
      <c r="HB2" s="153"/>
      <c r="HC2" s="153"/>
      <c r="HD2" s="153"/>
      <c r="HE2" s="153"/>
      <c r="HF2" s="153"/>
      <c r="HG2" s="153"/>
      <c r="HH2" s="153"/>
      <c r="HI2" s="153"/>
      <c r="HJ2" s="153"/>
      <c r="HK2" s="153"/>
      <c r="HL2" s="153"/>
      <c r="HM2" s="153"/>
      <c r="HN2" s="153"/>
      <c r="HO2" s="153"/>
      <c r="HP2" s="153"/>
      <c r="HQ2" s="152">
        <f>MIN(HQ5)</f>
        <v>46058</v>
      </c>
      <c r="HR2" s="153"/>
      <c r="HS2" s="153"/>
      <c r="HT2" s="153"/>
      <c r="HU2" s="153"/>
      <c r="HV2" s="153"/>
      <c r="HW2" s="153"/>
      <c r="HX2" s="153"/>
      <c r="HY2" s="153"/>
      <c r="HZ2" s="153"/>
      <c r="IA2" s="153"/>
      <c r="IB2" s="153"/>
      <c r="IC2" s="153"/>
      <c r="ID2" s="153"/>
      <c r="IE2" s="153"/>
      <c r="IF2" s="153"/>
      <c r="IG2" s="153"/>
      <c r="IH2" s="153"/>
      <c r="II2" s="153"/>
      <c r="IJ2" s="153"/>
      <c r="IK2" s="153"/>
      <c r="IL2" s="153"/>
      <c r="IM2" s="153"/>
      <c r="IN2" s="153"/>
      <c r="IO2" s="153"/>
      <c r="IP2" s="153"/>
      <c r="IQ2" s="153"/>
      <c r="IR2" s="153"/>
      <c r="IS2" s="153"/>
      <c r="IT2" s="153"/>
      <c r="IU2" s="153"/>
      <c r="IV2" s="152">
        <f>MIN(IV5)</f>
        <v>46089</v>
      </c>
      <c r="IW2" s="153"/>
      <c r="IX2" s="153"/>
      <c r="IY2" s="153"/>
      <c r="IZ2" s="153"/>
      <c r="JA2" s="153"/>
      <c r="JB2" s="153"/>
      <c r="JC2" s="153"/>
      <c r="JD2" s="153"/>
      <c r="JE2" s="153"/>
      <c r="JF2" s="153"/>
      <c r="JG2" s="153"/>
      <c r="JH2" s="153"/>
      <c r="JI2" s="153"/>
      <c r="JJ2" s="153"/>
      <c r="JK2" s="153"/>
      <c r="JL2" s="153"/>
      <c r="JM2" s="153"/>
      <c r="JN2" s="153"/>
      <c r="JO2" s="153"/>
      <c r="JP2" s="153"/>
      <c r="JQ2" s="153"/>
      <c r="JR2" s="153"/>
      <c r="JS2" s="153"/>
      <c r="JT2" s="153"/>
      <c r="JU2" s="153"/>
      <c r="JV2" s="153"/>
      <c r="JW2" s="153"/>
      <c r="JX2" s="153"/>
      <c r="JY2" s="153"/>
      <c r="JZ2" s="152">
        <f>MIN(JZ5)</f>
        <v>46119</v>
      </c>
      <c r="KA2" s="153"/>
      <c r="KB2" s="153"/>
      <c r="KC2" s="153"/>
      <c r="KD2" s="153"/>
      <c r="KE2" s="153"/>
      <c r="KF2" s="153"/>
      <c r="KG2" s="153"/>
      <c r="KH2" s="153"/>
      <c r="KI2" s="153"/>
      <c r="KJ2" s="153"/>
      <c r="KK2" s="153"/>
      <c r="KL2" s="153"/>
      <c r="KM2" s="153"/>
      <c r="KN2" s="153"/>
      <c r="KO2" s="153"/>
      <c r="KP2" s="153"/>
      <c r="KQ2" s="153"/>
      <c r="KR2" s="153"/>
      <c r="KS2" s="153"/>
      <c r="KT2" s="153"/>
      <c r="KU2" s="153"/>
      <c r="KV2" s="153"/>
      <c r="KW2" s="153"/>
      <c r="KX2" s="153"/>
      <c r="KY2" s="153"/>
      <c r="KZ2" s="153"/>
      <c r="LA2" s="153"/>
      <c r="LB2" s="153"/>
      <c r="LC2" s="153"/>
      <c r="LD2" s="153"/>
      <c r="LE2" s="152">
        <f>MIN(LE5)</f>
        <v>46150</v>
      </c>
      <c r="LF2" s="153"/>
      <c r="LG2" s="153"/>
      <c r="LH2" s="153"/>
      <c r="LI2" s="153"/>
      <c r="LJ2" s="153"/>
      <c r="LK2" s="153"/>
      <c r="LL2" s="153"/>
      <c r="LM2" s="153"/>
      <c r="LN2" s="153"/>
      <c r="LO2" s="153"/>
      <c r="LP2" s="153"/>
      <c r="LQ2" s="153"/>
      <c r="LR2" s="153"/>
      <c r="LS2" s="153"/>
      <c r="LT2" s="153"/>
      <c r="LU2" s="153"/>
      <c r="LV2" s="153"/>
      <c r="LW2" s="153"/>
      <c r="LX2" s="153"/>
      <c r="LY2" s="153"/>
      <c r="LZ2" s="153"/>
      <c r="MA2" s="153"/>
      <c r="MB2" s="153"/>
      <c r="MC2" s="153"/>
      <c r="MD2" s="153"/>
      <c r="ME2" s="153"/>
      <c r="MF2" s="153"/>
      <c r="MG2" s="153"/>
      <c r="MH2" s="153"/>
      <c r="MI2" s="152">
        <f>MIN(MJ5)</f>
        <v>46181</v>
      </c>
      <c r="MJ2" s="153"/>
      <c r="MK2" s="153"/>
      <c r="ML2" s="153"/>
      <c r="MM2" s="153"/>
      <c r="MN2" s="153"/>
      <c r="MO2" s="153"/>
      <c r="MP2" s="153"/>
      <c r="MQ2" s="153"/>
      <c r="MR2" s="153"/>
      <c r="MS2" s="153"/>
      <c r="MT2" s="153"/>
      <c r="MU2" s="153"/>
      <c r="MV2" s="153"/>
      <c r="MW2" s="153"/>
      <c r="MX2" s="153"/>
      <c r="MY2" s="153"/>
      <c r="MZ2" s="153"/>
      <c r="NA2" s="153"/>
      <c r="NB2" s="153"/>
      <c r="NC2" s="153"/>
      <c r="ND2" s="153"/>
      <c r="NE2" s="153"/>
      <c r="NF2" s="153"/>
      <c r="NG2" s="153"/>
      <c r="NH2" s="153"/>
      <c r="NI2" s="153"/>
      <c r="NJ2" s="153"/>
      <c r="NK2" s="153"/>
      <c r="NL2" s="153"/>
      <c r="NM2" s="153"/>
    </row>
    <row r="3" spans="1:377" ht="17.25" customHeight="1">
      <c r="A3" s="1" t="s">
        <v>14</v>
      </c>
      <c r="B3" s="21"/>
      <c r="C3" s="21"/>
      <c r="D3" s="35">
        <f>AVERAGE(I6,I8,I19,I25,I30,I32,I37,I41,I47,I51)</f>
        <v>0.74</v>
      </c>
      <c r="E3" s="21"/>
      <c r="G3" s="21"/>
      <c r="H3" s="21"/>
      <c r="I3" s="21"/>
      <c r="J3" s="21"/>
      <c r="K3" s="21"/>
      <c r="L3" s="3"/>
      <c r="M3" s="36"/>
      <c r="N3" s="36"/>
      <c r="O3" s="113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</row>
    <row r="4" spans="1:377" ht="17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"/>
      <c r="M4" s="22" t="s">
        <v>7</v>
      </c>
      <c r="N4" s="22" t="s">
        <v>6</v>
      </c>
      <c r="O4" s="114" t="s">
        <v>8</v>
      </c>
      <c r="P4" s="22" t="s">
        <v>4</v>
      </c>
      <c r="Q4" s="22" t="s">
        <v>4</v>
      </c>
      <c r="R4" s="22" t="s">
        <v>5</v>
      </c>
      <c r="S4" s="22" t="s">
        <v>6</v>
      </c>
      <c r="T4" s="22" t="s">
        <v>7</v>
      </c>
      <c r="U4" s="22" t="s">
        <v>6</v>
      </c>
      <c r="V4" s="22" t="s">
        <v>8</v>
      </c>
      <c r="W4" s="22" t="s">
        <v>4</v>
      </c>
      <c r="X4" s="22" t="s">
        <v>4</v>
      </c>
      <c r="Y4" s="22" t="s">
        <v>5</v>
      </c>
      <c r="Z4" s="22" t="s">
        <v>6</v>
      </c>
      <c r="AA4" s="22" t="s">
        <v>7</v>
      </c>
      <c r="AB4" s="22" t="s">
        <v>6</v>
      </c>
      <c r="AC4" s="22" t="s">
        <v>8</v>
      </c>
      <c r="AD4" s="22" t="s">
        <v>4</v>
      </c>
      <c r="AE4" s="22" t="s">
        <v>4</v>
      </c>
      <c r="AF4" s="22" t="s">
        <v>5</v>
      </c>
      <c r="AG4" s="22" t="s">
        <v>6</v>
      </c>
      <c r="AH4" s="22" t="s">
        <v>7</v>
      </c>
      <c r="AI4" s="22" t="s">
        <v>6</v>
      </c>
      <c r="AJ4" s="22" t="s">
        <v>8</v>
      </c>
      <c r="AK4" s="22" t="s">
        <v>4</v>
      </c>
      <c r="AL4" s="22" t="s">
        <v>4</v>
      </c>
      <c r="AM4" s="22" t="s">
        <v>5</v>
      </c>
      <c r="AN4" s="22" t="s">
        <v>6</v>
      </c>
      <c r="AO4" s="22" t="s">
        <v>7</v>
      </c>
      <c r="AP4" s="22" t="s">
        <v>6</v>
      </c>
      <c r="AQ4" s="22" t="s">
        <v>8</v>
      </c>
      <c r="AR4" s="22" t="s">
        <v>4</v>
      </c>
      <c r="AS4" s="22" t="s">
        <v>4</v>
      </c>
      <c r="AT4" s="22" t="s">
        <v>5</v>
      </c>
      <c r="AU4" s="22" t="s">
        <v>6</v>
      </c>
      <c r="AV4" s="22" t="s">
        <v>7</v>
      </c>
      <c r="AW4" s="22" t="s">
        <v>6</v>
      </c>
      <c r="AX4" s="22" t="s">
        <v>8</v>
      </c>
      <c r="AY4" s="22" t="s">
        <v>4</v>
      </c>
      <c r="AZ4" s="22" t="s">
        <v>4</v>
      </c>
      <c r="BA4" s="22" t="s">
        <v>5</v>
      </c>
      <c r="BB4" s="22" t="s">
        <v>6</v>
      </c>
      <c r="BC4" s="22" t="s">
        <v>7</v>
      </c>
      <c r="BD4" s="22" t="s">
        <v>6</v>
      </c>
      <c r="BE4" s="22" t="s">
        <v>8</v>
      </c>
      <c r="BF4" s="22" t="s">
        <v>4</v>
      </c>
      <c r="BG4" s="22" t="s">
        <v>4</v>
      </c>
      <c r="BH4" s="22" t="s">
        <v>5</v>
      </c>
      <c r="BI4" s="22" t="s">
        <v>6</v>
      </c>
      <c r="BJ4" s="22" t="s">
        <v>7</v>
      </c>
      <c r="BK4" s="22" t="s">
        <v>6</v>
      </c>
      <c r="BL4" s="22" t="s">
        <v>8</v>
      </c>
      <c r="BM4" s="22" t="s">
        <v>4</v>
      </c>
      <c r="BN4" s="22" t="s">
        <v>4</v>
      </c>
      <c r="BO4" s="22" t="s">
        <v>5</v>
      </c>
      <c r="BP4" s="22" t="s">
        <v>6</v>
      </c>
      <c r="BQ4" s="22" t="s">
        <v>7</v>
      </c>
      <c r="BR4" s="22" t="s">
        <v>6</v>
      </c>
      <c r="BS4" s="22" t="s">
        <v>8</v>
      </c>
      <c r="BT4" s="22" t="s">
        <v>4</v>
      </c>
      <c r="BU4" s="22" t="s">
        <v>4</v>
      </c>
      <c r="BV4" s="22" t="s">
        <v>5</v>
      </c>
      <c r="BW4" s="22" t="s">
        <v>6</v>
      </c>
      <c r="BX4" s="22" t="s">
        <v>7</v>
      </c>
      <c r="BY4" s="22" t="s">
        <v>6</v>
      </c>
      <c r="BZ4" s="22" t="s">
        <v>8</v>
      </c>
      <c r="CA4" s="22" t="s">
        <v>4</v>
      </c>
      <c r="CB4" s="22" t="s">
        <v>4</v>
      </c>
      <c r="CC4" s="22" t="s">
        <v>5</v>
      </c>
      <c r="CD4" s="22" t="s">
        <v>6</v>
      </c>
      <c r="CE4" s="22" t="s">
        <v>7</v>
      </c>
      <c r="CF4" s="22" t="s">
        <v>6</v>
      </c>
      <c r="CG4" s="22" t="s">
        <v>8</v>
      </c>
      <c r="CH4" s="22" t="s">
        <v>4</v>
      </c>
      <c r="CI4" s="22" t="s">
        <v>4</v>
      </c>
      <c r="CJ4" s="22" t="s">
        <v>5</v>
      </c>
      <c r="CK4" s="22" t="s">
        <v>6</v>
      </c>
      <c r="CL4" s="22" t="s">
        <v>7</v>
      </c>
      <c r="CM4" s="22" t="s">
        <v>6</v>
      </c>
      <c r="CN4" s="22" t="s">
        <v>8</v>
      </c>
      <c r="CO4" s="22" t="s">
        <v>4</v>
      </c>
      <c r="CP4" s="22" t="s">
        <v>4</v>
      </c>
      <c r="CQ4" s="22" t="s">
        <v>5</v>
      </c>
      <c r="CR4" s="22" t="s">
        <v>6</v>
      </c>
      <c r="CS4" s="22" t="s">
        <v>7</v>
      </c>
      <c r="CT4" s="22" t="s">
        <v>6</v>
      </c>
      <c r="CU4" s="22" t="s">
        <v>8</v>
      </c>
      <c r="CV4" s="22" t="s">
        <v>4</v>
      </c>
      <c r="CW4" s="22" t="s">
        <v>4</v>
      </c>
      <c r="CX4" s="22" t="s">
        <v>5</v>
      </c>
      <c r="CY4" s="22" t="s">
        <v>6</v>
      </c>
      <c r="CZ4" s="22" t="s">
        <v>7</v>
      </c>
      <c r="DA4" s="22" t="s">
        <v>6</v>
      </c>
      <c r="DB4" s="22" t="s">
        <v>8</v>
      </c>
      <c r="DC4" s="22" t="s">
        <v>4</v>
      </c>
      <c r="DD4" s="22" t="s">
        <v>4</v>
      </c>
      <c r="DE4" s="22" t="s">
        <v>5</v>
      </c>
      <c r="DF4" s="22" t="s">
        <v>6</v>
      </c>
      <c r="DG4" s="22" t="s">
        <v>7</v>
      </c>
      <c r="DH4" s="22" t="s">
        <v>6</v>
      </c>
      <c r="DI4" s="22" t="s">
        <v>8</v>
      </c>
      <c r="DJ4" s="22" t="s">
        <v>4</v>
      </c>
      <c r="DK4" s="22" t="s">
        <v>4</v>
      </c>
      <c r="DL4" s="22" t="s">
        <v>5</v>
      </c>
      <c r="DM4" s="22" t="s">
        <v>6</v>
      </c>
      <c r="DN4" s="22" t="s">
        <v>7</v>
      </c>
      <c r="DO4" s="22" t="s">
        <v>6</v>
      </c>
      <c r="DP4" s="22" t="s">
        <v>8</v>
      </c>
      <c r="DQ4" s="22" t="s">
        <v>4</v>
      </c>
      <c r="DR4" s="22" t="s">
        <v>4</v>
      </c>
      <c r="DS4" s="22" t="s">
        <v>5</v>
      </c>
      <c r="DT4" s="22" t="s">
        <v>6</v>
      </c>
      <c r="DU4" s="22" t="s">
        <v>7</v>
      </c>
      <c r="DV4" s="22" t="s">
        <v>6</v>
      </c>
      <c r="DW4" s="22" t="s">
        <v>8</v>
      </c>
      <c r="DX4" s="22" t="s">
        <v>4</v>
      </c>
      <c r="DY4" s="22" t="s">
        <v>4</v>
      </c>
      <c r="DZ4" s="22" t="s">
        <v>5</v>
      </c>
      <c r="EA4" s="22" t="s">
        <v>6</v>
      </c>
      <c r="EB4" s="22" t="s">
        <v>7</v>
      </c>
      <c r="EC4" s="22" t="s">
        <v>6</v>
      </c>
      <c r="ED4" s="22" t="s">
        <v>8</v>
      </c>
      <c r="EE4" s="22" t="s">
        <v>4</v>
      </c>
      <c r="EF4" s="22" t="s">
        <v>4</v>
      </c>
      <c r="EG4" s="22" t="s">
        <v>5</v>
      </c>
      <c r="EH4" s="22" t="s">
        <v>6</v>
      </c>
      <c r="EI4" s="22" t="s">
        <v>7</v>
      </c>
      <c r="EJ4" s="22" t="s">
        <v>6</v>
      </c>
      <c r="EK4" s="22" t="s">
        <v>8</v>
      </c>
      <c r="EL4" s="22" t="s">
        <v>4</v>
      </c>
      <c r="EM4" s="22" t="s">
        <v>4</v>
      </c>
      <c r="EN4" s="22" t="s">
        <v>5</v>
      </c>
      <c r="EO4" s="22" t="s">
        <v>6</v>
      </c>
      <c r="EP4" s="22" t="s">
        <v>7</v>
      </c>
      <c r="EQ4" s="22" t="s">
        <v>6</v>
      </c>
      <c r="ER4" s="22" t="s">
        <v>8</v>
      </c>
      <c r="ES4" s="22" t="s">
        <v>4</v>
      </c>
      <c r="ET4" s="22" t="s">
        <v>4</v>
      </c>
      <c r="EU4" s="22" t="s">
        <v>5</v>
      </c>
      <c r="EV4" s="22" t="s">
        <v>6</v>
      </c>
      <c r="EW4" s="22" t="s">
        <v>7</v>
      </c>
      <c r="EX4" s="22" t="s">
        <v>6</v>
      </c>
      <c r="EY4" s="22" t="s">
        <v>8</v>
      </c>
      <c r="EZ4" s="22" t="s">
        <v>4</v>
      </c>
      <c r="FA4" s="22" t="s">
        <v>4</v>
      </c>
      <c r="FB4" s="22" t="s">
        <v>5</v>
      </c>
      <c r="FC4" s="22" t="s">
        <v>6</v>
      </c>
      <c r="FD4" s="22" t="s">
        <v>7</v>
      </c>
      <c r="FE4" s="22" t="s">
        <v>6</v>
      </c>
      <c r="FF4" s="22" t="s">
        <v>8</v>
      </c>
      <c r="FG4" s="22" t="s">
        <v>4</v>
      </c>
      <c r="FH4" s="22" t="s">
        <v>4</v>
      </c>
      <c r="FI4" s="22" t="s">
        <v>5</v>
      </c>
      <c r="FJ4" s="22" t="s">
        <v>6</v>
      </c>
      <c r="FK4" s="22" t="s">
        <v>7</v>
      </c>
      <c r="FL4" s="22" t="s">
        <v>6</v>
      </c>
      <c r="FM4" s="22" t="s">
        <v>8</v>
      </c>
      <c r="FN4" s="22" t="s">
        <v>4</v>
      </c>
      <c r="FO4" s="22" t="s">
        <v>4</v>
      </c>
      <c r="FP4" s="22" t="s">
        <v>5</v>
      </c>
      <c r="FQ4" s="22" t="s">
        <v>6</v>
      </c>
      <c r="FR4" s="22" t="s">
        <v>7</v>
      </c>
      <c r="FS4" s="22" t="s">
        <v>6</v>
      </c>
      <c r="FT4" s="22" t="s">
        <v>8</v>
      </c>
      <c r="FU4" s="22" t="s">
        <v>4</v>
      </c>
      <c r="FV4" s="22" t="s">
        <v>4</v>
      </c>
      <c r="FW4" s="22" t="s">
        <v>5</v>
      </c>
      <c r="FX4" s="22" t="s">
        <v>6</v>
      </c>
      <c r="FY4" s="22" t="s">
        <v>7</v>
      </c>
      <c r="FZ4" s="22" t="s">
        <v>6</v>
      </c>
      <c r="GA4" s="22" t="s">
        <v>8</v>
      </c>
      <c r="GB4" s="22" t="s">
        <v>4</v>
      </c>
      <c r="GC4" s="22" t="s">
        <v>4</v>
      </c>
      <c r="GD4" s="22" t="s">
        <v>5</v>
      </c>
      <c r="GE4" s="22" t="s">
        <v>6</v>
      </c>
      <c r="GF4" s="22" t="s">
        <v>7</v>
      </c>
      <c r="GG4" s="22" t="s">
        <v>6</v>
      </c>
      <c r="GH4" s="22" t="s">
        <v>8</v>
      </c>
      <c r="GI4" s="22" t="s">
        <v>4</v>
      </c>
      <c r="GJ4" s="22" t="s">
        <v>4</v>
      </c>
      <c r="GK4" s="22" t="s">
        <v>5</v>
      </c>
      <c r="GL4" s="22" t="s">
        <v>6</v>
      </c>
      <c r="GM4" s="22" t="s">
        <v>7</v>
      </c>
      <c r="GN4" s="22" t="s">
        <v>6</v>
      </c>
      <c r="GO4" s="22" t="s">
        <v>8</v>
      </c>
      <c r="GP4" s="22" t="s">
        <v>4</v>
      </c>
      <c r="GQ4" s="22" t="s">
        <v>4</v>
      </c>
      <c r="GR4" s="22" t="s">
        <v>5</v>
      </c>
      <c r="GS4" s="22" t="s">
        <v>6</v>
      </c>
      <c r="GT4" s="22" t="s">
        <v>7</v>
      </c>
      <c r="GU4" s="22" t="s">
        <v>6</v>
      </c>
      <c r="GV4" s="22" t="s">
        <v>8</v>
      </c>
      <c r="GW4" s="22" t="s">
        <v>4</v>
      </c>
      <c r="GX4" s="22" t="s">
        <v>4</v>
      </c>
      <c r="GY4" s="22" t="s">
        <v>5</v>
      </c>
      <c r="GZ4" s="22" t="s">
        <v>6</v>
      </c>
      <c r="HA4" s="22" t="s">
        <v>7</v>
      </c>
      <c r="HB4" s="22" t="s">
        <v>6</v>
      </c>
      <c r="HC4" s="22" t="s">
        <v>8</v>
      </c>
      <c r="HD4" s="22" t="s">
        <v>4</v>
      </c>
      <c r="HE4" s="22" t="s">
        <v>4</v>
      </c>
      <c r="HF4" s="22" t="s">
        <v>5</v>
      </c>
      <c r="HG4" s="22" t="s">
        <v>6</v>
      </c>
      <c r="HH4" s="22" t="s">
        <v>7</v>
      </c>
      <c r="HI4" s="22" t="s">
        <v>6</v>
      </c>
      <c r="HJ4" s="22" t="s">
        <v>8</v>
      </c>
      <c r="HK4" s="22" t="s">
        <v>4</v>
      </c>
      <c r="HL4" s="22" t="s">
        <v>4</v>
      </c>
      <c r="HM4" s="22" t="s">
        <v>5</v>
      </c>
      <c r="HN4" s="22" t="s">
        <v>6</v>
      </c>
      <c r="HO4" s="22" t="s">
        <v>7</v>
      </c>
      <c r="HP4" s="22" t="s">
        <v>6</v>
      </c>
      <c r="HQ4" s="22" t="s">
        <v>8</v>
      </c>
      <c r="HR4" s="22" t="s">
        <v>4</v>
      </c>
      <c r="HS4" s="22" t="s">
        <v>4</v>
      </c>
      <c r="HT4" s="22" t="s">
        <v>5</v>
      </c>
      <c r="HU4" s="22" t="s">
        <v>6</v>
      </c>
      <c r="HV4" s="22" t="s">
        <v>7</v>
      </c>
      <c r="HW4" s="22" t="s">
        <v>6</v>
      </c>
      <c r="HX4" s="22" t="s">
        <v>8</v>
      </c>
      <c r="HY4" s="22" t="s">
        <v>4</v>
      </c>
      <c r="HZ4" s="22" t="s">
        <v>4</v>
      </c>
      <c r="IA4" s="22" t="s">
        <v>5</v>
      </c>
      <c r="IB4" s="22" t="s">
        <v>6</v>
      </c>
      <c r="IC4" s="22" t="s">
        <v>7</v>
      </c>
      <c r="ID4" s="22" t="s">
        <v>6</v>
      </c>
      <c r="IE4" s="22" t="s">
        <v>8</v>
      </c>
      <c r="IF4" s="22" t="s">
        <v>4</v>
      </c>
      <c r="IG4" s="22" t="s">
        <v>4</v>
      </c>
      <c r="IH4" s="22" t="s">
        <v>5</v>
      </c>
      <c r="II4" s="22" t="s">
        <v>6</v>
      </c>
      <c r="IJ4" s="22" t="s">
        <v>7</v>
      </c>
      <c r="IK4" s="22" t="s">
        <v>6</v>
      </c>
      <c r="IL4" s="22" t="s">
        <v>8</v>
      </c>
      <c r="IM4" s="22" t="s">
        <v>4</v>
      </c>
      <c r="IN4" s="22" t="s">
        <v>4</v>
      </c>
      <c r="IO4" s="22" t="s">
        <v>5</v>
      </c>
      <c r="IP4" s="22" t="s">
        <v>6</v>
      </c>
      <c r="IQ4" s="22" t="s">
        <v>7</v>
      </c>
      <c r="IR4" s="22" t="s">
        <v>6</v>
      </c>
      <c r="IS4" s="22" t="s">
        <v>8</v>
      </c>
      <c r="IT4" s="22" t="s">
        <v>4</v>
      </c>
      <c r="IU4" s="22" t="s">
        <v>4</v>
      </c>
      <c r="IV4" s="22" t="s">
        <v>5</v>
      </c>
      <c r="IW4" s="22" t="s">
        <v>6</v>
      </c>
      <c r="IX4" s="22" t="s">
        <v>7</v>
      </c>
      <c r="IY4" s="22" t="s">
        <v>6</v>
      </c>
      <c r="IZ4" s="22" t="s">
        <v>8</v>
      </c>
      <c r="JA4" s="22" t="s">
        <v>4</v>
      </c>
      <c r="JB4" s="22" t="s">
        <v>4</v>
      </c>
      <c r="JC4" s="22" t="s">
        <v>5</v>
      </c>
      <c r="JD4" s="22" t="s">
        <v>6</v>
      </c>
      <c r="JE4" s="22" t="s">
        <v>7</v>
      </c>
      <c r="JF4" s="22" t="s">
        <v>6</v>
      </c>
      <c r="JG4" s="22" t="s">
        <v>8</v>
      </c>
      <c r="JH4" s="22" t="s">
        <v>4</v>
      </c>
      <c r="JI4" s="22" t="s">
        <v>4</v>
      </c>
      <c r="JJ4" s="22" t="s">
        <v>5</v>
      </c>
      <c r="JK4" s="22" t="s">
        <v>6</v>
      </c>
      <c r="JL4" s="22" t="s">
        <v>7</v>
      </c>
      <c r="JM4" s="22" t="s">
        <v>6</v>
      </c>
      <c r="JN4" s="22" t="s">
        <v>8</v>
      </c>
      <c r="JO4" s="22" t="s">
        <v>4</v>
      </c>
      <c r="JP4" s="22" t="s">
        <v>4</v>
      </c>
      <c r="JQ4" s="22" t="s">
        <v>5</v>
      </c>
      <c r="JR4" s="22" t="s">
        <v>6</v>
      </c>
      <c r="JS4" s="22" t="s">
        <v>7</v>
      </c>
      <c r="JT4" s="22" t="s">
        <v>6</v>
      </c>
      <c r="JU4" s="22" t="s">
        <v>8</v>
      </c>
      <c r="JV4" s="22" t="s">
        <v>4</v>
      </c>
      <c r="JW4" s="22" t="s">
        <v>4</v>
      </c>
      <c r="JX4" s="22" t="s">
        <v>5</v>
      </c>
      <c r="JY4" s="22" t="s">
        <v>6</v>
      </c>
      <c r="JZ4" s="22" t="s">
        <v>7</v>
      </c>
      <c r="KA4" s="22" t="s">
        <v>6</v>
      </c>
      <c r="KB4" s="22" t="s">
        <v>8</v>
      </c>
      <c r="KC4" s="22" t="s">
        <v>4</v>
      </c>
      <c r="KD4" s="22" t="s">
        <v>4</v>
      </c>
      <c r="KE4" s="22" t="s">
        <v>5</v>
      </c>
      <c r="KF4" s="22" t="s">
        <v>6</v>
      </c>
      <c r="KG4" s="22" t="s">
        <v>7</v>
      </c>
      <c r="KH4" s="22" t="s">
        <v>6</v>
      </c>
      <c r="KI4" s="22" t="s">
        <v>8</v>
      </c>
      <c r="KJ4" s="22" t="s">
        <v>4</v>
      </c>
      <c r="KK4" s="22" t="s">
        <v>4</v>
      </c>
      <c r="KL4" s="22" t="s">
        <v>5</v>
      </c>
      <c r="KM4" s="22" t="s">
        <v>6</v>
      </c>
      <c r="KN4" s="22" t="s">
        <v>7</v>
      </c>
      <c r="KO4" s="22" t="s">
        <v>6</v>
      </c>
      <c r="KP4" s="22" t="s">
        <v>8</v>
      </c>
      <c r="KQ4" s="22" t="s">
        <v>4</v>
      </c>
      <c r="KR4" s="22" t="s">
        <v>4</v>
      </c>
      <c r="KS4" s="22" t="s">
        <v>5</v>
      </c>
      <c r="KT4" s="22" t="s">
        <v>6</v>
      </c>
      <c r="KU4" s="22" t="s">
        <v>7</v>
      </c>
      <c r="KV4" s="22" t="s">
        <v>6</v>
      </c>
      <c r="KW4" s="22" t="s">
        <v>8</v>
      </c>
      <c r="KX4" s="22" t="s">
        <v>4</v>
      </c>
      <c r="KY4" s="22" t="s">
        <v>4</v>
      </c>
      <c r="KZ4" s="22" t="s">
        <v>5</v>
      </c>
      <c r="LA4" s="22" t="s">
        <v>6</v>
      </c>
      <c r="LB4" s="22" t="s">
        <v>7</v>
      </c>
      <c r="LC4" s="22" t="s">
        <v>6</v>
      </c>
      <c r="LD4" s="22" t="s">
        <v>8</v>
      </c>
      <c r="LE4" s="22" t="s">
        <v>4</v>
      </c>
      <c r="LF4" s="22" t="s">
        <v>4</v>
      </c>
      <c r="LG4" s="22" t="s">
        <v>5</v>
      </c>
      <c r="LH4" s="22" t="s">
        <v>6</v>
      </c>
      <c r="LI4" s="22" t="s">
        <v>7</v>
      </c>
      <c r="LJ4" s="22" t="s">
        <v>6</v>
      </c>
      <c r="LK4" s="22" t="s">
        <v>8</v>
      </c>
      <c r="LL4" s="22" t="s">
        <v>4</v>
      </c>
      <c r="LM4" s="22" t="s">
        <v>4</v>
      </c>
      <c r="LN4" s="22" t="s">
        <v>5</v>
      </c>
      <c r="LO4" s="22" t="s">
        <v>6</v>
      </c>
      <c r="LP4" s="22" t="s">
        <v>7</v>
      </c>
      <c r="LQ4" s="22" t="s">
        <v>6</v>
      </c>
      <c r="LR4" s="22" t="s">
        <v>8</v>
      </c>
      <c r="LS4" s="22" t="s">
        <v>4</v>
      </c>
      <c r="LT4" s="22" t="s">
        <v>4</v>
      </c>
      <c r="LU4" s="22" t="s">
        <v>5</v>
      </c>
      <c r="LV4" s="22" t="s">
        <v>6</v>
      </c>
      <c r="LW4" s="22" t="s">
        <v>7</v>
      </c>
      <c r="LX4" s="22" t="s">
        <v>6</v>
      </c>
      <c r="LY4" s="22" t="s">
        <v>8</v>
      </c>
      <c r="LZ4" s="22" t="s">
        <v>4</v>
      </c>
      <c r="MA4" s="22" t="s">
        <v>4</v>
      </c>
      <c r="MB4" s="22" t="s">
        <v>5</v>
      </c>
      <c r="MC4" s="22" t="s">
        <v>6</v>
      </c>
      <c r="MD4" s="22" t="s">
        <v>7</v>
      </c>
      <c r="ME4" s="22" t="s">
        <v>6</v>
      </c>
      <c r="MF4" s="22" t="s">
        <v>8</v>
      </c>
      <c r="MG4" s="22" t="s">
        <v>4</v>
      </c>
      <c r="MH4" s="22" t="s">
        <v>4</v>
      </c>
      <c r="MI4" s="22" t="s">
        <v>5</v>
      </c>
      <c r="MJ4" s="22" t="s">
        <v>6</v>
      </c>
      <c r="MK4" s="22" t="s">
        <v>7</v>
      </c>
      <c r="ML4" s="22" t="s">
        <v>6</v>
      </c>
      <c r="MM4" s="22" t="s">
        <v>8</v>
      </c>
      <c r="MN4" s="22" t="s">
        <v>4</v>
      </c>
      <c r="MO4" s="22" t="s">
        <v>4</v>
      </c>
      <c r="MP4" s="22" t="s">
        <v>5</v>
      </c>
      <c r="MQ4" s="22" t="s">
        <v>6</v>
      </c>
      <c r="MR4" s="22" t="s">
        <v>7</v>
      </c>
      <c r="MS4" s="22" t="s">
        <v>6</v>
      </c>
      <c r="MT4" s="22" t="s">
        <v>8</v>
      </c>
      <c r="MU4" s="22" t="s">
        <v>4</v>
      </c>
      <c r="MV4" s="22" t="s">
        <v>4</v>
      </c>
      <c r="MW4" s="22" t="s">
        <v>5</v>
      </c>
      <c r="MX4" s="22" t="s">
        <v>6</v>
      </c>
      <c r="MY4" s="22" t="s">
        <v>7</v>
      </c>
      <c r="MZ4" s="22" t="s">
        <v>6</v>
      </c>
      <c r="NA4" s="22" t="s">
        <v>8</v>
      </c>
      <c r="NB4" s="22" t="s">
        <v>4</v>
      </c>
      <c r="NC4" s="22" t="s">
        <v>4</v>
      </c>
      <c r="ND4" s="22" t="s">
        <v>5</v>
      </c>
      <c r="NE4" s="22" t="s">
        <v>6</v>
      </c>
      <c r="NF4" s="22" t="s">
        <v>7</v>
      </c>
      <c r="NG4" s="22" t="s">
        <v>6</v>
      </c>
      <c r="NH4" s="22" t="s">
        <v>8</v>
      </c>
      <c r="NI4" s="22" t="s">
        <v>4</v>
      </c>
      <c r="NJ4" s="22" t="s">
        <v>4</v>
      </c>
      <c r="NK4" s="22" t="s">
        <v>5</v>
      </c>
      <c r="NL4" s="22" t="s">
        <v>6</v>
      </c>
      <c r="NM4" s="22" t="s">
        <v>7</v>
      </c>
    </row>
    <row r="5" spans="1:377" ht="22.5">
      <c r="A5" s="4" t="s">
        <v>9</v>
      </c>
      <c r="B5" s="4" t="s">
        <v>0</v>
      </c>
      <c r="C5" s="4" t="s">
        <v>10</v>
      </c>
      <c r="D5" s="4" t="s">
        <v>1</v>
      </c>
      <c r="E5" s="4" t="s">
        <v>2</v>
      </c>
      <c r="F5" s="4"/>
      <c r="G5" s="4" t="s">
        <v>11</v>
      </c>
      <c r="H5" s="4" t="s">
        <v>41</v>
      </c>
      <c r="I5" s="4" t="s">
        <v>42</v>
      </c>
      <c r="J5" s="4" t="s">
        <v>12</v>
      </c>
      <c r="K5" s="4" t="s">
        <v>13</v>
      </c>
      <c r="L5" s="23"/>
      <c r="M5" s="24">
        <f>MIN(D1)</f>
        <v>45846</v>
      </c>
      <c r="N5" s="24">
        <f t="shared" ref="N5:JH5" si="0">M5+1</f>
        <v>45847</v>
      </c>
      <c r="O5" s="115">
        <f t="shared" si="0"/>
        <v>45848</v>
      </c>
      <c r="P5" s="24">
        <f t="shared" si="0"/>
        <v>45849</v>
      </c>
      <c r="Q5" s="24">
        <f t="shared" si="0"/>
        <v>45850</v>
      </c>
      <c r="R5" s="24">
        <f t="shared" si="0"/>
        <v>45851</v>
      </c>
      <c r="S5" s="24">
        <f t="shared" si="0"/>
        <v>45852</v>
      </c>
      <c r="T5" s="24">
        <f t="shared" si="0"/>
        <v>45853</v>
      </c>
      <c r="U5" s="24">
        <f t="shared" si="0"/>
        <v>45854</v>
      </c>
      <c r="V5" s="24">
        <f t="shared" si="0"/>
        <v>45855</v>
      </c>
      <c r="W5" s="24">
        <f t="shared" si="0"/>
        <v>45856</v>
      </c>
      <c r="X5" s="24">
        <f t="shared" si="0"/>
        <v>45857</v>
      </c>
      <c r="Y5" s="24">
        <f t="shared" si="0"/>
        <v>45858</v>
      </c>
      <c r="Z5" s="24">
        <f t="shared" si="0"/>
        <v>45859</v>
      </c>
      <c r="AA5" s="24">
        <f t="shared" si="0"/>
        <v>45860</v>
      </c>
      <c r="AB5" s="24">
        <f t="shared" si="0"/>
        <v>45861</v>
      </c>
      <c r="AC5" s="24">
        <f t="shared" si="0"/>
        <v>45862</v>
      </c>
      <c r="AD5" s="24">
        <f t="shared" si="0"/>
        <v>45863</v>
      </c>
      <c r="AE5" s="24">
        <f t="shared" si="0"/>
        <v>45864</v>
      </c>
      <c r="AF5" s="24">
        <f t="shared" si="0"/>
        <v>45865</v>
      </c>
      <c r="AG5" s="24">
        <f t="shared" si="0"/>
        <v>45866</v>
      </c>
      <c r="AH5" s="24">
        <f t="shared" si="0"/>
        <v>45867</v>
      </c>
      <c r="AI5" s="24">
        <f t="shared" si="0"/>
        <v>45868</v>
      </c>
      <c r="AJ5" s="24">
        <f t="shared" si="0"/>
        <v>45869</v>
      </c>
      <c r="AK5" s="24">
        <f t="shared" si="0"/>
        <v>45870</v>
      </c>
      <c r="AL5" s="24">
        <f t="shared" si="0"/>
        <v>45871</v>
      </c>
      <c r="AM5" s="24">
        <f t="shared" si="0"/>
        <v>45872</v>
      </c>
      <c r="AN5" s="24">
        <f t="shared" si="0"/>
        <v>45873</v>
      </c>
      <c r="AO5" s="24">
        <f t="shared" si="0"/>
        <v>45874</v>
      </c>
      <c r="AP5" s="24">
        <f t="shared" si="0"/>
        <v>45875</v>
      </c>
      <c r="AQ5" s="24">
        <f t="shared" si="0"/>
        <v>45876</v>
      </c>
      <c r="AR5" s="24">
        <f t="shared" si="0"/>
        <v>45877</v>
      </c>
      <c r="AS5" s="24">
        <f t="shared" si="0"/>
        <v>45878</v>
      </c>
      <c r="AT5" s="24">
        <f t="shared" si="0"/>
        <v>45879</v>
      </c>
      <c r="AU5" s="24">
        <f t="shared" si="0"/>
        <v>45880</v>
      </c>
      <c r="AV5" s="24">
        <f t="shared" si="0"/>
        <v>45881</v>
      </c>
      <c r="AW5" s="24">
        <f t="shared" si="0"/>
        <v>45882</v>
      </c>
      <c r="AX5" s="24">
        <f t="shared" si="0"/>
        <v>45883</v>
      </c>
      <c r="AY5" s="24">
        <f t="shared" si="0"/>
        <v>45884</v>
      </c>
      <c r="AZ5" s="24">
        <f t="shared" si="0"/>
        <v>45885</v>
      </c>
      <c r="BA5" s="24">
        <f t="shared" si="0"/>
        <v>45886</v>
      </c>
      <c r="BB5" s="24">
        <f t="shared" si="0"/>
        <v>45887</v>
      </c>
      <c r="BC5" s="24">
        <f t="shared" si="0"/>
        <v>45888</v>
      </c>
      <c r="BD5" s="24">
        <f t="shared" si="0"/>
        <v>45889</v>
      </c>
      <c r="BE5" s="24">
        <f t="shared" si="0"/>
        <v>45890</v>
      </c>
      <c r="BF5" s="24">
        <f t="shared" si="0"/>
        <v>45891</v>
      </c>
      <c r="BG5" s="24">
        <f t="shared" si="0"/>
        <v>45892</v>
      </c>
      <c r="BH5" s="24">
        <f t="shared" si="0"/>
        <v>45893</v>
      </c>
      <c r="BI5" s="24">
        <f t="shared" si="0"/>
        <v>45894</v>
      </c>
      <c r="BJ5" s="24">
        <f t="shared" si="0"/>
        <v>45895</v>
      </c>
      <c r="BK5" s="24">
        <f t="shared" si="0"/>
        <v>45896</v>
      </c>
      <c r="BL5" s="24">
        <f t="shared" si="0"/>
        <v>45897</v>
      </c>
      <c r="BM5" s="24">
        <f t="shared" si="0"/>
        <v>45898</v>
      </c>
      <c r="BN5" s="24">
        <f t="shared" si="0"/>
        <v>45899</v>
      </c>
      <c r="BO5" s="24">
        <f t="shared" si="0"/>
        <v>45900</v>
      </c>
      <c r="BP5" s="24">
        <f t="shared" si="0"/>
        <v>45901</v>
      </c>
      <c r="BQ5" s="24">
        <f t="shared" si="0"/>
        <v>45902</v>
      </c>
      <c r="BR5" s="24">
        <f t="shared" si="0"/>
        <v>45903</v>
      </c>
      <c r="BS5" s="24">
        <f t="shared" si="0"/>
        <v>45904</v>
      </c>
      <c r="BT5" s="24">
        <f t="shared" si="0"/>
        <v>45905</v>
      </c>
      <c r="BU5" s="24">
        <f t="shared" si="0"/>
        <v>45906</v>
      </c>
      <c r="BV5" s="24">
        <f t="shared" si="0"/>
        <v>45907</v>
      </c>
      <c r="BW5" s="24">
        <f t="shared" si="0"/>
        <v>45908</v>
      </c>
      <c r="BX5" s="24">
        <f t="shared" si="0"/>
        <v>45909</v>
      </c>
      <c r="BY5" s="24">
        <f t="shared" si="0"/>
        <v>45910</v>
      </c>
      <c r="BZ5" s="24">
        <f t="shared" si="0"/>
        <v>45911</v>
      </c>
      <c r="CA5" s="24">
        <f t="shared" si="0"/>
        <v>45912</v>
      </c>
      <c r="CB5" s="24">
        <f t="shared" si="0"/>
        <v>45913</v>
      </c>
      <c r="CC5" s="24">
        <f t="shared" si="0"/>
        <v>45914</v>
      </c>
      <c r="CD5" s="24">
        <f t="shared" si="0"/>
        <v>45915</v>
      </c>
      <c r="CE5" s="24">
        <f t="shared" si="0"/>
        <v>45916</v>
      </c>
      <c r="CF5" s="24">
        <f t="shared" si="0"/>
        <v>45917</v>
      </c>
      <c r="CG5" s="24">
        <f t="shared" si="0"/>
        <v>45918</v>
      </c>
      <c r="CH5" s="24">
        <f t="shared" si="0"/>
        <v>45919</v>
      </c>
      <c r="CI5" s="24">
        <f t="shared" si="0"/>
        <v>45920</v>
      </c>
      <c r="CJ5" s="24">
        <f t="shared" si="0"/>
        <v>45921</v>
      </c>
      <c r="CK5" s="24">
        <f t="shared" si="0"/>
        <v>45922</v>
      </c>
      <c r="CL5" s="24">
        <f t="shared" si="0"/>
        <v>45923</v>
      </c>
      <c r="CM5" s="24">
        <f t="shared" si="0"/>
        <v>45924</v>
      </c>
      <c r="CN5" s="24">
        <f t="shared" si="0"/>
        <v>45925</v>
      </c>
      <c r="CO5" s="24">
        <f t="shared" si="0"/>
        <v>45926</v>
      </c>
      <c r="CP5" s="24">
        <f t="shared" si="0"/>
        <v>45927</v>
      </c>
      <c r="CQ5" s="24">
        <f t="shared" si="0"/>
        <v>45928</v>
      </c>
      <c r="CR5" s="24">
        <f t="shared" si="0"/>
        <v>45929</v>
      </c>
      <c r="CS5" s="24">
        <f t="shared" si="0"/>
        <v>45930</v>
      </c>
      <c r="CT5" s="24">
        <f t="shared" si="0"/>
        <v>45931</v>
      </c>
      <c r="CU5" s="24">
        <f t="shared" si="0"/>
        <v>45932</v>
      </c>
      <c r="CV5" s="24">
        <f t="shared" si="0"/>
        <v>45933</v>
      </c>
      <c r="CW5" s="24">
        <f t="shared" si="0"/>
        <v>45934</v>
      </c>
      <c r="CX5" s="24">
        <f t="shared" si="0"/>
        <v>45935</v>
      </c>
      <c r="CY5" s="24">
        <f t="shared" si="0"/>
        <v>45936</v>
      </c>
      <c r="CZ5" s="24">
        <f t="shared" si="0"/>
        <v>45937</v>
      </c>
      <c r="DA5" s="24">
        <f t="shared" si="0"/>
        <v>45938</v>
      </c>
      <c r="DB5" s="24">
        <f t="shared" si="0"/>
        <v>45939</v>
      </c>
      <c r="DC5" s="24">
        <f t="shared" si="0"/>
        <v>45940</v>
      </c>
      <c r="DD5" s="24">
        <f t="shared" si="0"/>
        <v>45941</v>
      </c>
      <c r="DE5" s="24">
        <f t="shared" si="0"/>
        <v>45942</v>
      </c>
      <c r="DF5" s="24">
        <f t="shared" si="0"/>
        <v>45943</v>
      </c>
      <c r="DG5" s="24">
        <f t="shared" si="0"/>
        <v>45944</v>
      </c>
      <c r="DH5" s="24">
        <f t="shared" si="0"/>
        <v>45945</v>
      </c>
      <c r="DI5" s="24">
        <f t="shared" si="0"/>
        <v>45946</v>
      </c>
      <c r="DJ5" s="24">
        <f t="shared" si="0"/>
        <v>45947</v>
      </c>
      <c r="DK5" s="24">
        <f t="shared" si="0"/>
        <v>45948</v>
      </c>
      <c r="DL5" s="24">
        <f t="shared" si="0"/>
        <v>45949</v>
      </c>
      <c r="DM5" s="24">
        <f t="shared" si="0"/>
        <v>45950</v>
      </c>
      <c r="DN5" s="24">
        <f t="shared" si="0"/>
        <v>45951</v>
      </c>
      <c r="DO5" s="24">
        <f t="shared" si="0"/>
        <v>45952</v>
      </c>
      <c r="DP5" s="24">
        <f t="shared" si="0"/>
        <v>45953</v>
      </c>
      <c r="DQ5" s="24">
        <f t="shared" si="0"/>
        <v>45954</v>
      </c>
      <c r="DR5" s="24">
        <f t="shared" si="0"/>
        <v>45955</v>
      </c>
      <c r="DS5" s="24">
        <f t="shared" si="0"/>
        <v>45956</v>
      </c>
      <c r="DT5" s="24">
        <f t="shared" si="0"/>
        <v>45957</v>
      </c>
      <c r="DU5" s="24">
        <f t="shared" si="0"/>
        <v>45958</v>
      </c>
      <c r="DV5" s="24">
        <f t="shared" si="0"/>
        <v>45959</v>
      </c>
      <c r="DW5" s="24">
        <f t="shared" si="0"/>
        <v>45960</v>
      </c>
      <c r="DX5" s="24">
        <f t="shared" si="0"/>
        <v>45961</v>
      </c>
      <c r="DY5" s="24">
        <f t="shared" si="0"/>
        <v>45962</v>
      </c>
      <c r="DZ5" s="24">
        <f t="shared" si="0"/>
        <v>45963</v>
      </c>
      <c r="EA5" s="24">
        <f t="shared" si="0"/>
        <v>45964</v>
      </c>
      <c r="EB5" s="24">
        <f t="shared" si="0"/>
        <v>45965</v>
      </c>
      <c r="EC5" s="24">
        <f t="shared" si="0"/>
        <v>45966</v>
      </c>
      <c r="ED5" s="24">
        <f t="shared" si="0"/>
        <v>45967</v>
      </c>
      <c r="EE5" s="24">
        <f t="shared" si="0"/>
        <v>45968</v>
      </c>
      <c r="EF5" s="24">
        <f t="shared" si="0"/>
        <v>45969</v>
      </c>
      <c r="EG5" s="24">
        <f t="shared" si="0"/>
        <v>45970</v>
      </c>
      <c r="EH5" s="24">
        <f t="shared" si="0"/>
        <v>45971</v>
      </c>
      <c r="EI5" s="24">
        <f t="shared" si="0"/>
        <v>45972</v>
      </c>
      <c r="EJ5" s="24">
        <f t="shared" si="0"/>
        <v>45973</v>
      </c>
      <c r="EK5" s="24">
        <f t="shared" si="0"/>
        <v>45974</v>
      </c>
      <c r="EL5" s="24">
        <f t="shared" si="0"/>
        <v>45975</v>
      </c>
      <c r="EM5" s="24">
        <f t="shared" si="0"/>
        <v>45976</v>
      </c>
      <c r="EN5" s="24">
        <f t="shared" si="0"/>
        <v>45977</v>
      </c>
      <c r="EO5" s="24">
        <f t="shared" si="0"/>
        <v>45978</v>
      </c>
      <c r="EP5" s="24">
        <f t="shared" si="0"/>
        <v>45979</v>
      </c>
      <c r="EQ5" s="24">
        <f t="shared" si="0"/>
        <v>45980</v>
      </c>
      <c r="ER5" s="24">
        <f t="shared" si="0"/>
        <v>45981</v>
      </c>
      <c r="ES5" s="24">
        <f t="shared" si="0"/>
        <v>45982</v>
      </c>
      <c r="ET5" s="24">
        <f t="shared" si="0"/>
        <v>45983</v>
      </c>
      <c r="EU5" s="24">
        <f t="shared" si="0"/>
        <v>45984</v>
      </c>
      <c r="EV5" s="24">
        <f t="shared" si="0"/>
        <v>45985</v>
      </c>
      <c r="EW5" s="24">
        <f t="shared" si="0"/>
        <v>45986</v>
      </c>
      <c r="EX5" s="24">
        <f t="shared" si="0"/>
        <v>45987</v>
      </c>
      <c r="EY5" s="24">
        <f t="shared" si="0"/>
        <v>45988</v>
      </c>
      <c r="EZ5" s="24">
        <f t="shared" si="0"/>
        <v>45989</v>
      </c>
      <c r="FA5" s="24">
        <f t="shared" si="0"/>
        <v>45990</v>
      </c>
      <c r="FB5" s="24">
        <f t="shared" si="0"/>
        <v>45991</v>
      </c>
      <c r="FC5" s="24">
        <f t="shared" si="0"/>
        <v>45992</v>
      </c>
      <c r="FD5" s="24">
        <f t="shared" si="0"/>
        <v>45993</v>
      </c>
      <c r="FE5" s="24">
        <f t="shared" si="0"/>
        <v>45994</v>
      </c>
      <c r="FF5" s="24">
        <f t="shared" si="0"/>
        <v>45995</v>
      </c>
      <c r="FG5" s="24">
        <f t="shared" si="0"/>
        <v>45996</v>
      </c>
      <c r="FH5" s="24">
        <f t="shared" si="0"/>
        <v>45997</v>
      </c>
      <c r="FI5" s="24">
        <f t="shared" si="0"/>
        <v>45998</v>
      </c>
      <c r="FJ5" s="24">
        <f t="shared" si="0"/>
        <v>45999</v>
      </c>
      <c r="FK5" s="24">
        <f t="shared" si="0"/>
        <v>46000</v>
      </c>
      <c r="FL5" s="24">
        <f t="shared" si="0"/>
        <v>46001</v>
      </c>
      <c r="FM5" s="24">
        <f t="shared" si="0"/>
        <v>46002</v>
      </c>
      <c r="FN5" s="24">
        <f t="shared" si="0"/>
        <v>46003</v>
      </c>
      <c r="FO5" s="24">
        <f t="shared" si="0"/>
        <v>46004</v>
      </c>
      <c r="FP5" s="24">
        <f t="shared" si="0"/>
        <v>46005</v>
      </c>
      <c r="FQ5" s="24">
        <f t="shared" si="0"/>
        <v>46006</v>
      </c>
      <c r="FR5" s="24">
        <f t="shared" si="0"/>
        <v>46007</v>
      </c>
      <c r="FS5" s="24">
        <f t="shared" si="0"/>
        <v>46008</v>
      </c>
      <c r="FT5" s="24">
        <f t="shared" si="0"/>
        <v>46009</v>
      </c>
      <c r="FU5" s="24">
        <f t="shared" si="0"/>
        <v>46010</v>
      </c>
      <c r="FV5" s="24">
        <f t="shared" si="0"/>
        <v>46011</v>
      </c>
      <c r="FW5" s="24">
        <f t="shared" si="0"/>
        <v>46012</v>
      </c>
      <c r="FX5" s="24">
        <f t="shared" si="0"/>
        <v>46013</v>
      </c>
      <c r="FY5" s="24">
        <f t="shared" si="0"/>
        <v>46014</v>
      </c>
      <c r="FZ5" s="24">
        <f t="shared" si="0"/>
        <v>46015</v>
      </c>
      <c r="GA5" s="24">
        <f t="shared" si="0"/>
        <v>46016</v>
      </c>
      <c r="GB5" s="24">
        <f t="shared" si="0"/>
        <v>46017</v>
      </c>
      <c r="GC5" s="24">
        <f t="shared" si="0"/>
        <v>46018</v>
      </c>
      <c r="GD5" s="24">
        <f t="shared" si="0"/>
        <v>46019</v>
      </c>
      <c r="GE5" s="24">
        <f t="shared" si="0"/>
        <v>46020</v>
      </c>
      <c r="GF5" s="24">
        <f t="shared" si="0"/>
        <v>46021</v>
      </c>
      <c r="GG5" s="24">
        <f t="shared" si="0"/>
        <v>46022</v>
      </c>
      <c r="GH5" s="24">
        <f t="shared" si="0"/>
        <v>46023</v>
      </c>
      <c r="GI5" s="24">
        <f t="shared" si="0"/>
        <v>46024</v>
      </c>
      <c r="GJ5" s="24">
        <f t="shared" si="0"/>
        <v>46025</v>
      </c>
      <c r="GK5" s="24">
        <f t="shared" si="0"/>
        <v>46026</v>
      </c>
      <c r="GL5" s="24">
        <f t="shared" si="0"/>
        <v>46027</v>
      </c>
      <c r="GM5" s="24">
        <f t="shared" si="0"/>
        <v>46028</v>
      </c>
      <c r="GN5" s="24">
        <f t="shared" si="0"/>
        <v>46029</v>
      </c>
      <c r="GO5" s="24">
        <f t="shared" si="0"/>
        <v>46030</v>
      </c>
      <c r="GP5" s="24">
        <f t="shared" si="0"/>
        <v>46031</v>
      </c>
      <c r="GQ5" s="24">
        <f t="shared" si="0"/>
        <v>46032</v>
      </c>
      <c r="GR5" s="24">
        <f t="shared" si="0"/>
        <v>46033</v>
      </c>
      <c r="GS5" s="24">
        <f t="shared" si="0"/>
        <v>46034</v>
      </c>
      <c r="GT5" s="24">
        <f t="shared" si="0"/>
        <v>46035</v>
      </c>
      <c r="GU5" s="24">
        <f t="shared" si="0"/>
        <v>46036</v>
      </c>
      <c r="GV5" s="24">
        <f t="shared" si="0"/>
        <v>46037</v>
      </c>
      <c r="GW5" s="24">
        <f t="shared" si="0"/>
        <v>46038</v>
      </c>
      <c r="GX5" s="24">
        <f t="shared" si="0"/>
        <v>46039</v>
      </c>
      <c r="GY5" s="24">
        <f t="shared" si="0"/>
        <v>46040</v>
      </c>
      <c r="GZ5" s="24">
        <f t="shared" si="0"/>
        <v>46041</v>
      </c>
      <c r="HA5" s="24">
        <f t="shared" si="0"/>
        <v>46042</v>
      </c>
      <c r="HB5" s="24">
        <f t="shared" si="0"/>
        <v>46043</v>
      </c>
      <c r="HC5" s="24">
        <f t="shared" si="0"/>
        <v>46044</v>
      </c>
      <c r="HD5" s="24">
        <f t="shared" si="0"/>
        <v>46045</v>
      </c>
      <c r="HE5" s="24">
        <f t="shared" si="0"/>
        <v>46046</v>
      </c>
      <c r="HF5" s="24">
        <f t="shared" si="0"/>
        <v>46047</v>
      </c>
      <c r="HG5" s="24">
        <f t="shared" si="0"/>
        <v>46048</v>
      </c>
      <c r="HH5" s="24">
        <f t="shared" si="0"/>
        <v>46049</v>
      </c>
      <c r="HI5" s="24">
        <f t="shared" si="0"/>
        <v>46050</v>
      </c>
      <c r="HJ5" s="24">
        <f t="shared" si="0"/>
        <v>46051</v>
      </c>
      <c r="HK5" s="24">
        <f t="shared" si="0"/>
        <v>46052</v>
      </c>
      <c r="HL5" s="24">
        <f t="shared" si="0"/>
        <v>46053</v>
      </c>
      <c r="HM5" s="24">
        <f t="shared" si="0"/>
        <v>46054</v>
      </c>
      <c r="HN5" s="24">
        <f t="shared" si="0"/>
        <v>46055</v>
      </c>
      <c r="HO5" s="24">
        <f t="shared" si="0"/>
        <v>46056</v>
      </c>
      <c r="HP5" s="24">
        <f t="shared" si="0"/>
        <v>46057</v>
      </c>
      <c r="HQ5" s="24">
        <f t="shared" si="0"/>
        <v>46058</v>
      </c>
      <c r="HR5" s="24">
        <f t="shared" si="0"/>
        <v>46059</v>
      </c>
      <c r="HS5" s="24">
        <f t="shared" si="0"/>
        <v>46060</v>
      </c>
      <c r="HT5" s="24">
        <f t="shared" si="0"/>
        <v>46061</v>
      </c>
      <c r="HU5" s="24">
        <f t="shared" si="0"/>
        <v>46062</v>
      </c>
      <c r="HV5" s="24">
        <f t="shared" si="0"/>
        <v>46063</v>
      </c>
      <c r="HW5" s="24">
        <f t="shared" si="0"/>
        <v>46064</v>
      </c>
      <c r="HX5" s="24">
        <f t="shared" si="0"/>
        <v>46065</v>
      </c>
      <c r="HY5" s="24">
        <f t="shared" si="0"/>
        <v>46066</v>
      </c>
      <c r="HZ5" s="24">
        <f t="shared" si="0"/>
        <v>46067</v>
      </c>
      <c r="IA5" s="24">
        <f t="shared" si="0"/>
        <v>46068</v>
      </c>
      <c r="IB5" s="24">
        <f t="shared" si="0"/>
        <v>46069</v>
      </c>
      <c r="IC5" s="24">
        <f t="shared" si="0"/>
        <v>46070</v>
      </c>
      <c r="ID5" s="24">
        <f t="shared" si="0"/>
        <v>46071</v>
      </c>
      <c r="IE5" s="24">
        <f t="shared" si="0"/>
        <v>46072</v>
      </c>
      <c r="IF5" s="24">
        <f t="shared" si="0"/>
        <v>46073</v>
      </c>
      <c r="IG5" s="24">
        <f t="shared" si="0"/>
        <v>46074</v>
      </c>
      <c r="IH5" s="24">
        <f t="shared" si="0"/>
        <v>46075</v>
      </c>
      <c r="II5" s="24">
        <f t="shared" si="0"/>
        <v>46076</v>
      </c>
      <c r="IJ5" s="24">
        <f t="shared" si="0"/>
        <v>46077</v>
      </c>
      <c r="IK5" s="24">
        <f t="shared" si="0"/>
        <v>46078</v>
      </c>
      <c r="IL5" s="24">
        <f t="shared" si="0"/>
        <v>46079</v>
      </c>
      <c r="IM5" s="24">
        <f t="shared" si="0"/>
        <v>46080</v>
      </c>
      <c r="IN5" s="24">
        <f t="shared" si="0"/>
        <v>46081</v>
      </c>
      <c r="IO5" s="24">
        <f t="shared" si="0"/>
        <v>46082</v>
      </c>
      <c r="IP5" s="24">
        <f t="shared" si="0"/>
        <v>46083</v>
      </c>
      <c r="IQ5" s="24">
        <f t="shared" si="0"/>
        <v>46084</v>
      </c>
      <c r="IR5" s="24">
        <f t="shared" si="0"/>
        <v>46085</v>
      </c>
      <c r="IS5" s="24">
        <f t="shared" si="0"/>
        <v>46086</v>
      </c>
      <c r="IT5" s="24">
        <f t="shared" si="0"/>
        <v>46087</v>
      </c>
      <c r="IU5" s="24">
        <f t="shared" si="0"/>
        <v>46088</v>
      </c>
      <c r="IV5" s="24">
        <f t="shared" si="0"/>
        <v>46089</v>
      </c>
      <c r="IW5" s="24">
        <f t="shared" si="0"/>
        <v>46090</v>
      </c>
      <c r="IX5" s="24">
        <f t="shared" si="0"/>
        <v>46091</v>
      </c>
      <c r="IY5" s="24">
        <f t="shared" si="0"/>
        <v>46092</v>
      </c>
      <c r="IZ5" s="24">
        <f t="shared" si="0"/>
        <v>46093</v>
      </c>
      <c r="JA5" s="24">
        <f t="shared" si="0"/>
        <v>46094</v>
      </c>
      <c r="JB5" s="24">
        <f t="shared" si="0"/>
        <v>46095</v>
      </c>
      <c r="JC5" s="24">
        <f t="shared" si="0"/>
        <v>46096</v>
      </c>
      <c r="JD5" s="24">
        <f t="shared" si="0"/>
        <v>46097</v>
      </c>
      <c r="JE5" s="24">
        <f t="shared" si="0"/>
        <v>46098</v>
      </c>
      <c r="JF5" s="24">
        <f t="shared" si="0"/>
        <v>46099</v>
      </c>
      <c r="JG5" s="24">
        <f t="shared" si="0"/>
        <v>46100</v>
      </c>
      <c r="JH5" s="24">
        <f t="shared" si="0"/>
        <v>46101</v>
      </c>
      <c r="JI5" s="24">
        <f t="shared" ref="JI5:NM5" si="1">JH5+1</f>
        <v>46102</v>
      </c>
      <c r="JJ5" s="24">
        <f t="shared" si="1"/>
        <v>46103</v>
      </c>
      <c r="JK5" s="24">
        <f t="shared" si="1"/>
        <v>46104</v>
      </c>
      <c r="JL5" s="24">
        <f t="shared" si="1"/>
        <v>46105</v>
      </c>
      <c r="JM5" s="24">
        <f t="shared" si="1"/>
        <v>46106</v>
      </c>
      <c r="JN5" s="24">
        <f t="shared" si="1"/>
        <v>46107</v>
      </c>
      <c r="JO5" s="24">
        <f t="shared" si="1"/>
        <v>46108</v>
      </c>
      <c r="JP5" s="24">
        <f t="shared" si="1"/>
        <v>46109</v>
      </c>
      <c r="JQ5" s="24">
        <f t="shared" si="1"/>
        <v>46110</v>
      </c>
      <c r="JR5" s="24">
        <f t="shared" si="1"/>
        <v>46111</v>
      </c>
      <c r="JS5" s="24">
        <f t="shared" si="1"/>
        <v>46112</v>
      </c>
      <c r="JT5" s="24">
        <f t="shared" si="1"/>
        <v>46113</v>
      </c>
      <c r="JU5" s="24">
        <f t="shared" si="1"/>
        <v>46114</v>
      </c>
      <c r="JV5" s="24">
        <f t="shared" si="1"/>
        <v>46115</v>
      </c>
      <c r="JW5" s="24">
        <f t="shared" si="1"/>
        <v>46116</v>
      </c>
      <c r="JX5" s="24">
        <f t="shared" si="1"/>
        <v>46117</v>
      </c>
      <c r="JY5" s="24">
        <f t="shared" si="1"/>
        <v>46118</v>
      </c>
      <c r="JZ5" s="24">
        <f t="shared" si="1"/>
        <v>46119</v>
      </c>
      <c r="KA5" s="24">
        <f t="shared" si="1"/>
        <v>46120</v>
      </c>
      <c r="KB5" s="24">
        <f t="shared" si="1"/>
        <v>46121</v>
      </c>
      <c r="KC5" s="24">
        <f t="shared" si="1"/>
        <v>46122</v>
      </c>
      <c r="KD5" s="24">
        <f t="shared" si="1"/>
        <v>46123</v>
      </c>
      <c r="KE5" s="24">
        <f t="shared" si="1"/>
        <v>46124</v>
      </c>
      <c r="KF5" s="24">
        <f t="shared" si="1"/>
        <v>46125</v>
      </c>
      <c r="KG5" s="24">
        <f t="shared" si="1"/>
        <v>46126</v>
      </c>
      <c r="KH5" s="24">
        <f t="shared" si="1"/>
        <v>46127</v>
      </c>
      <c r="KI5" s="24">
        <f t="shared" si="1"/>
        <v>46128</v>
      </c>
      <c r="KJ5" s="24">
        <f t="shared" si="1"/>
        <v>46129</v>
      </c>
      <c r="KK5" s="24">
        <f t="shared" si="1"/>
        <v>46130</v>
      </c>
      <c r="KL5" s="24">
        <f t="shared" si="1"/>
        <v>46131</v>
      </c>
      <c r="KM5" s="24">
        <f t="shared" si="1"/>
        <v>46132</v>
      </c>
      <c r="KN5" s="24">
        <f t="shared" si="1"/>
        <v>46133</v>
      </c>
      <c r="KO5" s="24">
        <f t="shared" si="1"/>
        <v>46134</v>
      </c>
      <c r="KP5" s="24">
        <f t="shared" si="1"/>
        <v>46135</v>
      </c>
      <c r="KQ5" s="24">
        <f t="shared" si="1"/>
        <v>46136</v>
      </c>
      <c r="KR5" s="24">
        <f t="shared" si="1"/>
        <v>46137</v>
      </c>
      <c r="KS5" s="24">
        <f t="shared" si="1"/>
        <v>46138</v>
      </c>
      <c r="KT5" s="24">
        <f t="shared" si="1"/>
        <v>46139</v>
      </c>
      <c r="KU5" s="24">
        <f t="shared" si="1"/>
        <v>46140</v>
      </c>
      <c r="KV5" s="24">
        <f t="shared" si="1"/>
        <v>46141</v>
      </c>
      <c r="KW5" s="24">
        <f t="shared" si="1"/>
        <v>46142</v>
      </c>
      <c r="KX5" s="24">
        <f t="shared" si="1"/>
        <v>46143</v>
      </c>
      <c r="KY5" s="24">
        <f t="shared" si="1"/>
        <v>46144</v>
      </c>
      <c r="KZ5" s="24">
        <f t="shared" si="1"/>
        <v>46145</v>
      </c>
      <c r="LA5" s="24">
        <f t="shared" si="1"/>
        <v>46146</v>
      </c>
      <c r="LB5" s="24">
        <f t="shared" si="1"/>
        <v>46147</v>
      </c>
      <c r="LC5" s="24">
        <f t="shared" si="1"/>
        <v>46148</v>
      </c>
      <c r="LD5" s="24">
        <f t="shared" si="1"/>
        <v>46149</v>
      </c>
      <c r="LE5" s="24">
        <f t="shared" si="1"/>
        <v>46150</v>
      </c>
      <c r="LF5" s="24">
        <f t="shared" si="1"/>
        <v>46151</v>
      </c>
      <c r="LG5" s="24">
        <f t="shared" si="1"/>
        <v>46152</v>
      </c>
      <c r="LH5" s="24">
        <f t="shared" si="1"/>
        <v>46153</v>
      </c>
      <c r="LI5" s="24">
        <f t="shared" si="1"/>
        <v>46154</v>
      </c>
      <c r="LJ5" s="24">
        <f t="shared" si="1"/>
        <v>46155</v>
      </c>
      <c r="LK5" s="24">
        <f t="shared" si="1"/>
        <v>46156</v>
      </c>
      <c r="LL5" s="24">
        <f t="shared" si="1"/>
        <v>46157</v>
      </c>
      <c r="LM5" s="24">
        <f t="shared" si="1"/>
        <v>46158</v>
      </c>
      <c r="LN5" s="24">
        <f t="shared" si="1"/>
        <v>46159</v>
      </c>
      <c r="LO5" s="24">
        <f t="shared" si="1"/>
        <v>46160</v>
      </c>
      <c r="LP5" s="24">
        <f t="shared" si="1"/>
        <v>46161</v>
      </c>
      <c r="LQ5" s="24">
        <f t="shared" si="1"/>
        <v>46162</v>
      </c>
      <c r="LR5" s="24">
        <f t="shared" si="1"/>
        <v>46163</v>
      </c>
      <c r="LS5" s="24">
        <f t="shared" si="1"/>
        <v>46164</v>
      </c>
      <c r="LT5" s="24">
        <f t="shared" si="1"/>
        <v>46165</v>
      </c>
      <c r="LU5" s="24">
        <f t="shared" si="1"/>
        <v>46166</v>
      </c>
      <c r="LV5" s="24">
        <f t="shared" si="1"/>
        <v>46167</v>
      </c>
      <c r="LW5" s="24">
        <f t="shared" si="1"/>
        <v>46168</v>
      </c>
      <c r="LX5" s="24">
        <f t="shared" si="1"/>
        <v>46169</v>
      </c>
      <c r="LY5" s="24">
        <f t="shared" si="1"/>
        <v>46170</v>
      </c>
      <c r="LZ5" s="24">
        <f t="shared" si="1"/>
        <v>46171</v>
      </c>
      <c r="MA5" s="24">
        <f t="shared" si="1"/>
        <v>46172</v>
      </c>
      <c r="MB5" s="24">
        <f t="shared" si="1"/>
        <v>46173</v>
      </c>
      <c r="MC5" s="24">
        <f t="shared" si="1"/>
        <v>46174</v>
      </c>
      <c r="MD5" s="24">
        <f t="shared" si="1"/>
        <v>46175</v>
      </c>
      <c r="ME5" s="24">
        <f t="shared" si="1"/>
        <v>46176</v>
      </c>
      <c r="MF5" s="24">
        <f t="shared" si="1"/>
        <v>46177</v>
      </c>
      <c r="MG5" s="24">
        <f t="shared" si="1"/>
        <v>46178</v>
      </c>
      <c r="MH5" s="24">
        <f t="shared" si="1"/>
        <v>46179</v>
      </c>
      <c r="MI5" s="24">
        <f t="shared" si="1"/>
        <v>46180</v>
      </c>
      <c r="MJ5" s="24">
        <f t="shared" si="1"/>
        <v>46181</v>
      </c>
      <c r="MK5" s="24">
        <f t="shared" si="1"/>
        <v>46182</v>
      </c>
      <c r="ML5" s="24">
        <f t="shared" si="1"/>
        <v>46183</v>
      </c>
      <c r="MM5" s="24">
        <f t="shared" si="1"/>
        <v>46184</v>
      </c>
      <c r="MN5" s="24">
        <f t="shared" si="1"/>
        <v>46185</v>
      </c>
      <c r="MO5" s="24">
        <f t="shared" si="1"/>
        <v>46186</v>
      </c>
      <c r="MP5" s="24">
        <f t="shared" si="1"/>
        <v>46187</v>
      </c>
      <c r="MQ5" s="24">
        <f t="shared" si="1"/>
        <v>46188</v>
      </c>
      <c r="MR5" s="24">
        <f t="shared" si="1"/>
        <v>46189</v>
      </c>
      <c r="MS5" s="24">
        <f t="shared" si="1"/>
        <v>46190</v>
      </c>
      <c r="MT5" s="24">
        <f t="shared" si="1"/>
        <v>46191</v>
      </c>
      <c r="MU5" s="24">
        <f t="shared" si="1"/>
        <v>46192</v>
      </c>
      <c r="MV5" s="24">
        <f t="shared" si="1"/>
        <v>46193</v>
      </c>
      <c r="MW5" s="24">
        <f t="shared" si="1"/>
        <v>46194</v>
      </c>
      <c r="MX5" s="24">
        <f t="shared" si="1"/>
        <v>46195</v>
      </c>
      <c r="MY5" s="24">
        <f t="shared" si="1"/>
        <v>46196</v>
      </c>
      <c r="MZ5" s="24">
        <f t="shared" si="1"/>
        <v>46197</v>
      </c>
      <c r="NA5" s="24">
        <f t="shared" si="1"/>
        <v>46198</v>
      </c>
      <c r="NB5" s="24">
        <f t="shared" si="1"/>
        <v>46199</v>
      </c>
      <c r="NC5" s="24">
        <f t="shared" si="1"/>
        <v>46200</v>
      </c>
      <c r="ND5" s="24">
        <f t="shared" si="1"/>
        <v>46201</v>
      </c>
      <c r="NE5" s="24">
        <f t="shared" si="1"/>
        <v>46202</v>
      </c>
      <c r="NF5" s="24">
        <f t="shared" si="1"/>
        <v>46203</v>
      </c>
      <c r="NG5" s="24">
        <f t="shared" si="1"/>
        <v>46204</v>
      </c>
      <c r="NH5" s="24">
        <f t="shared" si="1"/>
        <v>46205</v>
      </c>
      <c r="NI5" s="24">
        <f t="shared" si="1"/>
        <v>46206</v>
      </c>
      <c r="NJ5" s="24">
        <f t="shared" si="1"/>
        <v>46207</v>
      </c>
      <c r="NK5" s="24">
        <f t="shared" si="1"/>
        <v>46208</v>
      </c>
      <c r="NL5" s="24">
        <f t="shared" si="1"/>
        <v>46209</v>
      </c>
      <c r="NM5" s="24">
        <f t="shared" si="1"/>
        <v>46210</v>
      </c>
    </row>
    <row r="6" spans="1:377" s="88" customFormat="1" ht="21" customHeight="1">
      <c r="A6" s="78">
        <v>1</v>
      </c>
      <c r="B6" s="103" t="s">
        <v>43</v>
      </c>
      <c r="C6" s="79"/>
      <c r="D6" s="80"/>
      <c r="E6" s="80"/>
      <c r="F6" s="80"/>
      <c r="G6" s="79"/>
      <c r="H6" s="81"/>
      <c r="I6" s="82">
        <f t="shared" ref="I6" si="2">AVERAGE(I7)</f>
        <v>1</v>
      </c>
      <c r="J6" s="83"/>
      <c r="K6" s="83"/>
      <c r="L6" s="84"/>
      <c r="M6" s="85"/>
      <c r="N6" s="86"/>
      <c r="O6" s="76"/>
      <c r="P6" s="87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5"/>
      <c r="FU6" s="85"/>
      <c r="FV6" s="85"/>
      <c r="FW6" s="85"/>
      <c r="FX6" s="85"/>
      <c r="FY6" s="85"/>
      <c r="FZ6" s="85"/>
      <c r="GA6" s="85"/>
      <c r="GB6" s="85"/>
      <c r="GC6" s="85"/>
      <c r="GD6" s="85"/>
      <c r="GE6" s="85"/>
      <c r="GF6" s="85"/>
      <c r="GG6" s="85"/>
      <c r="GH6" s="85"/>
      <c r="GI6" s="85"/>
      <c r="GJ6" s="85"/>
      <c r="GK6" s="85"/>
      <c r="GL6" s="85"/>
      <c r="GM6" s="85"/>
      <c r="GN6" s="85"/>
      <c r="GO6" s="85"/>
      <c r="GP6" s="85"/>
      <c r="GQ6" s="85"/>
      <c r="GR6" s="85"/>
      <c r="GS6" s="85"/>
      <c r="GT6" s="85"/>
      <c r="GU6" s="85"/>
      <c r="GV6" s="85"/>
      <c r="GW6" s="85"/>
      <c r="GX6" s="85"/>
      <c r="GY6" s="85"/>
      <c r="GZ6" s="85"/>
      <c r="HA6" s="85"/>
      <c r="HB6" s="85"/>
      <c r="HC6" s="85"/>
      <c r="HD6" s="85"/>
      <c r="HE6" s="85"/>
      <c r="HF6" s="85"/>
      <c r="HG6" s="85"/>
      <c r="HH6" s="85"/>
      <c r="HI6" s="85"/>
      <c r="HJ6" s="85"/>
      <c r="HK6" s="85"/>
      <c r="HL6" s="85"/>
      <c r="HM6" s="85"/>
      <c r="HN6" s="85"/>
      <c r="HO6" s="85"/>
      <c r="HP6" s="85"/>
      <c r="HQ6" s="85"/>
      <c r="HR6" s="85"/>
      <c r="HS6" s="85"/>
      <c r="HT6" s="85"/>
      <c r="HU6" s="85"/>
      <c r="HV6" s="85"/>
      <c r="HW6" s="85"/>
      <c r="HX6" s="85"/>
      <c r="HY6" s="85"/>
      <c r="HZ6" s="85"/>
      <c r="IA6" s="85"/>
      <c r="IB6" s="85"/>
      <c r="IC6" s="85"/>
      <c r="ID6" s="85"/>
      <c r="IE6" s="85"/>
      <c r="IF6" s="85"/>
      <c r="IG6" s="85"/>
      <c r="IH6" s="85"/>
      <c r="II6" s="85"/>
      <c r="IJ6" s="85"/>
      <c r="IK6" s="85"/>
      <c r="IL6" s="85"/>
      <c r="IM6" s="85"/>
      <c r="IN6" s="85"/>
      <c r="IO6" s="85"/>
      <c r="IP6" s="85"/>
      <c r="IQ6" s="85"/>
      <c r="IR6" s="85"/>
      <c r="IS6" s="85"/>
      <c r="IT6" s="85"/>
      <c r="IU6" s="85"/>
      <c r="IV6" s="85"/>
      <c r="IW6" s="85"/>
      <c r="IX6" s="85"/>
      <c r="IY6" s="85"/>
      <c r="IZ6" s="85"/>
      <c r="JA6" s="85"/>
      <c r="JB6" s="85"/>
      <c r="JC6" s="85"/>
      <c r="JD6" s="85"/>
      <c r="JE6" s="85"/>
      <c r="JF6" s="85"/>
      <c r="JG6" s="85"/>
      <c r="JH6" s="85"/>
      <c r="JI6" s="85"/>
      <c r="JJ6" s="85"/>
      <c r="JK6" s="85"/>
      <c r="JL6" s="85"/>
      <c r="JM6" s="85"/>
      <c r="JN6" s="85"/>
      <c r="JO6" s="85"/>
      <c r="JP6" s="85"/>
      <c r="JQ6" s="85"/>
      <c r="JR6" s="85"/>
      <c r="JS6" s="85"/>
      <c r="JT6" s="85"/>
      <c r="JU6" s="85"/>
      <c r="JV6" s="85"/>
      <c r="JW6" s="85"/>
      <c r="JX6" s="85"/>
      <c r="JY6" s="85"/>
      <c r="JZ6" s="85"/>
      <c r="KA6" s="85"/>
      <c r="KB6" s="85"/>
      <c r="KC6" s="85"/>
      <c r="KD6" s="85"/>
      <c r="KE6" s="85"/>
      <c r="KF6" s="85"/>
      <c r="KG6" s="85"/>
      <c r="KH6" s="85"/>
      <c r="KI6" s="85"/>
      <c r="KJ6" s="85"/>
      <c r="KK6" s="85"/>
      <c r="KL6" s="85"/>
      <c r="KM6" s="85"/>
      <c r="KN6" s="85"/>
      <c r="KO6" s="85"/>
      <c r="KP6" s="85"/>
      <c r="KQ6" s="85"/>
      <c r="KR6" s="85"/>
      <c r="KS6" s="85"/>
      <c r="KT6" s="85"/>
      <c r="KU6" s="85"/>
      <c r="KV6" s="85"/>
      <c r="KW6" s="85"/>
      <c r="KX6" s="85"/>
      <c r="KY6" s="85"/>
      <c r="KZ6" s="85"/>
      <c r="LA6" s="85"/>
      <c r="LB6" s="85"/>
      <c r="LC6" s="85"/>
      <c r="LD6" s="85"/>
      <c r="LE6" s="85"/>
      <c r="LF6" s="85"/>
      <c r="LG6" s="85"/>
      <c r="LH6" s="85"/>
      <c r="LI6" s="85"/>
      <c r="LJ6" s="85"/>
      <c r="LK6" s="85"/>
      <c r="LL6" s="85"/>
      <c r="LM6" s="85"/>
      <c r="LN6" s="85"/>
      <c r="LO6" s="85"/>
      <c r="LP6" s="85"/>
      <c r="LQ6" s="85"/>
      <c r="LR6" s="85"/>
      <c r="LS6" s="85"/>
      <c r="LT6" s="85"/>
      <c r="LU6" s="85"/>
      <c r="LV6" s="85"/>
      <c r="LW6" s="85"/>
      <c r="LX6" s="85"/>
      <c r="LY6" s="85"/>
      <c r="LZ6" s="85"/>
      <c r="MA6" s="85"/>
      <c r="MB6" s="85"/>
      <c r="MC6" s="85"/>
      <c r="MD6" s="85"/>
      <c r="ME6" s="85"/>
      <c r="MF6" s="85"/>
      <c r="MG6" s="85"/>
      <c r="MH6" s="85"/>
      <c r="MI6" s="85"/>
      <c r="MJ6" s="85"/>
      <c r="MK6" s="85"/>
      <c r="ML6" s="85"/>
      <c r="MM6" s="85"/>
      <c r="MN6" s="85"/>
      <c r="MO6" s="85"/>
      <c r="MP6" s="85"/>
      <c r="MQ6" s="85"/>
      <c r="MR6" s="85"/>
      <c r="MS6" s="85"/>
      <c r="MT6" s="85"/>
      <c r="MU6" s="85"/>
      <c r="MV6" s="85"/>
      <c r="MW6" s="85"/>
      <c r="MX6" s="85"/>
      <c r="MY6" s="85"/>
      <c r="MZ6" s="85"/>
      <c r="NA6" s="85"/>
      <c r="NB6" s="85"/>
      <c r="NC6" s="85"/>
      <c r="ND6" s="85"/>
      <c r="NE6" s="85"/>
      <c r="NF6" s="85"/>
      <c r="NG6" s="85"/>
      <c r="NH6" s="85"/>
      <c r="NI6" s="85"/>
      <c r="NJ6" s="85"/>
      <c r="NK6" s="85"/>
      <c r="NL6" s="85"/>
      <c r="NM6" s="85"/>
    </row>
    <row r="7" spans="1:377" ht="21" customHeight="1">
      <c r="A7" s="64"/>
      <c r="B7" s="68" t="s">
        <v>45</v>
      </c>
      <c r="C7" s="64"/>
      <c r="D7" s="65">
        <v>45846</v>
      </c>
      <c r="E7" s="65">
        <v>45852</v>
      </c>
      <c r="F7" s="65" t="s">
        <v>70</v>
      </c>
      <c r="G7" s="64"/>
      <c r="H7" s="66"/>
      <c r="I7" s="15">
        <v>1</v>
      </c>
      <c r="J7" s="15"/>
      <c r="K7" s="15"/>
      <c r="L7" s="28"/>
      <c r="M7" s="29"/>
      <c r="N7" s="29"/>
      <c r="O7" s="10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30"/>
      <c r="AS7" s="30"/>
      <c r="AT7" s="29"/>
      <c r="AU7" s="29"/>
      <c r="AV7" s="29"/>
      <c r="AW7" s="30"/>
      <c r="AX7" s="29"/>
      <c r="AY7" s="29"/>
      <c r="AZ7" s="29"/>
      <c r="BA7" s="30"/>
      <c r="BB7" s="29"/>
      <c r="BC7" s="29"/>
      <c r="BD7" s="29"/>
      <c r="BE7" s="29"/>
      <c r="BF7" s="30"/>
      <c r="BG7" s="29"/>
      <c r="BH7" s="30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</row>
    <row r="8" spans="1:377" s="77" customFormat="1" ht="21" customHeight="1">
      <c r="A8" s="60"/>
      <c r="B8" s="104" t="s">
        <v>46</v>
      </c>
      <c r="C8" s="61"/>
      <c r="D8" s="65">
        <v>45853</v>
      </c>
      <c r="E8" s="65">
        <v>45859</v>
      </c>
      <c r="F8" s="65" t="s">
        <v>70</v>
      </c>
      <c r="G8" s="61"/>
      <c r="H8" s="63"/>
      <c r="I8" s="51">
        <f t="shared" ref="I8" si="3">AVERAGE(I9:I18)</f>
        <v>1</v>
      </c>
      <c r="J8" s="50"/>
      <c r="K8" s="50"/>
      <c r="L8" s="74"/>
      <c r="M8" s="96"/>
      <c r="N8" s="97"/>
      <c r="O8" s="98"/>
      <c r="P8" s="98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  <c r="HF8" s="96"/>
      <c r="HG8" s="96"/>
      <c r="HH8" s="96"/>
      <c r="HI8" s="96"/>
      <c r="HJ8" s="96"/>
      <c r="HK8" s="96"/>
      <c r="HL8" s="96"/>
      <c r="HM8" s="96"/>
      <c r="HN8" s="96"/>
      <c r="HO8" s="96"/>
      <c r="HP8" s="96"/>
      <c r="HQ8" s="96"/>
      <c r="HR8" s="96"/>
      <c r="HS8" s="96"/>
      <c r="HT8" s="96"/>
      <c r="HU8" s="96"/>
      <c r="HV8" s="96"/>
      <c r="HW8" s="96"/>
      <c r="HX8" s="96"/>
      <c r="HY8" s="96"/>
      <c r="HZ8" s="96"/>
      <c r="IA8" s="96"/>
      <c r="IB8" s="96"/>
      <c r="IC8" s="96"/>
      <c r="ID8" s="96"/>
      <c r="IE8" s="96"/>
      <c r="IF8" s="96"/>
      <c r="IG8" s="96"/>
      <c r="IH8" s="96"/>
      <c r="II8" s="96"/>
      <c r="IJ8" s="96"/>
      <c r="IK8" s="96"/>
      <c r="IL8" s="96"/>
      <c r="IM8" s="96"/>
      <c r="IN8" s="96"/>
      <c r="IO8" s="96"/>
      <c r="IP8" s="96"/>
      <c r="IQ8" s="96"/>
      <c r="IR8" s="96"/>
      <c r="IS8" s="96"/>
      <c r="IT8" s="96"/>
      <c r="IU8" s="96"/>
      <c r="IV8" s="96"/>
      <c r="IW8" s="96"/>
      <c r="IX8" s="96"/>
      <c r="IY8" s="96"/>
      <c r="IZ8" s="96"/>
      <c r="JA8" s="96"/>
      <c r="JB8" s="96"/>
      <c r="JC8" s="96"/>
      <c r="JD8" s="96"/>
      <c r="JE8" s="96"/>
      <c r="JF8" s="96"/>
      <c r="JG8" s="96"/>
      <c r="JH8" s="96"/>
      <c r="JI8" s="96"/>
      <c r="JJ8" s="96"/>
      <c r="JK8" s="96"/>
      <c r="JL8" s="96"/>
      <c r="JM8" s="96"/>
      <c r="JN8" s="96"/>
      <c r="JO8" s="96"/>
      <c r="JP8" s="96"/>
      <c r="JQ8" s="96"/>
      <c r="JR8" s="96"/>
      <c r="JS8" s="96"/>
      <c r="JT8" s="96"/>
      <c r="JU8" s="96"/>
      <c r="JV8" s="96"/>
      <c r="JW8" s="96"/>
      <c r="JX8" s="96"/>
      <c r="JY8" s="96"/>
      <c r="JZ8" s="96"/>
      <c r="KA8" s="96"/>
      <c r="KB8" s="96"/>
      <c r="KC8" s="96"/>
      <c r="KD8" s="96"/>
      <c r="KE8" s="96"/>
      <c r="KF8" s="96"/>
      <c r="KG8" s="96"/>
      <c r="KH8" s="96"/>
      <c r="KI8" s="96"/>
      <c r="KJ8" s="96"/>
      <c r="KK8" s="96"/>
      <c r="KL8" s="96"/>
      <c r="KM8" s="96"/>
      <c r="KN8" s="96"/>
      <c r="KO8" s="96"/>
      <c r="KP8" s="96"/>
      <c r="KQ8" s="96"/>
      <c r="KR8" s="96"/>
      <c r="KS8" s="96"/>
      <c r="KT8" s="96"/>
      <c r="KU8" s="96"/>
      <c r="KV8" s="96"/>
      <c r="KW8" s="96"/>
      <c r="KX8" s="96"/>
      <c r="KY8" s="96"/>
      <c r="KZ8" s="96"/>
      <c r="LA8" s="96"/>
      <c r="LB8" s="96"/>
      <c r="LC8" s="96"/>
      <c r="LD8" s="96"/>
      <c r="LE8" s="96"/>
      <c r="LF8" s="96"/>
      <c r="LG8" s="96"/>
      <c r="LH8" s="96"/>
      <c r="LI8" s="96"/>
      <c r="LJ8" s="96"/>
      <c r="LK8" s="96"/>
      <c r="LL8" s="96"/>
      <c r="LM8" s="96"/>
      <c r="LN8" s="96"/>
      <c r="LO8" s="96"/>
      <c r="LP8" s="96"/>
      <c r="LQ8" s="96"/>
      <c r="LR8" s="96"/>
      <c r="LS8" s="96"/>
      <c r="LT8" s="96"/>
      <c r="LU8" s="96"/>
      <c r="LV8" s="96"/>
      <c r="LW8" s="96"/>
      <c r="LX8" s="96"/>
      <c r="LY8" s="96"/>
      <c r="LZ8" s="96"/>
      <c r="MA8" s="96"/>
      <c r="MB8" s="96"/>
      <c r="MC8" s="96"/>
      <c r="MD8" s="96"/>
      <c r="ME8" s="96"/>
      <c r="MF8" s="96"/>
      <c r="MG8" s="96"/>
      <c r="MH8" s="96"/>
      <c r="MI8" s="96"/>
      <c r="MJ8" s="96"/>
      <c r="MK8" s="96"/>
      <c r="ML8" s="96"/>
      <c r="MM8" s="96"/>
      <c r="MN8" s="96"/>
      <c r="MO8" s="96"/>
      <c r="MP8" s="96"/>
      <c r="MQ8" s="96"/>
      <c r="MR8" s="96"/>
      <c r="MS8" s="96"/>
      <c r="MT8" s="96"/>
      <c r="MU8" s="96"/>
      <c r="MV8" s="96"/>
      <c r="MW8" s="96"/>
      <c r="MX8" s="96"/>
      <c r="MY8" s="96"/>
      <c r="MZ8" s="96"/>
      <c r="NA8" s="96"/>
      <c r="NB8" s="96"/>
      <c r="NC8" s="96"/>
      <c r="ND8" s="96"/>
      <c r="NE8" s="96"/>
      <c r="NF8" s="96"/>
      <c r="NG8" s="96"/>
      <c r="NH8" s="96"/>
      <c r="NI8" s="96"/>
      <c r="NJ8" s="96"/>
      <c r="NK8" s="96"/>
      <c r="NL8" s="96"/>
      <c r="NM8" s="96"/>
    </row>
    <row r="9" spans="1:377" ht="15">
      <c r="A9" s="64"/>
      <c r="B9" s="68" t="s">
        <v>47</v>
      </c>
      <c r="C9" s="64"/>
      <c r="D9" s="65">
        <v>45860</v>
      </c>
      <c r="E9" s="65">
        <v>45864</v>
      </c>
      <c r="F9" s="65" t="s">
        <v>70</v>
      </c>
      <c r="G9" s="64"/>
      <c r="H9" s="66"/>
      <c r="I9" s="15">
        <v>1</v>
      </c>
      <c r="J9" s="15"/>
      <c r="K9" s="15"/>
      <c r="L9" s="28"/>
      <c r="M9" s="29"/>
      <c r="N9" s="29"/>
      <c r="O9" s="100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0"/>
      <c r="AS9" s="30"/>
      <c r="AT9" s="29"/>
      <c r="AU9" s="29"/>
      <c r="AV9" s="29"/>
      <c r="AW9" s="30"/>
      <c r="AX9" s="29"/>
      <c r="AY9" s="29"/>
      <c r="AZ9" s="29"/>
      <c r="BA9" s="30"/>
      <c r="BB9" s="29"/>
      <c r="BC9" s="29"/>
      <c r="BD9" s="29"/>
      <c r="BE9" s="29"/>
      <c r="BF9" s="30"/>
      <c r="BG9" s="29"/>
      <c r="BH9" s="30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</row>
    <row r="10" spans="1:377" ht="15">
      <c r="A10" s="64"/>
      <c r="B10" s="68" t="s">
        <v>48</v>
      </c>
      <c r="C10" s="64"/>
      <c r="D10" s="65">
        <v>45865</v>
      </c>
      <c r="E10" s="65">
        <v>45876</v>
      </c>
      <c r="F10" s="65" t="s">
        <v>70</v>
      </c>
      <c r="G10" s="64"/>
      <c r="H10" s="66"/>
      <c r="I10" s="15">
        <v>1</v>
      </c>
      <c r="J10" s="15"/>
      <c r="K10" s="15"/>
      <c r="L10" s="28"/>
      <c r="M10" s="29"/>
      <c r="N10" s="29"/>
      <c r="O10" s="100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30"/>
      <c r="AS10" s="30"/>
      <c r="AT10" s="29"/>
      <c r="AU10" s="29"/>
      <c r="AV10" s="29"/>
      <c r="AW10" s="30"/>
      <c r="AX10" s="29"/>
      <c r="AY10" s="29"/>
      <c r="AZ10" s="29"/>
      <c r="BA10" s="30"/>
      <c r="BB10" s="29"/>
      <c r="BC10" s="29"/>
      <c r="BD10" s="29"/>
      <c r="BE10" s="29"/>
      <c r="BF10" s="30"/>
      <c r="BG10" s="29"/>
      <c r="BH10" s="30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</row>
    <row r="11" spans="1:377" s="88" customFormat="1" ht="17.25" customHeight="1">
      <c r="A11" s="89">
        <v>2</v>
      </c>
      <c r="B11" s="105" t="s">
        <v>44</v>
      </c>
      <c r="C11" s="89"/>
      <c r="D11" s="90"/>
      <c r="E11" s="90"/>
      <c r="F11" s="90"/>
      <c r="G11" s="89"/>
      <c r="H11" s="91"/>
      <c r="I11" s="92">
        <v>1</v>
      </c>
      <c r="J11" s="92"/>
      <c r="K11" s="92"/>
      <c r="L11" s="93"/>
      <c r="M11" s="94"/>
      <c r="N11" s="94"/>
      <c r="O11" s="100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5"/>
      <c r="AU11" s="94"/>
      <c r="AV11" s="94"/>
      <c r="AW11" s="95"/>
      <c r="AX11" s="95"/>
      <c r="AY11" s="95"/>
      <c r="AZ11" s="95"/>
      <c r="BA11" s="95"/>
      <c r="BB11" s="94"/>
      <c r="BC11" s="94"/>
      <c r="BD11" s="94"/>
      <c r="BE11" s="95"/>
      <c r="BF11" s="95"/>
      <c r="BG11" s="95"/>
      <c r="BH11" s="95"/>
      <c r="BI11" s="95"/>
      <c r="BJ11" s="94"/>
      <c r="BK11" s="94"/>
      <c r="BL11" s="94"/>
      <c r="BM11" s="94"/>
      <c r="BN11" s="94"/>
      <c r="BO11" s="94"/>
      <c r="BP11" s="94"/>
      <c r="BQ11" s="94"/>
      <c r="BR11" s="95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94"/>
      <c r="GS11" s="94"/>
      <c r="GT11" s="94"/>
      <c r="GU11" s="94"/>
      <c r="GV11" s="94"/>
      <c r="GW11" s="94"/>
      <c r="GX11" s="94"/>
      <c r="GY11" s="94"/>
      <c r="GZ11" s="94"/>
      <c r="HA11" s="94"/>
      <c r="HB11" s="94"/>
      <c r="HC11" s="94"/>
      <c r="HD11" s="94"/>
      <c r="HE11" s="94"/>
      <c r="HF11" s="94"/>
      <c r="HG11" s="94"/>
      <c r="HH11" s="94"/>
      <c r="HI11" s="94"/>
      <c r="HJ11" s="94"/>
      <c r="HK11" s="94"/>
      <c r="HL11" s="94"/>
      <c r="HM11" s="94"/>
      <c r="HN11" s="94"/>
      <c r="HO11" s="94"/>
      <c r="HP11" s="94"/>
      <c r="HQ11" s="94"/>
      <c r="HR11" s="94"/>
      <c r="HS11" s="94"/>
      <c r="HT11" s="94"/>
      <c r="HU11" s="94"/>
      <c r="HV11" s="94"/>
      <c r="HW11" s="94"/>
      <c r="HX11" s="94"/>
      <c r="HY11" s="94"/>
      <c r="HZ11" s="94"/>
      <c r="IA11" s="94"/>
      <c r="IB11" s="94"/>
      <c r="IC11" s="94"/>
      <c r="ID11" s="94"/>
      <c r="IE11" s="94"/>
      <c r="IF11" s="94"/>
      <c r="IG11" s="94"/>
      <c r="IH11" s="94"/>
      <c r="II11" s="94"/>
      <c r="IJ11" s="94"/>
      <c r="IK11" s="94"/>
      <c r="IL11" s="94"/>
      <c r="IM11" s="94"/>
      <c r="IN11" s="94"/>
      <c r="IO11" s="94"/>
      <c r="IP11" s="94"/>
      <c r="IQ11" s="94"/>
      <c r="IR11" s="94"/>
      <c r="IS11" s="94"/>
      <c r="IT11" s="94"/>
      <c r="IU11" s="94"/>
      <c r="IV11" s="94"/>
      <c r="IW11" s="94"/>
      <c r="IX11" s="94"/>
      <c r="IY11" s="94"/>
      <c r="IZ11" s="94"/>
      <c r="JA11" s="94"/>
      <c r="JB11" s="94"/>
      <c r="JC11" s="94"/>
      <c r="JD11" s="94"/>
      <c r="JE11" s="94"/>
      <c r="JF11" s="94"/>
      <c r="JG11" s="94"/>
      <c r="JH11" s="94"/>
      <c r="JI11" s="94"/>
      <c r="JJ11" s="94"/>
      <c r="JK11" s="94"/>
      <c r="JL11" s="94"/>
      <c r="JM11" s="94"/>
      <c r="JN11" s="94"/>
      <c r="JO11" s="94"/>
      <c r="JP11" s="94"/>
      <c r="JQ11" s="94"/>
      <c r="JR11" s="94"/>
      <c r="JS11" s="94"/>
      <c r="JT11" s="94"/>
      <c r="JU11" s="94"/>
      <c r="JV11" s="94"/>
      <c r="JW11" s="94"/>
      <c r="JX11" s="94"/>
      <c r="JY11" s="94"/>
      <c r="JZ11" s="94"/>
      <c r="KA11" s="94"/>
      <c r="KB11" s="94"/>
      <c r="KC11" s="94"/>
      <c r="KD11" s="94"/>
      <c r="KE11" s="94"/>
      <c r="KF11" s="94"/>
      <c r="KG11" s="94"/>
      <c r="KH11" s="94"/>
      <c r="KI11" s="94"/>
      <c r="KJ11" s="94"/>
      <c r="KK11" s="94"/>
      <c r="KL11" s="94"/>
      <c r="KM11" s="94"/>
      <c r="KN11" s="94"/>
      <c r="KO11" s="94"/>
      <c r="KP11" s="94"/>
      <c r="KQ11" s="94"/>
      <c r="KR11" s="94"/>
      <c r="KS11" s="94"/>
      <c r="KT11" s="94"/>
      <c r="KU11" s="94"/>
      <c r="KV11" s="94"/>
      <c r="KW11" s="94"/>
      <c r="KX11" s="94"/>
      <c r="KY11" s="94"/>
      <c r="KZ11" s="94"/>
      <c r="LA11" s="94"/>
      <c r="LB11" s="94"/>
      <c r="LC11" s="94"/>
      <c r="LD11" s="94"/>
      <c r="LE11" s="94"/>
      <c r="LF11" s="94"/>
      <c r="LG11" s="94"/>
      <c r="LH11" s="94"/>
      <c r="LI11" s="94"/>
      <c r="LJ11" s="94"/>
      <c r="LK11" s="94"/>
      <c r="LL11" s="94"/>
      <c r="LM11" s="94"/>
      <c r="LN11" s="94"/>
      <c r="LO11" s="94"/>
      <c r="LP11" s="94"/>
      <c r="LQ11" s="94"/>
      <c r="LR11" s="94"/>
      <c r="LS11" s="94"/>
      <c r="LT11" s="94"/>
      <c r="LU11" s="94"/>
      <c r="LV11" s="94"/>
      <c r="LW11" s="94"/>
      <c r="LX11" s="94"/>
      <c r="LY11" s="94"/>
      <c r="LZ11" s="94"/>
      <c r="MA11" s="94"/>
      <c r="MB11" s="94"/>
      <c r="MC11" s="94"/>
      <c r="MD11" s="94"/>
      <c r="ME11" s="94"/>
      <c r="MF11" s="94"/>
      <c r="MG11" s="94"/>
      <c r="MH11" s="94"/>
      <c r="MI11" s="94"/>
      <c r="MJ11" s="94"/>
      <c r="MK11" s="94"/>
      <c r="ML11" s="94"/>
      <c r="MM11" s="94"/>
      <c r="MN11" s="94"/>
      <c r="MO11" s="94"/>
      <c r="MP11" s="94"/>
      <c r="MQ11" s="94"/>
      <c r="MR11" s="94"/>
      <c r="MS11" s="94"/>
      <c r="MT11" s="94"/>
      <c r="MU11" s="94"/>
      <c r="MV11" s="94"/>
      <c r="MW11" s="94"/>
      <c r="MX11" s="94"/>
      <c r="MY11" s="94"/>
      <c r="MZ11" s="94"/>
      <c r="NA11" s="94"/>
      <c r="NB11" s="94"/>
      <c r="NC11" s="94"/>
      <c r="ND11" s="94"/>
      <c r="NE11" s="94"/>
      <c r="NF11" s="94"/>
      <c r="NG11" s="94"/>
      <c r="NH11" s="94"/>
      <c r="NI11" s="94"/>
      <c r="NJ11" s="94"/>
      <c r="NK11" s="94"/>
      <c r="NL11" s="94"/>
      <c r="NM11" s="94"/>
    </row>
    <row r="12" spans="1:377" ht="15">
      <c r="A12" s="64"/>
      <c r="B12" s="110" t="s">
        <v>49</v>
      </c>
      <c r="C12" s="67"/>
      <c r="D12" s="65">
        <v>45877</v>
      </c>
      <c r="E12" s="65">
        <v>45920</v>
      </c>
      <c r="F12" s="65"/>
      <c r="G12" s="67"/>
      <c r="H12" s="66"/>
      <c r="I12" s="15">
        <v>1</v>
      </c>
      <c r="J12" s="15"/>
      <c r="K12" s="15"/>
      <c r="L12" s="28"/>
      <c r="M12" s="29"/>
      <c r="N12" s="29"/>
      <c r="O12" s="100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30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30"/>
      <c r="BF12" s="30"/>
      <c r="BG12" s="30"/>
      <c r="BH12" s="30"/>
      <c r="BI12" s="30"/>
      <c r="BJ12" s="29"/>
      <c r="BK12" s="29"/>
      <c r="BL12" s="29"/>
      <c r="BM12" s="29"/>
      <c r="BN12" s="29"/>
      <c r="BO12" s="29"/>
      <c r="BP12" s="29"/>
      <c r="BQ12" s="29"/>
      <c r="BR12" s="30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</row>
    <row r="13" spans="1:377" ht="15">
      <c r="A13" s="64"/>
      <c r="B13" s="68" t="s">
        <v>50</v>
      </c>
      <c r="C13" s="67"/>
      <c r="D13" s="69"/>
      <c r="E13" s="69"/>
      <c r="F13" s="69" t="s">
        <v>72</v>
      </c>
      <c r="G13" s="67"/>
      <c r="H13" s="66"/>
      <c r="I13" s="15">
        <v>1</v>
      </c>
      <c r="J13" s="15"/>
      <c r="K13" s="15"/>
      <c r="L13" s="28"/>
      <c r="M13" s="29"/>
      <c r="N13" s="29"/>
      <c r="O13" s="100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  <c r="BL13" s="30"/>
      <c r="BM13" s="29"/>
      <c r="BN13" s="30"/>
      <c r="BO13" s="30"/>
      <c r="BP13" s="29"/>
      <c r="BQ13" s="29"/>
      <c r="BR13" s="31"/>
      <c r="BS13" s="32"/>
      <c r="BT13" s="29"/>
      <c r="BU13" s="29"/>
      <c r="BV13" s="29"/>
      <c r="BW13" s="29"/>
      <c r="BX13" s="29"/>
      <c r="BY13" s="30"/>
      <c r="BZ13" s="30"/>
      <c r="CA13" s="30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</row>
    <row r="14" spans="1:377" ht="15">
      <c r="A14" s="64"/>
      <c r="B14" s="68" t="s">
        <v>51</v>
      </c>
      <c r="C14" s="67"/>
      <c r="D14" s="69"/>
      <c r="E14" s="69"/>
      <c r="F14" s="69" t="s">
        <v>70</v>
      </c>
      <c r="G14" s="67"/>
      <c r="H14" s="66"/>
      <c r="I14" s="15">
        <v>1</v>
      </c>
      <c r="J14" s="15"/>
      <c r="K14" s="15"/>
      <c r="L14" s="28"/>
      <c r="M14" s="29"/>
      <c r="N14" s="29"/>
      <c r="O14" s="100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  <c r="BL14" s="30"/>
      <c r="BM14" s="29"/>
      <c r="BN14" s="30"/>
      <c r="BO14" s="30"/>
      <c r="BP14" s="29"/>
      <c r="BQ14" s="29"/>
      <c r="BR14" s="31"/>
      <c r="BS14" s="32"/>
      <c r="BT14" s="29"/>
      <c r="BU14" s="29"/>
      <c r="BV14" s="29"/>
      <c r="BW14" s="29"/>
      <c r="BX14" s="29"/>
      <c r="BY14" s="30"/>
      <c r="BZ14" s="30"/>
      <c r="CA14" s="30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</row>
    <row r="15" spans="1:377" ht="15">
      <c r="A15" s="64"/>
      <c r="B15" s="68" t="s">
        <v>52</v>
      </c>
      <c r="C15" s="67"/>
      <c r="D15" s="69"/>
      <c r="E15" s="69"/>
      <c r="F15" s="69" t="s">
        <v>70</v>
      </c>
      <c r="G15" s="67"/>
      <c r="H15" s="66"/>
      <c r="I15" s="15">
        <v>1</v>
      </c>
      <c r="J15" s="15"/>
      <c r="K15" s="15"/>
      <c r="L15" s="28"/>
      <c r="M15" s="29"/>
      <c r="N15" s="29"/>
      <c r="O15" s="100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  <c r="BL15" s="30"/>
      <c r="BM15" s="29"/>
      <c r="BN15" s="30"/>
      <c r="BO15" s="30"/>
      <c r="BP15" s="29"/>
      <c r="BQ15" s="29"/>
      <c r="BR15" s="31"/>
      <c r="BS15" s="32"/>
      <c r="BT15" s="29"/>
      <c r="BU15" s="29"/>
      <c r="BV15" s="29"/>
      <c r="BW15" s="29"/>
      <c r="BX15" s="29"/>
      <c r="BY15" s="30"/>
      <c r="BZ15" s="30"/>
      <c r="CA15" s="30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</row>
    <row r="16" spans="1:377" ht="15">
      <c r="A16" s="64"/>
      <c r="B16" s="70" t="s">
        <v>53</v>
      </c>
      <c r="C16" s="67"/>
      <c r="D16" s="69"/>
      <c r="E16" s="69"/>
      <c r="F16" s="69" t="s">
        <v>70</v>
      </c>
      <c r="G16" s="67"/>
      <c r="H16" s="66"/>
      <c r="I16" s="15">
        <v>1</v>
      </c>
      <c r="J16" s="15"/>
      <c r="K16" s="15"/>
      <c r="L16" s="28"/>
      <c r="M16" s="29"/>
      <c r="N16" s="29"/>
      <c r="O16" s="100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  <c r="BL16" s="30"/>
      <c r="BM16" s="29"/>
      <c r="BN16" s="30"/>
      <c r="BO16" s="30"/>
      <c r="BP16" s="29"/>
      <c r="BQ16" s="29"/>
      <c r="BR16" s="31"/>
      <c r="BS16" s="32"/>
      <c r="BT16" s="29"/>
      <c r="BU16" s="29"/>
      <c r="BV16" s="29"/>
      <c r="BW16" s="29"/>
      <c r="BX16" s="29"/>
      <c r="BY16" s="30"/>
      <c r="BZ16" s="30"/>
      <c r="CA16" s="30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</row>
    <row r="17" spans="1:377" ht="15">
      <c r="A17" s="71"/>
      <c r="B17" s="111" t="s">
        <v>76</v>
      </c>
      <c r="C17" s="67"/>
      <c r="D17" s="65">
        <v>45921</v>
      </c>
      <c r="E17" s="65">
        <v>45940</v>
      </c>
      <c r="F17" s="65"/>
      <c r="G17" s="67"/>
      <c r="H17" s="66"/>
      <c r="I17" s="15">
        <v>1</v>
      </c>
      <c r="J17" s="15"/>
      <c r="K17" s="15"/>
      <c r="L17" s="28"/>
      <c r="M17" s="29"/>
      <c r="N17" s="29"/>
      <c r="O17" s="100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  <c r="BL17" s="30"/>
      <c r="BM17" s="29"/>
      <c r="BN17" s="30"/>
      <c r="BO17" s="30"/>
      <c r="BP17" s="29"/>
      <c r="BQ17" s="29"/>
      <c r="BR17" s="31"/>
      <c r="BS17" s="32"/>
      <c r="BT17" s="29"/>
      <c r="BU17" s="29"/>
      <c r="BV17" s="29"/>
      <c r="BW17" s="29"/>
      <c r="BX17" s="29"/>
      <c r="BY17" s="30"/>
      <c r="BZ17" s="30"/>
      <c r="CA17" s="30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</row>
    <row r="18" spans="1:377" ht="21" customHeight="1">
      <c r="A18" s="60"/>
      <c r="B18" s="106" t="s">
        <v>54</v>
      </c>
      <c r="C18" s="61"/>
      <c r="D18" s="62"/>
      <c r="E18" s="62"/>
      <c r="F18" s="64">
        <v>3</v>
      </c>
      <c r="G18" s="67"/>
      <c r="H18" s="66"/>
      <c r="I18" s="15"/>
      <c r="J18" s="15"/>
      <c r="K18" s="15"/>
      <c r="L18" s="28"/>
      <c r="M18" s="29"/>
      <c r="N18" s="29"/>
      <c r="O18" s="100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30"/>
      <c r="CB18" s="30"/>
      <c r="CC18" s="30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</row>
    <row r="19" spans="1:377" s="77" customFormat="1" ht="21" customHeight="1">
      <c r="A19" s="64"/>
      <c r="B19" s="70" t="s">
        <v>55</v>
      </c>
      <c r="C19" s="64"/>
      <c r="D19" s="65"/>
      <c r="E19" s="65"/>
      <c r="F19" s="64">
        <v>2</v>
      </c>
      <c r="G19" s="61"/>
      <c r="H19" s="72"/>
      <c r="I19" s="58">
        <f t="shared" ref="I19" si="4">AVERAGE(I20:I24)</f>
        <v>1</v>
      </c>
      <c r="J19" s="50"/>
      <c r="K19" s="50"/>
      <c r="L19" s="74"/>
      <c r="M19" s="96"/>
      <c r="N19" s="97"/>
      <c r="O19" s="98"/>
      <c r="P19" s="98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  <c r="HF19" s="96"/>
      <c r="HG19" s="96"/>
      <c r="HH19" s="96"/>
      <c r="HI19" s="96"/>
      <c r="HJ19" s="96"/>
      <c r="HK19" s="96"/>
      <c r="HL19" s="96"/>
      <c r="HM19" s="96"/>
      <c r="HN19" s="96"/>
      <c r="HO19" s="96"/>
      <c r="HP19" s="96"/>
      <c r="HQ19" s="96"/>
      <c r="HR19" s="96"/>
      <c r="HS19" s="96"/>
      <c r="HT19" s="96"/>
      <c r="HU19" s="96"/>
      <c r="HV19" s="96"/>
      <c r="HW19" s="96"/>
      <c r="HX19" s="96"/>
      <c r="HY19" s="96"/>
      <c r="HZ19" s="96"/>
      <c r="IA19" s="96"/>
      <c r="IB19" s="96"/>
      <c r="IC19" s="96"/>
      <c r="ID19" s="96"/>
      <c r="IE19" s="96"/>
      <c r="IF19" s="96"/>
      <c r="IG19" s="96"/>
      <c r="IH19" s="96"/>
      <c r="II19" s="96"/>
      <c r="IJ19" s="96"/>
      <c r="IK19" s="96"/>
      <c r="IL19" s="96"/>
      <c r="IM19" s="96"/>
      <c r="IN19" s="96"/>
      <c r="IO19" s="96"/>
      <c r="IP19" s="96"/>
      <c r="IQ19" s="96"/>
      <c r="IR19" s="96"/>
      <c r="IS19" s="96"/>
      <c r="IT19" s="96"/>
      <c r="IU19" s="96"/>
      <c r="IV19" s="96"/>
      <c r="IW19" s="96"/>
      <c r="IX19" s="96"/>
      <c r="IY19" s="96"/>
      <c r="IZ19" s="96"/>
      <c r="JA19" s="96"/>
      <c r="JB19" s="96"/>
      <c r="JC19" s="96"/>
      <c r="JD19" s="96"/>
      <c r="JE19" s="96"/>
      <c r="JF19" s="96"/>
      <c r="JG19" s="96"/>
      <c r="JH19" s="96"/>
      <c r="JI19" s="96"/>
      <c r="JJ19" s="96"/>
      <c r="JK19" s="96"/>
      <c r="JL19" s="96"/>
      <c r="JM19" s="96"/>
      <c r="JN19" s="96"/>
      <c r="JO19" s="96"/>
      <c r="JP19" s="96"/>
      <c r="JQ19" s="96"/>
      <c r="JR19" s="96"/>
      <c r="JS19" s="96"/>
      <c r="JT19" s="96"/>
      <c r="JU19" s="96"/>
      <c r="JV19" s="96"/>
      <c r="JW19" s="96"/>
      <c r="JX19" s="96"/>
      <c r="JY19" s="96"/>
      <c r="JZ19" s="96"/>
      <c r="KA19" s="96"/>
      <c r="KB19" s="96"/>
      <c r="KC19" s="96"/>
      <c r="KD19" s="96"/>
      <c r="KE19" s="96"/>
      <c r="KF19" s="96"/>
      <c r="KG19" s="96"/>
      <c r="KH19" s="96"/>
      <c r="KI19" s="96"/>
      <c r="KJ19" s="96"/>
      <c r="KK19" s="96"/>
      <c r="KL19" s="96"/>
      <c r="KM19" s="96"/>
      <c r="KN19" s="96"/>
      <c r="KO19" s="96"/>
      <c r="KP19" s="96"/>
      <c r="KQ19" s="96"/>
      <c r="KR19" s="96"/>
      <c r="KS19" s="96"/>
      <c r="KT19" s="96"/>
      <c r="KU19" s="96"/>
      <c r="KV19" s="96"/>
      <c r="KW19" s="96"/>
      <c r="KX19" s="96"/>
      <c r="KY19" s="96"/>
      <c r="KZ19" s="96"/>
      <c r="LA19" s="96"/>
      <c r="LB19" s="96"/>
      <c r="LC19" s="96"/>
      <c r="LD19" s="96"/>
      <c r="LE19" s="96"/>
      <c r="LF19" s="96"/>
      <c r="LG19" s="96"/>
      <c r="LH19" s="96"/>
      <c r="LI19" s="96"/>
      <c r="LJ19" s="96"/>
      <c r="LK19" s="96"/>
      <c r="LL19" s="96"/>
      <c r="LM19" s="96"/>
      <c r="LN19" s="96"/>
      <c r="LO19" s="96"/>
      <c r="LP19" s="96"/>
      <c r="LQ19" s="96"/>
      <c r="LR19" s="96"/>
      <c r="LS19" s="96"/>
      <c r="LT19" s="96"/>
      <c r="LU19" s="96"/>
      <c r="LV19" s="96"/>
      <c r="LW19" s="96"/>
      <c r="LX19" s="96"/>
      <c r="LY19" s="96"/>
      <c r="LZ19" s="96"/>
      <c r="MA19" s="96"/>
      <c r="MB19" s="96"/>
      <c r="MC19" s="96"/>
      <c r="MD19" s="96"/>
      <c r="ME19" s="96"/>
      <c r="MF19" s="96"/>
      <c r="MG19" s="96"/>
      <c r="MH19" s="96"/>
      <c r="MI19" s="96"/>
      <c r="MJ19" s="96"/>
      <c r="MK19" s="96"/>
      <c r="ML19" s="96"/>
      <c r="MM19" s="96"/>
      <c r="MN19" s="96"/>
      <c r="MO19" s="96"/>
      <c r="MP19" s="96"/>
      <c r="MQ19" s="96"/>
      <c r="MR19" s="96"/>
      <c r="MS19" s="96"/>
      <c r="MT19" s="96"/>
      <c r="MU19" s="96"/>
      <c r="MV19" s="96"/>
      <c r="MW19" s="96"/>
      <c r="MX19" s="96"/>
      <c r="MY19" s="96"/>
      <c r="MZ19" s="96"/>
      <c r="NA19" s="96"/>
      <c r="NB19" s="96"/>
      <c r="NC19" s="96"/>
      <c r="ND19" s="96"/>
      <c r="NE19" s="96"/>
      <c r="NF19" s="96"/>
      <c r="NG19" s="96"/>
      <c r="NH19" s="96"/>
      <c r="NI19" s="96"/>
      <c r="NJ19" s="96"/>
      <c r="NK19" s="96"/>
      <c r="NL19" s="96"/>
      <c r="NM19" s="96"/>
    </row>
    <row r="20" spans="1:377" ht="21" customHeight="1">
      <c r="A20" s="64"/>
      <c r="B20" s="107" t="s">
        <v>56</v>
      </c>
      <c r="C20" s="64"/>
      <c r="D20" s="65"/>
      <c r="E20" s="65"/>
      <c r="F20" s="64">
        <v>2</v>
      </c>
      <c r="G20" s="64"/>
      <c r="H20" s="66"/>
      <c r="I20" s="15">
        <v>1</v>
      </c>
      <c r="J20" s="15"/>
      <c r="K20" s="15"/>
      <c r="L20" s="28"/>
      <c r="M20" s="29"/>
      <c r="N20" s="29"/>
      <c r="O20" s="100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30"/>
      <c r="BZ20" s="30"/>
      <c r="CA20" s="30"/>
      <c r="CB20" s="30"/>
      <c r="CC20" s="30"/>
      <c r="CD20" s="29"/>
      <c r="CE20" s="29"/>
      <c r="CF20" s="30"/>
      <c r="CG20" s="30"/>
      <c r="CH20" s="30"/>
      <c r="CI20" s="30"/>
      <c r="CJ20" s="30"/>
      <c r="CK20" s="29"/>
      <c r="CL20" s="29"/>
      <c r="CM20" s="30"/>
      <c r="CN20" s="30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</row>
    <row r="21" spans="1:377" ht="21" customHeight="1">
      <c r="A21" s="64"/>
      <c r="B21" s="108" t="s">
        <v>77</v>
      </c>
      <c r="C21" s="64"/>
      <c r="D21" s="65">
        <v>45941</v>
      </c>
      <c r="E21" s="65">
        <v>45954</v>
      </c>
      <c r="F21" s="65"/>
      <c r="G21" s="64"/>
      <c r="H21" s="66"/>
      <c r="I21" s="15">
        <v>1</v>
      </c>
      <c r="J21" s="15"/>
      <c r="K21" s="15"/>
      <c r="L21" s="28"/>
      <c r="M21" s="29"/>
      <c r="N21" s="29"/>
      <c r="O21" s="100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30"/>
      <c r="BS21" s="29"/>
      <c r="BT21" s="29"/>
      <c r="BU21" s="29"/>
      <c r="BV21" s="29"/>
      <c r="BW21" s="29"/>
      <c r="BX21" s="29"/>
      <c r="BY21" s="29"/>
      <c r="BZ21" s="30"/>
      <c r="CA21" s="29"/>
      <c r="CB21" s="29"/>
      <c r="CC21" s="29"/>
      <c r="CD21" s="29"/>
      <c r="CE21" s="29"/>
      <c r="CF21" s="30"/>
      <c r="CG21" s="30"/>
      <c r="CH21" s="30"/>
      <c r="CI21" s="30"/>
      <c r="CJ21" s="30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</row>
    <row r="22" spans="1:377" ht="21" customHeight="1">
      <c r="A22" s="64"/>
      <c r="B22" s="70" t="s">
        <v>57</v>
      </c>
      <c r="C22" s="64"/>
      <c r="D22" s="65"/>
      <c r="E22" s="65"/>
      <c r="F22" s="65" t="s">
        <v>74</v>
      </c>
      <c r="G22" s="64"/>
      <c r="H22" s="66"/>
      <c r="I22" s="15">
        <v>1</v>
      </c>
      <c r="J22" s="15"/>
      <c r="K22" s="15"/>
      <c r="L22" s="28"/>
      <c r="M22" s="29"/>
      <c r="N22" s="29"/>
      <c r="O22" s="100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30"/>
      <c r="BS22" s="30"/>
      <c r="BT22" s="30"/>
      <c r="BU22" s="30"/>
      <c r="BV22" s="30"/>
      <c r="BW22" s="29"/>
      <c r="BX22" s="29"/>
      <c r="BY22" s="30"/>
      <c r="BZ22" s="30"/>
      <c r="CA22" s="30"/>
      <c r="CB22" s="30"/>
      <c r="CC22" s="30"/>
      <c r="CD22" s="29"/>
      <c r="CE22" s="29"/>
      <c r="CF22" s="30"/>
      <c r="CG22" s="30"/>
      <c r="CH22" s="30"/>
      <c r="CI22" s="30"/>
      <c r="CJ22" s="30"/>
      <c r="CK22" s="29"/>
      <c r="CL22" s="29"/>
      <c r="CM22" s="30"/>
      <c r="CN22" s="30"/>
      <c r="CO22" s="30"/>
      <c r="CP22" s="30"/>
      <c r="CQ22" s="30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</row>
    <row r="23" spans="1:377" ht="21" customHeight="1">
      <c r="A23" s="64"/>
      <c r="B23" s="70" t="s">
        <v>58</v>
      </c>
      <c r="C23" s="64"/>
      <c r="D23" s="65"/>
      <c r="E23" s="65"/>
      <c r="F23" s="64">
        <v>3</v>
      </c>
      <c r="G23" s="64"/>
      <c r="H23" s="66"/>
      <c r="I23" s="15">
        <v>1</v>
      </c>
      <c r="J23" s="15"/>
      <c r="K23" s="15"/>
      <c r="L23" s="28"/>
      <c r="M23" s="29"/>
      <c r="N23" s="29"/>
      <c r="O23" s="100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30"/>
      <c r="BS23" s="30"/>
      <c r="BT23" s="30"/>
      <c r="BU23" s="30"/>
      <c r="BV23" s="30"/>
      <c r="BW23" s="29"/>
      <c r="BX23" s="29"/>
      <c r="BY23" s="30"/>
      <c r="BZ23" s="30"/>
      <c r="CA23" s="30"/>
      <c r="CB23" s="30"/>
      <c r="CC23" s="30"/>
      <c r="CD23" s="29"/>
      <c r="CE23" s="29"/>
      <c r="CF23" s="30"/>
      <c r="CG23" s="30"/>
      <c r="CH23" s="30"/>
      <c r="CI23" s="30"/>
      <c r="CJ23" s="30"/>
      <c r="CK23" s="29"/>
      <c r="CL23" s="29"/>
      <c r="CM23" s="30"/>
      <c r="CN23" s="30"/>
      <c r="CO23" s="30"/>
      <c r="CP23" s="30"/>
      <c r="CQ23" s="30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</row>
    <row r="24" spans="1:377" ht="21" customHeight="1">
      <c r="A24" s="60"/>
      <c r="B24" s="108" t="s">
        <v>59</v>
      </c>
      <c r="C24" s="61"/>
      <c r="D24" s="65">
        <v>45955</v>
      </c>
      <c r="E24" s="65">
        <v>45966</v>
      </c>
      <c r="F24" s="64">
        <v>3</v>
      </c>
      <c r="G24" s="64"/>
      <c r="H24" s="66"/>
      <c r="I24" s="15">
        <v>1</v>
      </c>
      <c r="J24" s="37"/>
      <c r="K24" s="37"/>
      <c r="L24" s="38"/>
      <c r="M24" s="29"/>
      <c r="N24" s="29"/>
      <c r="O24" s="100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32"/>
      <c r="BS24" s="32"/>
      <c r="BT24" s="32"/>
      <c r="BU24" s="32"/>
      <c r="BV24" s="32"/>
      <c r="BW24" s="29"/>
      <c r="BX24" s="29"/>
      <c r="BY24" s="32"/>
      <c r="BZ24" s="32"/>
      <c r="CA24" s="32"/>
      <c r="CB24" s="32"/>
      <c r="CC24" s="32"/>
      <c r="CD24" s="29"/>
      <c r="CE24" s="29"/>
      <c r="CF24" s="32"/>
      <c r="CG24" s="32"/>
      <c r="CH24" s="32"/>
      <c r="CI24" s="32"/>
      <c r="CJ24" s="32"/>
      <c r="CK24" s="29"/>
      <c r="CL24" s="29"/>
      <c r="CM24" s="32"/>
      <c r="CN24" s="32"/>
      <c r="CO24" s="32"/>
      <c r="CP24" s="32"/>
      <c r="CQ24" s="32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</row>
    <row r="25" spans="1:377" s="77" customFormat="1" ht="21" customHeight="1">
      <c r="A25" s="64"/>
      <c r="B25" s="70" t="s">
        <v>69</v>
      </c>
      <c r="C25" s="64"/>
      <c r="D25" s="65"/>
      <c r="E25" s="65"/>
      <c r="F25" s="64">
        <v>3</v>
      </c>
      <c r="G25" s="61"/>
      <c r="H25" s="63"/>
      <c r="I25" s="51">
        <f t="shared" ref="I25" si="5">AVERAGE(I26:I29)</f>
        <v>1</v>
      </c>
      <c r="J25" s="50"/>
      <c r="K25" s="50"/>
      <c r="L25" s="74"/>
      <c r="M25" s="96"/>
      <c r="N25" s="97"/>
      <c r="O25" s="98"/>
      <c r="P25" s="98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6"/>
      <c r="DV25" s="96"/>
      <c r="DW25" s="96"/>
      <c r="DX25" s="96"/>
      <c r="DY25" s="96"/>
      <c r="DZ25" s="96"/>
      <c r="EA25" s="96"/>
      <c r="EB25" s="96"/>
      <c r="EC25" s="96"/>
      <c r="ED25" s="96"/>
      <c r="EE25" s="96"/>
      <c r="EF25" s="96"/>
      <c r="EG25" s="96"/>
      <c r="EH25" s="96"/>
      <c r="EI25" s="96"/>
      <c r="EJ25" s="96"/>
      <c r="EK25" s="96"/>
      <c r="EL25" s="96"/>
      <c r="EM25" s="96"/>
      <c r="EN25" s="96"/>
      <c r="EO25" s="96"/>
      <c r="EP25" s="96"/>
      <c r="EQ25" s="96"/>
      <c r="ER25" s="96"/>
      <c r="ES25" s="96"/>
      <c r="ET25" s="96"/>
      <c r="EU25" s="96"/>
      <c r="EV25" s="96"/>
      <c r="EW25" s="96"/>
      <c r="EX25" s="96"/>
      <c r="EY25" s="96"/>
      <c r="EZ25" s="96"/>
      <c r="FA25" s="96"/>
      <c r="FB25" s="96"/>
      <c r="FC25" s="96"/>
      <c r="FD25" s="96"/>
      <c r="FE25" s="96"/>
      <c r="FF25" s="96"/>
      <c r="FG25" s="96"/>
      <c r="FH25" s="96"/>
      <c r="FI25" s="96"/>
      <c r="FJ25" s="96"/>
      <c r="FK25" s="96"/>
      <c r="FL25" s="96"/>
      <c r="FM25" s="96"/>
      <c r="FN25" s="96"/>
      <c r="FO25" s="96"/>
      <c r="FP25" s="96"/>
      <c r="FQ25" s="96"/>
      <c r="FR25" s="96"/>
      <c r="FS25" s="96"/>
      <c r="FT25" s="96"/>
      <c r="FU25" s="96"/>
      <c r="FV25" s="96"/>
      <c r="FW25" s="96"/>
      <c r="FX25" s="96"/>
      <c r="FY25" s="96"/>
      <c r="FZ25" s="96"/>
      <c r="GA25" s="96"/>
      <c r="GB25" s="96"/>
      <c r="GC25" s="96"/>
      <c r="GD25" s="96"/>
      <c r="GE25" s="96"/>
      <c r="GF25" s="96"/>
      <c r="GG25" s="96"/>
      <c r="GH25" s="96"/>
      <c r="GI25" s="96"/>
      <c r="GJ25" s="96"/>
      <c r="GK25" s="96"/>
      <c r="GL25" s="96"/>
      <c r="GM25" s="96"/>
      <c r="GN25" s="96"/>
      <c r="GO25" s="96"/>
      <c r="GP25" s="96"/>
      <c r="GQ25" s="96"/>
      <c r="GR25" s="96"/>
      <c r="GS25" s="96"/>
      <c r="GT25" s="96"/>
      <c r="GU25" s="96"/>
      <c r="GV25" s="96"/>
      <c r="GW25" s="96"/>
      <c r="GX25" s="96"/>
      <c r="GY25" s="96"/>
      <c r="GZ25" s="96"/>
      <c r="HA25" s="96"/>
      <c r="HB25" s="96"/>
      <c r="HC25" s="96"/>
      <c r="HD25" s="96"/>
      <c r="HE25" s="96"/>
      <c r="HF25" s="96"/>
      <c r="HG25" s="96"/>
      <c r="HH25" s="96"/>
      <c r="HI25" s="96"/>
      <c r="HJ25" s="96"/>
      <c r="HK25" s="96"/>
      <c r="HL25" s="96"/>
      <c r="HM25" s="96"/>
      <c r="HN25" s="96"/>
      <c r="HO25" s="96"/>
      <c r="HP25" s="96"/>
      <c r="HQ25" s="96"/>
      <c r="HR25" s="96"/>
      <c r="HS25" s="96"/>
      <c r="HT25" s="96"/>
      <c r="HU25" s="96"/>
      <c r="HV25" s="96"/>
      <c r="HW25" s="96"/>
      <c r="HX25" s="96"/>
      <c r="HY25" s="96"/>
      <c r="HZ25" s="96"/>
      <c r="IA25" s="96"/>
      <c r="IB25" s="96"/>
      <c r="IC25" s="96"/>
      <c r="ID25" s="96"/>
      <c r="IE25" s="96"/>
      <c r="IF25" s="96"/>
      <c r="IG25" s="96"/>
      <c r="IH25" s="96"/>
      <c r="II25" s="96"/>
      <c r="IJ25" s="96"/>
      <c r="IK25" s="96"/>
      <c r="IL25" s="96"/>
      <c r="IM25" s="96"/>
      <c r="IN25" s="96"/>
      <c r="IO25" s="96"/>
      <c r="IP25" s="96"/>
      <c r="IQ25" s="96"/>
      <c r="IR25" s="96"/>
      <c r="IS25" s="96"/>
      <c r="IT25" s="96"/>
      <c r="IU25" s="96"/>
      <c r="IV25" s="96"/>
      <c r="IW25" s="96"/>
      <c r="IX25" s="96"/>
      <c r="IY25" s="96"/>
      <c r="IZ25" s="96"/>
      <c r="JA25" s="96"/>
      <c r="JB25" s="96"/>
      <c r="JC25" s="96"/>
      <c r="JD25" s="96"/>
      <c r="JE25" s="96"/>
      <c r="JF25" s="96"/>
      <c r="JG25" s="96"/>
      <c r="JH25" s="96"/>
      <c r="JI25" s="96"/>
      <c r="JJ25" s="96"/>
      <c r="JK25" s="96"/>
      <c r="JL25" s="96"/>
      <c r="JM25" s="96"/>
      <c r="JN25" s="96"/>
      <c r="JO25" s="96"/>
      <c r="JP25" s="96"/>
      <c r="JQ25" s="96"/>
      <c r="JR25" s="96"/>
      <c r="JS25" s="96"/>
      <c r="JT25" s="96"/>
      <c r="JU25" s="96"/>
      <c r="JV25" s="96"/>
      <c r="JW25" s="96"/>
      <c r="JX25" s="96"/>
      <c r="JY25" s="96"/>
      <c r="JZ25" s="96"/>
      <c r="KA25" s="96"/>
      <c r="KB25" s="96"/>
      <c r="KC25" s="96"/>
      <c r="KD25" s="96"/>
      <c r="KE25" s="96"/>
      <c r="KF25" s="96"/>
      <c r="KG25" s="96"/>
      <c r="KH25" s="96"/>
      <c r="KI25" s="96"/>
      <c r="KJ25" s="96"/>
      <c r="KK25" s="96"/>
      <c r="KL25" s="96"/>
      <c r="KM25" s="96"/>
      <c r="KN25" s="96"/>
      <c r="KO25" s="96"/>
      <c r="KP25" s="96"/>
      <c r="KQ25" s="96"/>
      <c r="KR25" s="96"/>
      <c r="KS25" s="96"/>
      <c r="KT25" s="96"/>
      <c r="KU25" s="96"/>
      <c r="KV25" s="96"/>
      <c r="KW25" s="96"/>
      <c r="KX25" s="96"/>
      <c r="KY25" s="96"/>
      <c r="KZ25" s="96"/>
      <c r="LA25" s="96"/>
      <c r="LB25" s="96"/>
      <c r="LC25" s="96"/>
      <c r="LD25" s="96"/>
      <c r="LE25" s="96"/>
      <c r="LF25" s="96"/>
      <c r="LG25" s="96"/>
      <c r="LH25" s="96"/>
      <c r="LI25" s="96"/>
      <c r="LJ25" s="96"/>
      <c r="LK25" s="96"/>
      <c r="LL25" s="96"/>
      <c r="LM25" s="96"/>
      <c r="LN25" s="96"/>
      <c r="LO25" s="96"/>
      <c r="LP25" s="96"/>
      <c r="LQ25" s="96"/>
      <c r="LR25" s="96"/>
      <c r="LS25" s="96"/>
      <c r="LT25" s="96"/>
      <c r="LU25" s="96"/>
      <c r="LV25" s="96"/>
      <c r="LW25" s="96"/>
      <c r="LX25" s="96"/>
      <c r="LY25" s="96"/>
      <c r="LZ25" s="96"/>
      <c r="MA25" s="96"/>
      <c r="MB25" s="96"/>
      <c r="MC25" s="96"/>
      <c r="MD25" s="96"/>
      <c r="ME25" s="96"/>
      <c r="MF25" s="96"/>
      <c r="MG25" s="96"/>
      <c r="MH25" s="96"/>
      <c r="MI25" s="96"/>
      <c r="MJ25" s="96"/>
      <c r="MK25" s="96"/>
      <c r="ML25" s="96"/>
      <c r="MM25" s="96"/>
      <c r="MN25" s="96"/>
      <c r="MO25" s="96"/>
      <c r="MP25" s="96"/>
      <c r="MQ25" s="96"/>
      <c r="MR25" s="96"/>
      <c r="MS25" s="96"/>
      <c r="MT25" s="96"/>
      <c r="MU25" s="96"/>
      <c r="MV25" s="96"/>
      <c r="MW25" s="96"/>
      <c r="MX25" s="96"/>
      <c r="MY25" s="96"/>
      <c r="MZ25" s="96"/>
      <c r="NA25" s="96"/>
      <c r="NB25" s="96"/>
      <c r="NC25" s="96"/>
      <c r="ND25" s="96"/>
      <c r="NE25" s="96"/>
      <c r="NF25" s="96"/>
      <c r="NG25" s="96"/>
      <c r="NH25" s="96"/>
      <c r="NI25" s="96"/>
      <c r="NJ25" s="96"/>
      <c r="NK25" s="96"/>
      <c r="NL25" s="96"/>
      <c r="NM25" s="96"/>
    </row>
    <row r="26" spans="1:377" ht="21" customHeight="1">
      <c r="A26" s="64"/>
      <c r="B26" s="70" t="s">
        <v>60</v>
      </c>
      <c r="C26" s="64"/>
      <c r="D26" s="65"/>
      <c r="E26" s="65"/>
      <c r="F26" s="65" t="s">
        <v>71</v>
      </c>
      <c r="G26" s="64"/>
      <c r="H26" s="66"/>
      <c r="I26" s="15">
        <v>1</v>
      </c>
      <c r="J26" s="15"/>
      <c r="K26" s="15"/>
      <c r="L26" s="28"/>
      <c r="M26" s="29"/>
      <c r="N26" s="29"/>
      <c r="O26" s="100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</row>
    <row r="27" spans="1:377" s="88" customFormat="1" ht="21" customHeight="1">
      <c r="A27" s="89">
        <v>3</v>
      </c>
      <c r="B27" s="109" t="s">
        <v>61</v>
      </c>
      <c r="C27" s="89"/>
      <c r="D27" s="90"/>
      <c r="E27" s="90"/>
      <c r="F27" s="90"/>
      <c r="G27" s="89"/>
      <c r="H27" s="91"/>
      <c r="I27" s="92">
        <v>1</v>
      </c>
      <c r="J27" s="92"/>
      <c r="K27" s="92"/>
      <c r="L27" s="93"/>
      <c r="M27" s="94"/>
      <c r="N27" s="94"/>
      <c r="O27" s="100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94"/>
      <c r="FO27" s="94"/>
      <c r="FP27" s="94"/>
      <c r="FQ27" s="94"/>
      <c r="FR27" s="94"/>
      <c r="FS27" s="94"/>
      <c r="FT27" s="94"/>
      <c r="FU27" s="94"/>
      <c r="FV27" s="94"/>
      <c r="FW27" s="94"/>
      <c r="FX27" s="94"/>
      <c r="FY27" s="94"/>
      <c r="FZ27" s="94"/>
      <c r="GA27" s="94"/>
      <c r="GB27" s="94"/>
      <c r="GC27" s="94"/>
      <c r="GD27" s="94"/>
      <c r="GE27" s="94"/>
      <c r="GF27" s="94"/>
      <c r="GG27" s="94"/>
      <c r="GH27" s="94"/>
      <c r="GI27" s="94"/>
      <c r="GJ27" s="94"/>
      <c r="GK27" s="94"/>
      <c r="GL27" s="94"/>
      <c r="GM27" s="94"/>
      <c r="GN27" s="94"/>
      <c r="GO27" s="94"/>
      <c r="GP27" s="94"/>
      <c r="GQ27" s="94"/>
      <c r="GR27" s="94"/>
      <c r="GS27" s="94"/>
      <c r="GT27" s="94"/>
      <c r="GU27" s="94"/>
      <c r="GV27" s="94"/>
      <c r="GW27" s="94"/>
      <c r="GX27" s="94"/>
      <c r="GY27" s="94"/>
      <c r="GZ27" s="94"/>
      <c r="HA27" s="94"/>
      <c r="HB27" s="94"/>
      <c r="HC27" s="94"/>
      <c r="HD27" s="94"/>
      <c r="HE27" s="94"/>
      <c r="HF27" s="94"/>
      <c r="HG27" s="94"/>
      <c r="HH27" s="94"/>
      <c r="HI27" s="94"/>
      <c r="HJ27" s="94"/>
      <c r="HK27" s="94"/>
      <c r="HL27" s="94"/>
      <c r="HM27" s="94"/>
      <c r="HN27" s="94"/>
      <c r="HO27" s="94"/>
      <c r="HP27" s="94"/>
      <c r="HQ27" s="94"/>
      <c r="HR27" s="94"/>
      <c r="HS27" s="94"/>
      <c r="HT27" s="94"/>
      <c r="HU27" s="94"/>
      <c r="HV27" s="94"/>
      <c r="HW27" s="94"/>
      <c r="HX27" s="94"/>
      <c r="HY27" s="94"/>
      <c r="HZ27" s="94"/>
      <c r="IA27" s="94"/>
      <c r="IB27" s="94"/>
      <c r="IC27" s="94"/>
      <c r="ID27" s="94"/>
      <c r="IE27" s="94"/>
      <c r="IF27" s="94"/>
      <c r="IG27" s="94"/>
      <c r="IH27" s="94"/>
      <c r="II27" s="94"/>
      <c r="IJ27" s="94"/>
      <c r="IK27" s="94"/>
      <c r="IL27" s="94"/>
      <c r="IM27" s="94"/>
      <c r="IN27" s="94"/>
      <c r="IO27" s="94"/>
      <c r="IP27" s="94"/>
      <c r="IQ27" s="94"/>
      <c r="IR27" s="94"/>
      <c r="IS27" s="94"/>
      <c r="IT27" s="94"/>
      <c r="IU27" s="94"/>
      <c r="IV27" s="94"/>
      <c r="IW27" s="94"/>
      <c r="IX27" s="94"/>
      <c r="IY27" s="94"/>
      <c r="IZ27" s="94"/>
      <c r="JA27" s="94"/>
      <c r="JB27" s="94"/>
      <c r="JC27" s="94"/>
      <c r="JD27" s="94"/>
      <c r="JE27" s="94"/>
      <c r="JF27" s="94"/>
      <c r="JG27" s="94"/>
      <c r="JH27" s="94"/>
      <c r="JI27" s="94"/>
      <c r="JJ27" s="94"/>
      <c r="JK27" s="94"/>
      <c r="JL27" s="94"/>
      <c r="JM27" s="94"/>
      <c r="JN27" s="94"/>
      <c r="JO27" s="94"/>
      <c r="JP27" s="94"/>
      <c r="JQ27" s="94"/>
      <c r="JR27" s="94"/>
      <c r="JS27" s="94"/>
      <c r="JT27" s="94"/>
      <c r="JU27" s="94"/>
      <c r="JV27" s="94"/>
      <c r="JW27" s="94"/>
      <c r="JX27" s="94"/>
      <c r="JY27" s="94"/>
      <c r="JZ27" s="94"/>
      <c r="KA27" s="94"/>
      <c r="KB27" s="94"/>
      <c r="KC27" s="94"/>
      <c r="KD27" s="94"/>
      <c r="KE27" s="94"/>
      <c r="KF27" s="94"/>
      <c r="KG27" s="94"/>
      <c r="KH27" s="94"/>
      <c r="KI27" s="94"/>
      <c r="KJ27" s="94"/>
      <c r="KK27" s="94"/>
      <c r="KL27" s="94"/>
      <c r="KM27" s="94"/>
      <c r="KN27" s="94"/>
      <c r="KO27" s="94"/>
      <c r="KP27" s="94"/>
      <c r="KQ27" s="94"/>
      <c r="KR27" s="94"/>
      <c r="KS27" s="94"/>
      <c r="KT27" s="94"/>
      <c r="KU27" s="94"/>
      <c r="KV27" s="94"/>
      <c r="KW27" s="94"/>
      <c r="KX27" s="94"/>
      <c r="KY27" s="94"/>
      <c r="KZ27" s="94"/>
      <c r="LA27" s="94"/>
      <c r="LB27" s="94"/>
      <c r="LC27" s="94"/>
      <c r="LD27" s="94"/>
      <c r="LE27" s="94"/>
      <c r="LF27" s="94"/>
      <c r="LG27" s="94"/>
      <c r="LH27" s="94"/>
      <c r="LI27" s="94"/>
      <c r="LJ27" s="94"/>
      <c r="LK27" s="94"/>
      <c r="LL27" s="94"/>
      <c r="LM27" s="94"/>
      <c r="LN27" s="94"/>
      <c r="LO27" s="94"/>
      <c r="LP27" s="94"/>
      <c r="LQ27" s="94"/>
      <c r="LR27" s="94"/>
      <c r="LS27" s="94"/>
      <c r="LT27" s="94"/>
      <c r="LU27" s="94"/>
      <c r="LV27" s="94"/>
      <c r="LW27" s="94"/>
      <c r="LX27" s="94"/>
      <c r="LY27" s="94"/>
      <c r="LZ27" s="94"/>
      <c r="MA27" s="94"/>
      <c r="MB27" s="94"/>
      <c r="MC27" s="94"/>
      <c r="MD27" s="94"/>
      <c r="ME27" s="94"/>
      <c r="MF27" s="94"/>
      <c r="MG27" s="94"/>
      <c r="MH27" s="94"/>
      <c r="MI27" s="94"/>
      <c r="MJ27" s="94"/>
      <c r="MK27" s="94"/>
      <c r="ML27" s="94"/>
      <c r="MM27" s="94"/>
      <c r="MN27" s="94"/>
      <c r="MO27" s="94"/>
      <c r="MP27" s="94"/>
      <c r="MQ27" s="94"/>
      <c r="MR27" s="94"/>
      <c r="MS27" s="94"/>
      <c r="MT27" s="94"/>
      <c r="MU27" s="94"/>
      <c r="MV27" s="94"/>
      <c r="MW27" s="94"/>
      <c r="MX27" s="94"/>
      <c r="MY27" s="94"/>
      <c r="MZ27" s="94"/>
      <c r="NA27" s="94"/>
      <c r="NB27" s="94"/>
      <c r="NC27" s="94"/>
      <c r="ND27" s="94"/>
      <c r="NE27" s="94"/>
      <c r="NF27" s="94"/>
      <c r="NG27" s="94"/>
      <c r="NH27" s="94"/>
      <c r="NI27" s="94"/>
      <c r="NJ27" s="94"/>
      <c r="NK27" s="94"/>
      <c r="NL27" s="94"/>
      <c r="NM27" s="94"/>
    </row>
    <row r="28" spans="1:377" s="77" customFormat="1" ht="21" customHeight="1">
      <c r="A28" s="64"/>
      <c r="B28" s="70" t="s">
        <v>62</v>
      </c>
      <c r="C28" s="64"/>
      <c r="D28" s="65">
        <v>45967</v>
      </c>
      <c r="E28" s="65">
        <v>45981</v>
      </c>
      <c r="F28" s="65" t="s">
        <v>74</v>
      </c>
      <c r="G28" s="64"/>
      <c r="H28" s="66"/>
      <c r="I28" s="57">
        <v>1</v>
      </c>
      <c r="J28" s="57"/>
      <c r="K28" s="57"/>
      <c r="L28" s="99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</row>
    <row r="29" spans="1:377" ht="21" customHeight="1">
      <c r="A29" s="60"/>
      <c r="B29" s="70" t="s">
        <v>63</v>
      </c>
      <c r="C29" s="61"/>
      <c r="D29" s="65">
        <v>45982</v>
      </c>
      <c r="E29" s="65">
        <v>46006</v>
      </c>
      <c r="F29" s="65" t="s">
        <v>70</v>
      </c>
      <c r="G29" s="64"/>
      <c r="H29" s="73"/>
      <c r="I29" s="15">
        <v>1</v>
      </c>
      <c r="J29" s="15"/>
      <c r="K29" s="15"/>
      <c r="L29" s="28"/>
      <c r="M29" s="29"/>
      <c r="N29" s="29"/>
      <c r="O29" s="100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</row>
    <row r="30" spans="1:377" s="77" customFormat="1" ht="21" customHeight="1">
      <c r="A30" s="64"/>
      <c r="B30" s="70" t="s">
        <v>64</v>
      </c>
      <c r="C30" s="64"/>
      <c r="D30" s="65">
        <v>46007</v>
      </c>
      <c r="E30" s="65">
        <v>46027</v>
      </c>
      <c r="F30" s="65" t="s">
        <v>73</v>
      </c>
      <c r="G30" s="61"/>
      <c r="H30" s="63"/>
      <c r="I30" s="54">
        <f t="shared" ref="I30" si="6">AVERAGE(I31)</f>
        <v>1</v>
      </c>
      <c r="J30" s="53"/>
      <c r="K30" s="53"/>
      <c r="L30" s="74"/>
      <c r="M30" s="52"/>
      <c r="N30" s="75"/>
      <c r="O30" s="76"/>
      <c r="P30" s="76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</row>
    <row r="31" spans="1:377" s="77" customFormat="1" ht="21" customHeight="1">
      <c r="A31" s="60"/>
      <c r="B31" s="70" t="s">
        <v>65</v>
      </c>
      <c r="C31" s="61"/>
      <c r="D31" s="65">
        <v>46028</v>
      </c>
      <c r="E31" s="65">
        <v>46086</v>
      </c>
      <c r="F31" s="65" t="s">
        <v>74</v>
      </c>
      <c r="G31" s="64"/>
      <c r="H31" s="66"/>
      <c r="I31" s="57">
        <v>1</v>
      </c>
      <c r="J31" s="57"/>
      <c r="K31" s="57"/>
      <c r="L31" s="99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1"/>
      <c r="AS31" s="101"/>
      <c r="AT31" s="100"/>
      <c r="AU31" s="100"/>
      <c r="AV31" s="100"/>
      <c r="AW31" s="101"/>
      <c r="AX31" s="100"/>
      <c r="AY31" s="100"/>
      <c r="AZ31" s="100"/>
      <c r="BA31" s="101"/>
      <c r="BB31" s="100"/>
      <c r="BC31" s="100"/>
      <c r="BD31" s="100"/>
      <c r="BE31" s="100"/>
      <c r="BF31" s="101"/>
      <c r="BG31" s="100"/>
      <c r="BH31" s="101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</row>
    <row r="32" spans="1:377" s="77" customFormat="1" ht="21" customHeight="1">
      <c r="A32" s="64"/>
      <c r="B32" s="107" t="s">
        <v>66</v>
      </c>
      <c r="C32" s="64"/>
      <c r="D32" s="65">
        <v>46087</v>
      </c>
      <c r="E32" s="65">
        <v>46096</v>
      </c>
      <c r="F32" s="65" t="s">
        <v>75</v>
      </c>
      <c r="G32" s="61"/>
      <c r="H32" s="63"/>
      <c r="I32" s="54">
        <f t="shared" ref="I32" si="7">AVERAGE(I33:I36)</f>
        <v>1</v>
      </c>
      <c r="J32" s="53"/>
      <c r="K32" s="53"/>
      <c r="L32" s="74"/>
      <c r="M32" s="52"/>
      <c r="N32" s="75"/>
      <c r="O32" s="76"/>
      <c r="P32" s="76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</row>
    <row r="33" spans="1:377" ht="21" customHeight="1">
      <c r="A33" s="64"/>
      <c r="B33" s="70" t="s">
        <v>67</v>
      </c>
      <c r="C33" s="64"/>
      <c r="D33" s="65">
        <v>46097</v>
      </c>
      <c r="E33" s="65">
        <v>46106</v>
      </c>
      <c r="F33" s="65" t="s">
        <v>73</v>
      </c>
      <c r="G33" s="64"/>
      <c r="H33" s="66"/>
      <c r="I33" s="15">
        <v>1</v>
      </c>
      <c r="J33" s="15"/>
      <c r="K33" s="15"/>
      <c r="L33" s="28"/>
      <c r="M33" s="29"/>
      <c r="N33" s="29"/>
      <c r="O33" s="100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  <c r="BL33" s="30"/>
      <c r="BM33" s="29"/>
      <c r="BN33" s="30"/>
      <c r="BO33" s="30"/>
      <c r="BP33" s="29"/>
      <c r="BQ33" s="29"/>
      <c r="BR33" s="31"/>
      <c r="BS33" s="32"/>
      <c r="BT33" s="29"/>
      <c r="BU33" s="29"/>
      <c r="BV33" s="29"/>
      <c r="BW33" s="29"/>
      <c r="BX33" s="29"/>
      <c r="BY33" s="30"/>
      <c r="BZ33" s="30"/>
      <c r="CA33" s="30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</row>
    <row r="34" spans="1:377" ht="21" customHeight="1">
      <c r="A34" s="64"/>
      <c r="B34" s="70" t="s">
        <v>68</v>
      </c>
      <c r="C34" s="64"/>
      <c r="D34" s="65">
        <v>46107</v>
      </c>
      <c r="E34" s="65">
        <v>46112</v>
      </c>
      <c r="F34" s="65" t="s">
        <v>74</v>
      </c>
      <c r="G34" s="64"/>
      <c r="H34" s="66"/>
      <c r="I34" s="15">
        <v>1</v>
      </c>
      <c r="J34" s="15"/>
      <c r="K34" s="15"/>
      <c r="L34" s="28"/>
      <c r="M34" s="29"/>
      <c r="N34" s="29"/>
      <c r="O34" s="100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  <c r="BL34" s="30"/>
      <c r="BM34" s="29"/>
      <c r="BN34" s="30"/>
      <c r="BO34" s="30"/>
      <c r="BP34" s="29"/>
      <c r="BQ34" s="29"/>
      <c r="BR34" s="31"/>
      <c r="BS34" s="32"/>
      <c r="BT34" s="29"/>
      <c r="BU34" s="29"/>
      <c r="BV34" s="29"/>
      <c r="BW34" s="29"/>
      <c r="BX34" s="29"/>
      <c r="BY34" s="30"/>
      <c r="BZ34" s="30"/>
      <c r="CA34" s="30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</row>
    <row r="35" spans="1:377" ht="21" customHeight="1">
      <c r="A35" s="64"/>
      <c r="B35" s="70"/>
      <c r="C35" s="64"/>
      <c r="D35" s="65"/>
      <c r="E35" s="65"/>
      <c r="F35" s="65"/>
      <c r="G35" s="64"/>
      <c r="H35" s="66"/>
      <c r="I35" s="15">
        <v>1</v>
      </c>
      <c r="J35" s="15"/>
      <c r="K35" s="15"/>
      <c r="L35" s="28"/>
      <c r="M35" s="29"/>
      <c r="N35" s="29"/>
      <c r="O35" s="100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  <c r="BL35" s="30"/>
      <c r="BM35" s="29"/>
      <c r="BN35" s="30"/>
      <c r="BO35" s="30"/>
      <c r="BP35" s="29"/>
      <c r="BQ35" s="29"/>
      <c r="BR35" s="31"/>
      <c r="BS35" s="32"/>
      <c r="BT35" s="29"/>
      <c r="BU35" s="29"/>
      <c r="BV35" s="29"/>
      <c r="BW35" s="29"/>
      <c r="BX35" s="29"/>
      <c r="BY35" s="30"/>
      <c r="BZ35" s="30"/>
      <c r="CA35" s="30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</row>
    <row r="36" spans="1:377" ht="21" customHeight="1">
      <c r="A36" s="55"/>
      <c r="B36" s="59"/>
      <c r="C36" s="55"/>
      <c r="D36" s="56"/>
      <c r="E36" s="56"/>
      <c r="F36" s="56"/>
      <c r="G36" s="55"/>
      <c r="H36" s="57"/>
      <c r="I36" s="15">
        <v>1</v>
      </c>
      <c r="J36" s="15"/>
      <c r="K36" s="15"/>
      <c r="L36" s="28"/>
      <c r="M36" s="29"/>
      <c r="N36" s="29"/>
      <c r="O36" s="10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30"/>
      <c r="CB36" s="30"/>
      <c r="CC36" s="30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</row>
    <row r="37" spans="1:377" ht="21" customHeight="1">
      <c r="A37" s="25"/>
      <c r="B37" s="5"/>
      <c r="C37" s="6"/>
      <c r="D37" s="7"/>
      <c r="E37" s="7"/>
      <c r="F37" s="7"/>
      <c r="G37" s="6"/>
      <c r="H37" s="33"/>
      <c r="I37" s="33">
        <f t="shared" ref="I37" si="8">AVERAGE(I38:I40)</f>
        <v>1</v>
      </c>
      <c r="J37" s="6"/>
      <c r="K37" s="6"/>
      <c r="L37" s="27"/>
      <c r="M37" s="8"/>
      <c r="N37" s="9"/>
      <c r="O37" s="98"/>
      <c r="P37" s="1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</row>
    <row r="38" spans="1:377" ht="21" customHeight="1">
      <c r="A38" s="12"/>
      <c r="B38" s="13"/>
      <c r="C38" s="12"/>
      <c r="D38" s="14"/>
      <c r="E38" s="14"/>
      <c r="F38" s="14"/>
      <c r="G38" s="12"/>
      <c r="H38" s="49"/>
      <c r="I38" s="15">
        <v>1</v>
      </c>
      <c r="J38" s="37"/>
      <c r="K38" s="37"/>
      <c r="L38" s="38"/>
      <c r="M38" s="29"/>
      <c r="N38" s="29"/>
      <c r="O38" s="100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32"/>
      <c r="BS38" s="32"/>
      <c r="BT38" s="32"/>
      <c r="BU38" s="32"/>
      <c r="BV38" s="32"/>
      <c r="BW38" s="29"/>
      <c r="BX38" s="29"/>
      <c r="BY38" s="32"/>
      <c r="BZ38" s="32"/>
      <c r="CA38" s="32"/>
      <c r="CB38" s="32"/>
      <c r="CC38" s="32"/>
      <c r="CD38" s="29"/>
      <c r="CE38" s="29"/>
      <c r="CF38" s="32"/>
      <c r="CG38" s="32"/>
      <c r="CH38" s="32"/>
      <c r="CI38" s="32"/>
      <c r="CJ38" s="32"/>
      <c r="CK38" s="29"/>
      <c r="CL38" s="29"/>
      <c r="CM38" s="32"/>
      <c r="CN38" s="32"/>
      <c r="CO38" s="32"/>
      <c r="CP38" s="32"/>
      <c r="CQ38" s="32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  <c r="MJ38" s="29"/>
      <c r="MK38" s="29"/>
      <c r="ML38" s="29"/>
      <c r="MM38" s="29"/>
      <c r="MN38" s="29"/>
      <c r="MO38" s="29"/>
      <c r="MP38" s="29"/>
      <c r="MQ38" s="29"/>
      <c r="MR38" s="29"/>
      <c r="MS38" s="29"/>
      <c r="MT38" s="29"/>
      <c r="MU38" s="29"/>
      <c r="MV38" s="29"/>
      <c r="MW38" s="29"/>
      <c r="MX38" s="29"/>
      <c r="MY38" s="29"/>
      <c r="MZ38" s="29"/>
      <c r="NA38" s="29"/>
      <c r="NB38" s="29"/>
      <c r="NC38" s="29"/>
      <c r="ND38" s="29"/>
      <c r="NE38" s="29"/>
      <c r="NF38" s="29"/>
      <c r="NG38" s="29"/>
      <c r="NH38" s="29"/>
      <c r="NI38" s="29"/>
      <c r="NJ38" s="29"/>
      <c r="NK38" s="29"/>
      <c r="NL38" s="29"/>
      <c r="NM38" s="29"/>
    </row>
    <row r="39" spans="1:377" ht="21" customHeight="1">
      <c r="A39" s="12"/>
      <c r="B39" s="13"/>
      <c r="C39" s="12"/>
      <c r="D39" s="14"/>
      <c r="E39" s="14"/>
      <c r="F39" s="14"/>
      <c r="G39" s="12"/>
      <c r="H39" s="39"/>
      <c r="I39" s="15">
        <v>1</v>
      </c>
      <c r="J39" s="15"/>
      <c r="K39" s="15"/>
      <c r="L39" s="28"/>
      <c r="M39" s="29"/>
      <c r="N39" s="29"/>
      <c r="O39" s="100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30"/>
      <c r="CU39" s="30"/>
      <c r="CV39" s="30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29"/>
      <c r="LX39" s="29"/>
      <c r="LY39" s="29"/>
      <c r="LZ39" s="29"/>
      <c r="MA39" s="29"/>
      <c r="MB39" s="29"/>
      <c r="MC39" s="29"/>
      <c r="MD39" s="29"/>
      <c r="ME39" s="29"/>
      <c r="MF39" s="29"/>
      <c r="MG39" s="29"/>
      <c r="MH39" s="29"/>
      <c r="MI39" s="29"/>
      <c r="MJ39" s="29"/>
      <c r="MK39" s="29"/>
      <c r="ML39" s="29"/>
      <c r="MM39" s="29"/>
      <c r="MN39" s="29"/>
      <c r="MO39" s="29"/>
      <c r="MP39" s="29"/>
      <c r="MQ39" s="29"/>
      <c r="MR39" s="29"/>
      <c r="MS39" s="29"/>
      <c r="MT39" s="29"/>
      <c r="MU39" s="29"/>
      <c r="MV39" s="29"/>
      <c r="MW39" s="29"/>
      <c r="MX39" s="29"/>
      <c r="MY39" s="29"/>
      <c r="MZ39" s="29"/>
      <c r="NA39" s="29"/>
      <c r="NB39" s="29"/>
      <c r="NC39" s="29"/>
      <c r="ND39" s="29"/>
      <c r="NE39" s="29"/>
      <c r="NF39" s="29"/>
      <c r="NG39" s="29"/>
      <c r="NH39" s="29"/>
      <c r="NI39" s="29"/>
      <c r="NJ39" s="29"/>
      <c r="NK39" s="29"/>
      <c r="NL39" s="29"/>
      <c r="NM39" s="29"/>
    </row>
    <row r="40" spans="1:377" ht="21" customHeight="1">
      <c r="A40" s="12"/>
      <c r="B40" s="13"/>
      <c r="C40" s="12"/>
      <c r="D40" s="14"/>
      <c r="E40" s="14"/>
      <c r="F40" s="14"/>
      <c r="G40" s="12"/>
      <c r="H40" s="39"/>
      <c r="I40" s="15">
        <v>1</v>
      </c>
      <c r="J40" s="15"/>
      <c r="K40" s="15"/>
      <c r="L40" s="28"/>
      <c r="M40" s="29"/>
      <c r="N40" s="29"/>
      <c r="O40" s="100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30"/>
      <c r="CU40" s="30"/>
      <c r="CV40" s="30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  <c r="MJ40" s="29"/>
      <c r="MK40" s="29"/>
      <c r="ML40" s="29"/>
      <c r="MM40" s="29"/>
      <c r="MN40" s="29"/>
      <c r="MO40" s="29"/>
      <c r="MP40" s="29"/>
      <c r="MQ40" s="29"/>
      <c r="MR40" s="29"/>
      <c r="MS40" s="29"/>
      <c r="MT40" s="29"/>
      <c r="MU40" s="29"/>
      <c r="MV40" s="29"/>
      <c r="MW40" s="29"/>
      <c r="MX40" s="29"/>
      <c r="MY40" s="29"/>
      <c r="MZ40" s="29"/>
      <c r="NA40" s="29"/>
      <c r="NB40" s="29"/>
      <c r="NC40" s="29"/>
      <c r="ND40" s="29"/>
      <c r="NE40" s="29"/>
      <c r="NF40" s="29"/>
      <c r="NG40" s="29"/>
      <c r="NH40" s="29"/>
      <c r="NI40" s="29"/>
      <c r="NJ40" s="29"/>
      <c r="NK40" s="29"/>
      <c r="NL40" s="29"/>
      <c r="NM40" s="29"/>
    </row>
    <row r="41" spans="1:377" ht="21" customHeight="1">
      <c r="A41" s="25"/>
      <c r="B41" s="5"/>
      <c r="C41" s="6"/>
      <c r="D41" s="7"/>
      <c r="E41" s="7"/>
      <c r="F41" s="7"/>
      <c r="G41" s="6"/>
      <c r="H41" s="26"/>
      <c r="I41" s="26">
        <f t="shared" ref="I41" si="9">AVERAGE(I42:I46)</f>
        <v>0.4</v>
      </c>
      <c r="J41" s="6"/>
      <c r="K41" s="6"/>
      <c r="L41" s="27"/>
      <c r="M41" s="8"/>
      <c r="N41" s="9"/>
      <c r="O41" s="98"/>
      <c r="P41" s="1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</row>
    <row r="42" spans="1:377" ht="21" customHeight="1">
      <c r="A42" s="12"/>
      <c r="B42" s="13"/>
      <c r="C42" s="12"/>
      <c r="D42" s="14"/>
      <c r="E42" s="14"/>
      <c r="F42" s="14"/>
      <c r="G42" s="12"/>
      <c r="H42" s="39"/>
      <c r="I42" s="15">
        <v>1</v>
      </c>
      <c r="J42" s="15"/>
      <c r="K42" s="15"/>
      <c r="L42" s="28"/>
      <c r="M42" s="29"/>
      <c r="N42" s="29"/>
      <c r="O42" s="100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29"/>
      <c r="LX42" s="29"/>
      <c r="LY42" s="29"/>
      <c r="LZ42" s="29"/>
      <c r="MA42" s="29"/>
      <c r="MB42" s="29"/>
      <c r="MC42" s="29"/>
      <c r="MD42" s="29"/>
      <c r="ME42" s="29"/>
      <c r="MF42" s="29"/>
      <c r="MG42" s="29"/>
      <c r="MH42" s="29"/>
      <c r="MI42" s="29"/>
      <c r="MJ42" s="29"/>
      <c r="MK42" s="29"/>
      <c r="ML42" s="29"/>
      <c r="MM42" s="29"/>
      <c r="MN42" s="29"/>
      <c r="MO42" s="29"/>
      <c r="MP42" s="29"/>
      <c r="MQ42" s="29"/>
      <c r="MR42" s="29"/>
      <c r="MS42" s="29"/>
      <c r="MT42" s="29"/>
      <c r="MU42" s="29"/>
      <c r="MV42" s="29"/>
      <c r="MW42" s="29"/>
      <c r="MX42" s="29"/>
      <c r="MY42" s="29"/>
      <c r="MZ42" s="29"/>
      <c r="NA42" s="29"/>
      <c r="NB42" s="29"/>
      <c r="NC42" s="29"/>
      <c r="ND42" s="29"/>
      <c r="NE42" s="29"/>
      <c r="NF42" s="29"/>
      <c r="NG42" s="29"/>
      <c r="NH42" s="29"/>
      <c r="NI42" s="29"/>
      <c r="NJ42" s="29"/>
      <c r="NK42" s="29"/>
      <c r="NL42" s="29"/>
      <c r="NM42" s="29"/>
    </row>
    <row r="43" spans="1:377" ht="21" customHeight="1">
      <c r="A43" s="12"/>
      <c r="B43" s="13"/>
      <c r="C43" s="12"/>
      <c r="D43" s="14"/>
      <c r="E43" s="14"/>
      <c r="F43" s="14"/>
      <c r="G43" s="12"/>
      <c r="H43" s="39"/>
      <c r="I43" s="15">
        <v>1</v>
      </c>
      <c r="J43" s="15"/>
      <c r="K43" s="15"/>
      <c r="L43" s="28"/>
      <c r="M43" s="29"/>
      <c r="N43" s="29"/>
      <c r="O43" s="100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29"/>
      <c r="JC43" s="29"/>
      <c r="JD43" s="29"/>
      <c r="JE43" s="29"/>
      <c r="JF43" s="29"/>
      <c r="JG43" s="29"/>
      <c r="JH43" s="29"/>
      <c r="JI43" s="29"/>
      <c r="JJ43" s="29"/>
      <c r="JK43" s="29"/>
      <c r="JL43" s="29"/>
      <c r="JM43" s="29"/>
      <c r="JN43" s="29"/>
      <c r="JO43" s="29"/>
      <c r="JP43" s="29"/>
      <c r="JQ43" s="29"/>
      <c r="JR43" s="29"/>
      <c r="JS43" s="29"/>
      <c r="JT43" s="29"/>
      <c r="JU43" s="29"/>
      <c r="JV43" s="29"/>
      <c r="JW43" s="29"/>
      <c r="JX43" s="29"/>
      <c r="JY43" s="29"/>
      <c r="JZ43" s="29"/>
      <c r="KA43" s="29"/>
      <c r="KB43" s="29"/>
      <c r="KC43" s="29"/>
      <c r="KD43" s="29"/>
      <c r="KE43" s="29"/>
      <c r="KF43" s="29"/>
      <c r="KG43" s="29"/>
      <c r="KH43" s="29"/>
      <c r="KI43" s="29"/>
      <c r="KJ43" s="29"/>
      <c r="KK43" s="29"/>
      <c r="KL43" s="29"/>
      <c r="KM43" s="29"/>
      <c r="KN43" s="29"/>
      <c r="KO43" s="29"/>
      <c r="KP43" s="29"/>
      <c r="KQ43" s="29"/>
      <c r="KR43" s="29"/>
      <c r="KS43" s="29"/>
      <c r="KT43" s="29"/>
      <c r="KU43" s="29"/>
      <c r="KV43" s="29"/>
      <c r="KW43" s="29"/>
      <c r="KX43" s="29"/>
      <c r="KY43" s="29"/>
      <c r="KZ43" s="29"/>
      <c r="LA43" s="29"/>
      <c r="LB43" s="29"/>
      <c r="LC43" s="29"/>
      <c r="LD43" s="29"/>
      <c r="LE43" s="29"/>
      <c r="LF43" s="29"/>
      <c r="LG43" s="29"/>
      <c r="LH43" s="29"/>
      <c r="LI43" s="29"/>
      <c r="LJ43" s="29"/>
      <c r="LK43" s="29"/>
      <c r="LL43" s="29"/>
      <c r="LM43" s="29"/>
      <c r="LN43" s="29"/>
      <c r="LO43" s="29"/>
      <c r="LP43" s="29"/>
      <c r="LQ43" s="29"/>
      <c r="LR43" s="29"/>
      <c r="LS43" s="29"/>
      <c r="LT43" s="29"/>
      <c r="LU43" s="29"/>
      <c r="LV43" s="29"/>
      <c r="LW43" s="29"/>
      <c r="LX43" s="29"/>
      <c r="LY43" s="29"/>
      <c r="LZ43" s="29"/>
      <c r="MA43" s="29"/>
      <c r="MB43" s="29"/>
      <c r="MC43" s="29"/>
      <c r="MD43" s="29"/>
      <c r="ME43" s="29"/>
      <c r="MF43" s="29"/>
      <c r="MG43" s="29"/>
      <c r="MH43" s="29"/>
      <c r="MI43" s="29"/>
      <c r="MJ43" s="29"/>
      <c r="MK43" s="29"/>
      <c r="ML43" s="29"/>
      <c r="MM43" s="29"/>
      <c r="MN43" s="29"/>
      <c r="MO43" s="29"/>
      <c r="MP43" s="29"/>
      <c r="MQ43" s="29"/>
      <c r="MR43" s="29"/>
      <c r="MS43" s="29"/>
      <c r="MT43" s="29"/>
      <c r="MU43" s="29"/>
      <c r="MV43" s="29"/>
      <c r="MW43" s="29"/>
      <c r="MX43" s="29"/>
      <c r="MY43" s="29"/>
      <c r="MZ43" s="29"/>
      <c r="NA43" s="29"/>
      <c r="NB43" s="29"/>
      <c r="NC43" s="29"/>
      <c r="ND43" s="29"/>
      <c r="NE43" s="29"/>
      <c r="NF43" s="29"/>
      <c r="NG43" s="29"/>
      <c r="NH43" s="29"/>
      <c r="NI43" s="29"/>
      <c r="NJ43" s="29"/>
      <c r="NK43" s="29"/>
      <c r="NL43" s="29"/>
      <c r="NM43" s="29"/>
    </row>
    <row r="44" spans="1:377" ht="21" customHeight="1">
      <c r="A44" s="12"/>
      <c r="B44" s="13"/>
      <c r="C44" s="12"/>
      <c r="D44" s="14"/>
      <c r="E44" s="14"/>
      <c r="F44" s="14"/>
      <c r="G44" s="12"/>
      <c r="H44" s="39"/>
      <c r="I44" s="15">
        <v>0</v>
      </c>
      <c r="J44" s="15"/>
      <c r="K44" s="15"/>
      <c r="L44" s="28"/>
      <c r="M44" s="29"/>
      <c r="N44" s="29"/>
      <c r="O44" s="100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  <c r="MJ44" s="29"/>
      <c r="MK44" s="29"/>
      <c r="ML44" s="29"/>
      <c r="MM44" s="29"/>
      <c r="MN44" s="29"/>
      <c r="MO44" s="29"/>
      <c r="MP44" s="29"/>
      <c r="MQ44" s="29"/>
      <c r="MR44" s="29"/>
      <c r="MS44" s="29"/>
      <c r="MT44" s="29"/>
      <c r="MU44" s="29"/>
      <c r="MV44" s="29"/>
      <c r="MW44" s="29"/>
      <c r="MX44" s="29"/>
      <c r="MY44" s="29"/>
      <c r="MZ44" s="29"/>
      <c r="NA44" s="29"/>
      <c r="NB44" s="29"/>
      <c r="NC44" s="29"/>
      <c r="ND44" s="29"/>
      <c r="NE44" s="29"/>
      <c r="NF44" s="29"/>
      <c r="NG44" s="29"/>
      <c r="NH44" s="29"/>
      <c r="NI44" s="29"/>
      <c r="NJ44" s="29"/>
      <c r="NK44" s="29"/>
      <c r="NL44" s="29"/>
      <c r="NM44" s="29"/>
    </row>
    <row r="45" spans="1:377" ht="21" customHeight="1">
      <c r="A45" s="12"/>
      <c r="B45" s="13"/>
      <c r="C45" s="12"/>
      <c r="D45" s="14"/>
      <c r="E45" s="14"/>
      <c r="F45" s="14"/>
      <c r="G45" s="12"/>
      <c r="H45" s="39"/>
      <c r="I45" s="15">
        <v>0</v>
      </c>
      <c r="J45" s="15"/>
      <c r="K45" s="15"/>
      <c r="L45" s="28"/>
      <c r="M45" s="29"/>
      <c r="N45" s="29"/>
      <c r="O45" s="100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  <c r="MJ45" s="29"/>
      <c r="MK45" s="29"/>
      <c r="ML45" s="29"/>
      <c r="MM45" s="29"/>
      <c r="MN45" s="29"/>
      <c r="MO45" s="29"/>
      <c r="MP45" s="29"/>
      <c r="MQ45" s="29"/>
      <c r="MR45" s="29"/>
      <c r="MS45" s="29"/>
      <c r="MT45" s="29"/>
      <c r="MU45" s="29"/>
      <c r="MV45" s="29"/>
      <c r="MW45" s="29"/>
      <c r="MX45" s="29"/>
      <c r="MY45" s="29"/>
      <c r="MZ45" s="29"/>
      <c r="NA45" s="29"/>
      <c r="NB45" s="29"/>
      <c r="NC45" s="29"/>
      <c r="ND45" s="29"/>
      <c r="NE45" s="29"/>
      <c r="NF45" s="29"/>
      <c r="NG45" s="29"/>
      <c r="NH45" s="29"/>
      <c r="NI45" s="29"/>
      <c r="NJ45" s="29"/>
      <c r="NK45" s="29"/>
      <c r="NL45" s="29"/>
      <c r="NM45" s="29"/>
    </row>
    <row r="46" spans="1:377" ht="21" customHeight="1">
      <c r="A46" s="12"/>
      <c r="B46" s="13"/>
      <c r="C46" s="12"/>
      <c r="D46" s="14"/>
      <c r="E46" s="14"/>
      <c r="F46" s="14"/>
      <c r="G46" s="12"/>
      <c r="H46" s="39"/>
      <c r="I46" s="15">
        <v>0</v>
      </c>
      <c r="J46" s="15"/>
      <c r="K46" s="15"/>
      <c r="L46" s="28"/>
      <c r="M46" s="29"/>
      <c r="N46" s="29"/>
      <c r="O46" s="100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29"/>
      <c r="LX46" s="29"/>
      <c r="LY46" s="29"/>
      <c r="LZ46" s="29"/>
      <c r="MA46" s="29"/>
      <c r="MB46" s="29"/>
      <c r="MC46" s="29"/>
      <c r="MD46" s="29"/>
      <c r="ME46" s="29"/>
      <c r="MF46" s="29"/>
      <c r="MG46" s="29"/>
      <c r="MH46" s="29"/>
      <c r="MI46" s="29"/>
      <c r="MJ46" s="29"/>
      <c r="MK46" s="29"/>
      <c r="ML46" s="29"/>
      <c r="MM46" s="29"/>
      <c r="MN46" s="29"/>
      <c r="MO46" s="29"/>
      <c r="MP46" s="29"/>
      <c r="MQ46" s="29"/>
      <c r="MR46" s="29"/>
      <c r="MS46" s="29"/>
      <c r="MT46" s="29"/>
      <c r="MU46" s="29"/>
      <c r="MV46" s="29"/>
      <c r="MW46" s="29"/>
      <c r="MX46" s="29"/>
      <c r="MY46" s="29"/>
      <c r="MZ46" s="29"/>
      <c r="NA46" s="29"/>
      <c r="NB46" s="29"/>
      <c r="NC46" s="29"/>
      <c r="ND46" s="29"/>
      <c r="NE46" s="29"/>
      <c r="NF46" s="29"/>
      <c r="NG46" s="29"/>
      <c r="NH46" s="29"/>
      <c r="NI46" s="29"/>
      <c r="NJ46" s="29"/>
      <c r="NK46" s="29"/>
      <c r="NL46" s="29"/>
      <c r="NM46" s="29"/>
    </row>
    <row r="47" spans="1:377" ht="21" customHeight="1">
      <c r="A47" s="25"/>
      <c r="B47" s="5"/>
      <c r="C47" s="6"/>
      <c r="D47" s="7"/>
      <c r="E47" s="7"/>
      <c r="F47" s="7"/>
      <c r="G47" s="6"/>
      <c r="H47" s="26"/>
      <c r="I47" s="26">
        <f t="shared" ref="I47" si="10">AVERAGE(I48:I50)</f>
        <v>0</v>
      </c>
      <c r="J47" s="6"/>
      <c r="K47" s="6"/>
      <c r="L47" s="27"/>
      <c r="M47" s="8"/>
      <c r="N47" s="9"/>
      <c r="O47" s="98"/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</row>
    <row r="48" spans="1:377" ht="21" customHeight="1">
      <c r="A48" s="12"/>
      <c r="B48" s="13"/>
      <c r="C48" s="12"/>
      <c r="D48" s="14"/>
      <c r="E48" s="14"/>
      <c r="F48" s="14"/>
      <c r="G48" s="12"/>
      <c r="H48" s="15"/>
      <c r="I48" s="15">
        <v>0</v>
      </c>
      <c r="J48" s="15"/>
      <c r="K48" s="15"/>
      <c r="L48" s="28"/>
      <c r="M48" s="29"/>
      <c r="N48" s="29"/>
      <c r="O48" s="100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  <c r="IW48" s="29"/>
      <c r="IX48" s="29"/>
      <c r="IY48" s="29"/>
      <c r="IZ48" s="29"/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</row>
    <row r="49" spans="1:377" ht="21" customHeight="1">
      <c r="A49" s="12"/>
      <c r="B49" s="13"/>
      <c r="C49" s="12"/>
      <c r="D49" s="14"/>
      <c r="E49" s="14"/>
      <c r="F49" s="14"/>
      <c r="G49" s="12"/>
      <c r="H49" s="15"/>
      <c r="I49" s="15">
        <v>0</v>
      </c>
      <c r="J49" s="15"/>
      <c r="K49" s="15"/>
      <c r="L49" s="28"/>
      <c r="M49" s="29"/>
      <c r="N49" s="29"/>
      <c r="O49" s="100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  <c r="KT49" s="29"/>
      <c r="KU49" s="29"/>
      <c r="KV49" s="29"/>
      <c r="KW49" s="29"/>
      <c r="KX49" s="29"/>
      <c r="KY49" s="29"/>
      <c r="KZ49" s="29"/>
      <c r="LA49" s="29"/>
      <c r="LB49" s="29"/>
      <c r="LC49" s="29"/>
      <c r="LD49" s="29"/>
      <c r="LE49" s="29"/>
      <c r="LF49" s="29"/>
      <c r="LG49" s="29"/>
      <c r="LH49" s="29"/>
      <c r="LI49" s="29"/>
      <c r="LJ49" s="29"/>
      <c r="LK49" s="29"/>
      <c r="LL49" s="29"/>
      <c r="LM49" s="29"/>
      <c r="LN49" s="29"/>
      <c r="LO49" s="29"/>
      <c r="LP49" s="29"/>
      <c r="LQ49" s="29"/>
      <c r="LR49" s="29"/>
      <c r="LS49" s="29"/>
      <c r="LT49" s="29"/>
      <c r="LU49" s="29"/>
      <c r="LV49" s="29"/>
      <c r="LW49" s="29"/>
      <c r="LX49" s="29"/>
      <c r="LY49" s="29"/>
      <c r="LZ49" s="29"/>
      <c r="MA49" s="29"/>
      <c r="MB49" s="29"/>
      <c r="MC49" s="29"/>
      <c r="MD49" s="29"/>
      <c r="ME49" s="29"/>
      <c r="MF49" s="29"/>
      <c r="MG49" s="29"/>
      <c r="MH49" s="29"/>
      <c r="MI49" s="29"/>
      <c r="MJ49" s="29"/>
      <c r="MK49" s="29"/>
      <c r="ML49" s="29"/>
      <c r="MM49" s="29"/>
      <c r="MN49" s="29"/>
      <c r="MO49" s="29"/>
      <c r="MP49" s="29"/>
      <c r="MQ49" s="29"/>
      <c r="MR49" s="29"/>
      <c r="MS49" s="29"/>
      <c r="MT49" s="29"/>
      <c r="MU49" s="29"/>
      <c r="MV49" s="29"/>
      <c r="MW49" s="29"/>
      <c r="MX49" s="29"/>
      <c r="MY49" s="29"/>
      <c r="MZ49" s="29"/>
      <c r="NA49" s="29"/>
      <c r="NB49" s="29"/>
      <c r="NC49" s="29"/>
      <c r="ND49" s="29"/>
      <c r="NE49" s="29"/>
      <c r="NF49" s="29"/>
      <c r="NG49" s="29"/>
      <c r="NH49" s="29"/>
      <c r="NI49" s="29"/>
      <c r="NJ49" s="29"/>
      <c r="NK49" s="29"/>
      <c r="NL49" s="29"/>
      <c r="NM49" s="29"/>
    </row>
    <row r="50" spans="1:377" ht="21" customHeight="1">
      <c r="A50" s="12"/>
      <c r="B50" s="13"/>
      <c r="C50" s="12"/>
      <c r="D50" s="14"/>
      <c r="E50" s="14"/>
      <c r="F50" s="14"/>
      <c r="G50" s="12"/>
      <c r="H50" s="15"/>
      <c r="I50" s="15">
        <v>0</v>
      </c>
      <c r="J50" s="15"/>
      <c r="K50" s="15"/>
      <c r="L50" s="28"/>
      <c r="M50" s="29"/>
      <c r="N50" s="29"/>
      <c r="O50" s="10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29"/>
      <c r="LX50" s="29"/>
      <c r="LY50" s="29"/>
      <c r="LZ50" s="29"/>
      <c r="MA50" s="29"/>
      <c r="MB50" s="29"/>
      <c r="MC50" s="29"/>
      <c r="MD50" s="29"/>
      <c r="ME50" s="29"/>
      <c r="MF50" s="29"/>
      <c r="MG50" s="29"/>
      <c r="MH50" s="29"/>
      <c r="MI50" s="29"/>
      <c r="MJ50" s="29"/>
      <c r="MK50" s="29"/>
      <c r="ML50" s="29"/>
      <c r="MM50" s="29"/>
      <c r="MN50" s="29"/>
      <c r="MO50" s="29"/>
      <c r="MP50" s="29"/>
      <c r="MQ50" s="29"/>
      <c r="MR50" s="29"/>
      <c r="MS50" s="29"/>
      <c r="MT50" s="29"/>
      <c r="MU50" s="29"/>
      <c r="MV50" s="29"/>
      <c r="MW50" s="29"/>
      <c r="MX50" s="29"/>
      <c r="MY50" s="29"/>
      <c r="MZ50" s="29"/>
      <c r="NA50" s="29"/>
      <c r="NB50" s="29"/>
      <c r="NC50" s="29"/>
      <c r="ND50" s="29"/>
      <c r="NE50" s="29"/>
      <c r="NF50" s="29"/>
      <c r="NG50" s="29"/>
      <c r="NH50" s="29"/>
      <c r="NI50" s="29"/>
      <c r="NJ50" s="29"/>
      <c r="NK50" s="29"/>
      <c r="NL50" s="29"/>
      <c r="NM50" s="29"/>
    </row>
    <row r="51" spans="1:377" ht="21" customHeight="1">
      <c r="A51" s="25"/>
      <c r="B51" s="5"/>
      <c r="C51" s="6"/>
      <c r="D51" s="7"/>
      <c r="E51" s="7"/>
      <c r="F51" s="7"/>
      <c r="G51" s="6"/>
      <c r="H51" s="26"/>
      <c r="I51" s="26">
        <f t="shared" ref="I51" si="11">AVERAGE(I52)</f>
        <v>0</v>
      </c>
      <c r="J51" s="6"/>
      <c r="K51" s="6"/>
      <c r="L51" s="27"/>
      <c r="M51" s="8"/>
      <c r="N51" s="9"/>
      <c r="O51" s="98"/>
      <c r="P51" s="10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</row>
    <row r="52" spans="1:377" ht="21" customHeight="1">
      <c r="A52" s="12"/>
      <c r="B52" s="13"/>
      <c r="C52" s="12"/>
      <c r="D52" s="14"/>
      <c r="E52" s="14"/>
      <c r="F52" s="14"/>
      <c r="G52" s="12"/>
      <c r="H52" s="15"/>
      <c r="I52" s="15">
        <v>0</v>
      </c>
      <c r="J52" s="15"/>
      <c r="K52" s="15"/>
      <c r="L52" s="28"/>
      <c r="M52" s="29"/>
      <c r="N52" s="29"/>
      <c r="O52" s="10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  <c r="IW52" s="29"/>
      <c r="IX52" s="29"/>
      <c r="IY52" s="29"/>
      <c r="IZ52" s="29"/>
      <c r="JA52" s="29"/>
      <c r="JB52" s="29"/>
      <c r="JC52" s="29"/>
      <c r="JD52" s="29"/>
      <c r="JE52" s="29"/>
      <c r="JF52" s="29"/>
      <c r="JG52" s="29"/>
      <c r="JH52" s="29"/>
      <c r="JI52" s="29"/>
      <c r="JJ52" s="29"/>
      <c r="JK52" s="29"/>
      <c r="JL52" s="29"/>
      <c r="JM52" s="29"/>
      <c r="JN52" s="29"/>
      <c r="JO52" s="29"/>
      <c r="JP52" s="29"/>
      <c r="JQ52" s="29"/>
      <c r="JR52" s="29"/>
      <c r="JS52" s="29"/>
      <c r="JT52" s="29"/>
      <c r="JU52" s="29"/>
      <c r="JV52" s="29"/>
      <c r="JW52" s="29"/>
      <c r="JX52" s="29"/>
      <c r="JY52" s="29"/>
      <c r="JZ52" s="29"/>
      <c r="KA52" s="29"/>
      <c r="KB52" s="29"/>
      <c r="KC52" s="29"/>
      <c r="KD52" s="29"/>
      <c r="KE52" s="29"/>
      <c r="KF52" s="29"/>
      <c r="KG52" s="29"/>
      <c r="KH52" s="29"/>
      <c r="KI52" s="29"/>
      <c r="KJ52" s="29"/>
      <c r="KK52" s="29"/>
      <c r="KL52" s="29"/>
      <c r="KM52" s="29"/>
      <c r="KN52" s="29"/>
      <c r="KO52" s="29"/>
      <c r="KP52" s="29"/>
      <c r="KQ52" s="29"/>
      <c r="KR52" s="29"/>
      <c r="KS52" s="29"/>
      <c r="KT52" s="29"/>
      <c r="KU52" s="29"/>
      <c r="KV52" s="29"/>
      <c r="KW52" s="29"/>
      <c r="KX52" s="29"/>
      <c r="KY52" s="29"/>
      <c r="KZ52" s="29"/>
      <c r="LA52" s="29"/>
      <c r="LB52" s="29"/>
      <c r="LC52" s="29"/>
      <c r="LD52" s="29"/>
      <c r="LE52" s="29"/>
      <c r="LF52" s="29"/>
      <c r="LG52" s="29"/>
      <c r="LH52" s="29"/>
      <c r="LI52" s="29"/>
      <c r="LJ52" s="29"/>
      <c r="LK52" s="29"/>
      <c r="LL52" s="29"/>
      <c r="LM52" s="29"/>
      <c r="LN52" s="29"/>
      <c r="LO52" s="29"/>
      <c r="LP52" s="29"/>
      <c r="LQ52" s="29"/>
      <c r="LR52" s="29"/>
      <c r="LS52" s="29"/>
      <c r="LT52" s="29"/>
      <c r="LU52" s="29"/>
      <c r="LV52" s="29"/>
      <c r="LW52" s="29"/>
      <c r="LX52" s="29"/>
      <c r="LY52" s="29"/>
      <c r="LZ52" s="29"/>
      <c r="MA52" s="29"/>
      <c r="MB52" s="29"/>
      <c r="MC52" s="29"/>
      <c r="MD52" s="29"/>
      <c r="ME52" s="29"/>
      <c r="MF52" s="29"/>
      <c r="MG52" s="29"/>
      <c r="MH52" s="29"/>
      <c r="MI52" s="29"/>
      <c r="MJ52" s="29"/>
      <c r="MK52" s="29"/>
      <c r="ML52" s="29"/>
      <c r="MM52" s="29"/>
      <c r="MN52" s="29"/>
      <c r="MO52" s="29"/>
      <c r="MP52" s="29"/>
      <c r="MQ52" s="29"/>
      <c r="MR52" s="29"/>
      <c r="MS52" s="29"/>
      <c r="MT52" s="29"/>
      <c r="MU52" s="29"/>
      <c r="MV52" s="29"/>
      <c r="MW52" s="29"/>
      <c r="MX52" s="29"/>
      <c r="MY52" s="29"/>
      <c r="MZ52" s="29"/>
      <c r="NA52" s="29"/>
      <c r="NB52" s="29"/>
      <c r="NC52" s="29"/>
      <c r="ND52" s="29"/>
      <c r="NE52" s="29"/>
      <c r="NF52" s="29"/>
      <c r="NG52" s="29"/>
      <c r="NH52" s="29"/>
      <c r="NI52" s="29"/>
      <c r="NJ52" s="29"/>
      <c r="NK52" s="29"/>
      <c r="NL52" s="29"/>
      <c r="NM52" s="29"/>
    </row>
    <row r="53" spans="1:377" ht="21" customHeight="1">
      <c r="A53" s="12"/>
      <c r="B53" s="13"/>
      <c r="C53" s="12"/>
      <c r="D53" s="34"/>
      <c r="E53" s="34"/>
      <c r="F53" s="34"/>
      <c r="G53" s="15"/>
      <c r="H53" s="15"/>
      <c r="I53" s="15"/>
      <c r="J53" s="15"/>
      <c r="K53" s="15"/>
      <c r="L53" s="28"/>
      <c r="M53" s="29"/>
      <c r="N53" s="29"/>
      <c r="O53" s="100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29"/>
      <c r="KC53" s="29"/>
      <c r="KD53" s="29"/>
      <c r="KE53" s="29"/>
      <c r="KF53" s="29"/>
      <c r="KG53" s="29"/>
      <c r="KH53" s="29"/>
      <c r="KI53" s="29"/>
      <c r="KJ53" s="29"/>
      <c r="KK53" s="29"/>
      <c r="KL53" s="29"/>
      <c r="KM53" s="29"/>
      <c r="KN53" s="29"/>
      <c r="KO53" s="29"/>
      <c r="KP53" s="29"/>
      <c r="KQ53" s="29"/>
      <c r="KR53" s="29"/>
      <c r="KS53" s="29"/>
      <c r="KT53" s="29"/>
      <c r="KU53" s="29"/>
      <c r="KV53" s="29"/>
      <c r="KW53" s="29"/>
      <c r="KX53" s="29"/>
      <c r="KY53" s="29"/>
      <c r="KZ53" s="29"/>
      <c r="LA53" s="29"/>
      <c r="LB53" s="29"/>
      <c r="LC53" s="29"/>
      <c r="LD53" s="29"/>
      <c r="LE53" s="29"/>
      <c r="LF53" s="29"/>
      <c r="LG53" s="29"/>
      <c r="LH53" s="29"/>
      <c r="LI53" s="29"/>
      <c r="LJ53" s="29"/>
      <c r="LK53" s="29"/>
      <c r="LL53" s="29"/>
      <c r="LM53" s="29"/>
      <c r="LN53" s="29"/>
      <c r="LO53" s="29"/>
      <c r="LP53" s="29"/>
      <c r="LQ53" s="29"/>
      <c r="LR53" s="29"/>
      <c r="LS53" s="29"/>
      <c r="LT53" s="29"/>
      <c r="LU53" s="29"/>
      <c r="LV53" s="29"/>
      <c r="LW53" s="29"/>
      <c r="LX53" s="29"/>
      <c r="LY53" s="29"/>
      <c r="LZ53" s="29"/>
      <c r="MA53" s="29"/>
      <c r="MB53" s="29"/>
      <c r="MC53" s="29"/>
      <c r="MD53" s="29"/>
      <c r="ME53" s="29"/>
      <c r="MF53" s="29"/>
      <c r="MG53" s="29"/>
      <c r="MH53" s="29"/>
      <c r="MI53" s="29"/>
      <c r="MJ53" s="29"/>
      <c r="MK53" s="29"/>
      <c r="ML53" s="29"/>
      <c r="MM53" s="29"/>
      <c r="MN53" s="29"/>
      <c r="MO53" s="29"/>
      <c r="MP53" s="29"/>
      <c r="MQ53" s="29"/>
      <c r="MR53" s="29"/>
      <c r="MS53" s="29"/>
      <c r="MT53" s="29"/>
      <c r="MU53" s="29"/>
      <c r="MV53" s="29"/>
      <c r="MW53" s="29"/>
      <c r="MX53" s="29"/>
      <c r="MY53" s="29"/>
      <c r="MZ53" s="29"/>
      <c r="NA53" s="29"/>
      <c r="NB53" s="29"/>
      <c r="NC53" s="29"/>
      <c r="ND53" s="29"/>
      <c r="NE53" s="29"/>
      <c r="NF53" s="29"/>
      <c r="NG53" s="29"/>
      <c r="NH53" s="29"/>
      <c r="NI53" s="29"/>
      <c r="NJ53" s="29"/>
      <c r="NK53" s="29"/>
      <c r="NL53" s="29"/>
      <c r="NM53" s="29"/>
    </row>
    <row r="54" spans="1:377" ht="21" customHeight="1">
      <c r="A54" s="12"/>
      <c r="B54" s="13"/>
      <c r="C54" s="12"/>
      <c r="D54" s="34"/>
      <c r="E54" s="34"/>
      <c r="F54" s="34"/>
      <c r="G54" s="15"/>
      <c r="H54" s="15"/>
      <c r="I54" s="15"/>
      <c r="J54" s="15"/>
      <c r="K54" s="15"/>
      <c r="L54" s="28"/>
      <c r="M54" s="29"/>
      <c r="N54" s="29"/>
      <c r="O54" s="100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  <c r="KV54" s="29"/>
      <c r="KW54" s="29"/>
      <c r="KX54" s="29"/>
      <c r="KY54" s="29"/>
      <c r="KZ54" s="29"/>
      <c r="LA54" s="29"/>
      <c r="LB54" s="29"/>
      <c r="LC54" s="29"/>
      <c r="LD54" s="29"/>
      <c r="LE54" s="29"/>
      <c r="LF54" s="29"/>
      <c r="LG54" s="29"/>
      <c r="LH54" s="29"/>
      <c r="LI54" s="29"/>
      <c r="LJ54" s="29"/>
      <c r="LK54" s="29"/>
      <c r="LL54" s="29"/>
      <c r="LM54" s="29"/>
      <c r="LN54" s="29"/>
      <c r="LO54" s="29"/>
      <c r="LP54" s="29"/>
      <c r="LQ54" s="29"/>
      <c r="LR54" s="29"/>
      <c r="LS54" s="29"/>
      <c r="LT54" s="29"/>
      <c r="LU54" s="29"/>
      <c r="LV54" s="29"/>
      <c r="LW54" s="29"/>
      <c r="LX54" s="29"/>
      <c r="LY54" s="29"/>
      <c r="LZ54" s="29"/>
      <c r="MA54" s="29"/>
      <c r="MB54" s="29"/>
      <c r="MC54" s="29"/>
      <c r="MD54" s="29"/>
      <c r="ME54" s="29"/>
      <c r="MF54" s="29"/>
      <c r="MG54" s="29"/>
      <c r="MH54" s="29"/>
      <c r="MI54" s="29"/>
      <c r="MJ54" s="29"/>
      <c r="MK54" s="29"/>
      <c r="ML54" s="29"/>
      <c r="MM54" s="29"/>
      <c r="MN54" s="29"/>
      <c r="MO54" s="29"/>
      <c r="MP54" s="29"/>
      <c r="MQ54" s="29"/>
      <c r="MR54" s="29"/>
      <c r="MS54" s="29"/>
      <c r="MT54" s="29"/>
      <c r="MU54" s="29"/>
      <c r="MV54" s="29"/>
      <c r="MW54" s="29"/>
      <c r="MX54" s="29"/>
      <c r="MY54" s="29"/>
      <c r="MZ54" s="29"/>
      <c r="NA54" s="29"/>
      <c r="NB54" s="29"/>
      <c r="NC54" s="29"/>
      <c r="ND54" s="29"/>
      <c r="NE54" s="29"/>
      <c r="NF54" s="29"/>
      <c r="NG54" s="29"/>
      <c r="NH54" s="29"/>
      <c r="NI54" s="29"/>
      <c r="NJ54" s="29"/>
      <c r="NK54" s="29"/>
      <c r="NL54" s="29"/>
      <c r="NM54" s="29"/>
    </row>
    <row r="55" spans="1:377" ht="21" customHeight="1">
      <c r="A55" s="12"/>
      <c r="B55" s="13"/>
      <c r="C55" s="12"/>
      <c r="D55" s="34"/>
      <c r="E55" s="34"/>
      <c r="F55" s="34"/>
      <c r="G55" s="15"/>
      <c r="H55" s="15"/>
      <c r="I55" s="15"/>
      <c r="J55" s="15"/>
      <c r="K55" s="15"/>
      <c r="L55" s="28"/>
      <c r="M55" s="29"/>
      <c r="N55" s="29"/>
      <c r="O55" s="100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  <c r="KV55" s="29"/>
      <c r="KW55" s="29"/>
      <c r="KX55" s="29"/>
      <c r="KY55" s="29"/>
      <c r="KZ55" s="29"/>
      <c r="LA55" s="29"/>
      <c r="LB55" s="29"/>
      <c r="LC55" s="29"/>
      <c r="LD55" s="29"/>
      <c r="LE55" s="29"/>
      <c r="LF55" s="29"/>
      <c r="LG55" s="29"/>
      <c r="LH55" s="29"/>
      <c r="LI55" s="29"/>
      <c r="LJ55" s="29"/>
      <c r="LK55" s="29"/>
      <c r="LL55" s="29"/>
      <c r="LM55" s="29"/>
      <c r="LN55" s="29"/>
      <c r="LO55" s="29"/>
      <c r="LP55" s="29"/>
      <c r="LQ55" s="29"/>
      <c r="LR55" s="29"/>
      <c r="LS55" s="29"/>
      <c r="LT55" s="29"/>
      <c r="LU55" s="29"/>
      <c r="LV55" s="29"/>
      <c r="LW55" s="29"/>
      <c r="LX55" s="29"/>
      <c r="LY55" s="29"/>
      <c r="LZ55" s="29"/>
      <c r="MA55" s="29"/>
      <c r="MB55" s="29"/>
      <c r="MC55" s="29"/>
      <c r="MD55" s="29"/>
      <c r="ME55" s="29"/>
      <c r="MF55" s="29"/>
      <c r="MG55" s="29"/>
      <c r="MH55" s="29"/>
      <c r="MI55" s="29"/>
      <c r="MJ55" s="29"/>
      <c r="MK55" s="29"/>
      <c r="ML55" s="29"/>
      <c r="MM55" s="29"/>
      <c r="MN55" s="29"/>
      <c r="MO55" s="29"/>
      <c r="MP55" s="29"/>
      <c r="MQ55" s="29"/>
      <c r="MR55" s="29"/>
      <c r="MS55" s="29"/>
      <c r="MT55" s="29"/>
      <c r="MU55" s="29"/>
      <c r="MV55" s="29"/>
      <c r="MW55" s="29"/>
      <c r="MX55" s="29"/>
      <c r="MY55" s="29"/>
      <c r="MZ55" s="29"/>
      <c r="NA55" s="29"/>
      <c r="NB55" s="29"/>
      <c r="NC55" s="29"/>
      <c r="ND55" s="29"/>
      <c r="NE55" s="29"/>
      <c r="NF55" s="29"/>
      <c r="NG55" s="29"/>
      <c r="NH55" s="29"/>
      <c r="NI55" s="29"/>
      <c r="NJ55" s="29"/>
      <c r="NK55" s="29"/>
      <c r="NL55" s="29"/>
      <c r="NM55" s="29"/>
    </row>
    <row r="56" spans="1:377" ht="21" customHeight="1">
      <c r="A56" s="12"/>
      <c r="B56" s="13"/>
      <c r="C56" s="12"/>
      <c r="D56" s="34"/>
      <c r="E56" s="34"/>
      <c r="F56" s="34"/>
      <c r="G56" s="15"/>
      <c r="H56" s="15"/>
      <c r="I56" s="15"/>
      <c r="J56" s="15"/>
      <c r="K56" s="15"/>
      <c r="L56" s="28"/>
      <c r="M56" s="29"/>
      <c r="N56" s="29"/>
      <c r="O56" s="100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  <c r="KV56" s="29"/>
      <c r="KW56" s="29"/>
      <c r="KX56" s="29"/>
      <c r="KY56" s="29"/>
      <c r="KZ56" s="29"/>
      <c r="LA56" s="29"/>
      <c r="LB56" s="29"/>
      <c r="LC56" s="29"/>
      <c r="LD56" s="29"/>
      <c r="LE56" s="29"/>
      <c r="LF56" s="29"/>
      <c r="LG56" s="29"/>
      <c r="LH56" s="29"/>
      <c r="LI56" s="29"/>
      <c r="LJ56" s="29"/>
      <c r="LK56" s="29"/>
      <c r="LL56" s="29"/>
      <c r="LM56" s="29"/>
      <c r="LN56" s="29"/>
      <c r="LO56" s="29"/>
      <c r="LP56" s="29"/>
      <c r="LQ56" s="29"/>
      <c r="LR56" s="29"/>
      <c r="LS56" s="29"/>
      <c r="LT56" s="29"/>
      <c r="LU56" s="29"/>
      <c r="LV56" s="29"/>
      <c r="LW56" s="29"/>
      <c r="LX56" s="29"/>
      <c r="LY56" s="29"/>
      <c r="LZ56" s="29"/>
      <c r="MA56" s="29"/>
      <c r="MB56" s="29"/>
      <c r="MC56" s="29"/>
      <c r="MD56" s="29"/>
      <c r="ME56" s="29"/>
      <c r="MF56" s="29"/>
      <c r="MG56" s="29"/>
      <c r="MH56" s="29"/>
      <c r="MI56" s="29"/>
      <c r="MJ56" s="29"/>
      <c r="MK56" s="29"/>
      <c r="ML56" s="29"/>
      <c r="MM56" s="29"/>
      <c r="MN56" s="29"/>
      <c r="MO56" s="29"/>
      <c r="MP56" s="29"/>
      <c r="MQ56" s="29"/>
      <c r="MR56" s="29"/>
      <c r="MS56" s="29"/>
      <c r="MT56" s="29"/>
      <c r="MU56" s="29"/>
      <c r="MV56" s="29"/>
      <c r="MW56" s="29"/>
      <c r="MX56" s="29"/>
      <c r="MY56" s="29"/>
      <c r="MZ56" s="29"/>
      <c r="NA56" s="29"/>
      <c r="NB56" s="29"/>
      <c r="NC56" s="29"/>
      <c r="ND56" s="29"/>
      <c r="NE56" s="29"/>
      <c r="NF56" s="29"/>
      <c r="NG56" s="29"/>
      <c r="NH56" s="29"/>
      <c r="NI56" s="29"/>
      <c r="NJ56" s="29"/>
      <c r="NK56" s="29"/>
      <c r="NL56" s="29"/>
      <c r="NM56" s="29"/>
    </row>
    <row r="57" spans="1:377" ht="21" customHeight="1">
      <c r="A57" s="12"/>
      <c r="B57" s="13"/>
      <c r="C57" s="12"/>
      <c r="D57" s="34"/>
      <c r="E57" s="34"/>
      <c r="F57" s="34"/>
      <c r="G57" s="15"/>
      <c r="H57" s="15"/>
      <c r="I57" s="15"/>
      <c r="J57" s="15"/>
      <c r="K57" s="15"/>
      <c r="L57" s="28"/>
      <c r="M57" s="29"/>
      <c r="N57" s="29"/>
      <c r="O57" s="100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  <c r="KV57" s="29"/>
      <c r="KW57" s="29"/>
      <c r="KX57" s="29"/>
      <c r="KY57" s="29"/>
      <c r="KZ57" s="29"/>
      <c r="LA57" s="29"/>
      <c r="LB57" s="29"/>
      <c r="LC57" s="29"/>
      <c r="LD57" s="29"/>
      <c r="LE57" s="29"/>
      <c r="LF57" s="29"/>
      <c r="LG57" s="29"/>
      <c r="LH57" s="29"/>
      <c r="LI57" s="29"/>
      <c r="LJ57" s="29"/>
      <c r="LK57" s="29"/>
      <c r="LL57" s="29"/>
      <c r="LM57" s="29"/>
      <c r="LN57" s="29"/>
      <c r="LO57" s="29"/>
      <c r="LP57" s="29"/>
      <c r="LQ57" s="29"/>
      <c r="LR57" s="29"/>
      <c r="LS57" s="29"/>
      <c r="LT57" s="29"/>
      <c r="LU57" s="29"/>
      <c r="LV57" s="29"/>
      <c r="LW57" s="29"/>
      <c r="LX57" s="29"/>
      <c r="LY57" s="29"/>
      <c r="LZ57" s="29"/>
      <c r="MA57" s="29"/>
      <c r="MB57" s="29"/>
      <c r="MC57" s="29"/>
      <c r="MD57" s="29"/>
      <c r="ME57" s="29"/>
      <c r="MF57" s="29"/>
      <c r="MG57" s="29"/>
      <c r="MH57" s="29"/>
      <c r="MI57" s="29"/>
      <c r="MJ57" s="29"/>
      <c r="MK57" s="29"/>
      <c r="ML57" s="29"/>
      <c r="MM57" s="29"/>
      <c r="MN57" s="29"/>
      <c r="MO57" s="29"/>
      <c r="MP57" s="29"/>
      <c r="MQ57" s="29"/>
      <c r="MR57" s="29"/>
      <c r="MS57" s="29"/>
      <c r="MT57" s="29"/>
      <c r="MU57" s="29"/>
      <c r="MV57" s="29"/>
      <c r="MW57" s="29"/>
      <c r="MX57" s="29"/>
      <c r="MY57" s="29"/>
      <c r="MZ57" s="29"/>
      <c r="NA57" s="29"/>
      <c r="NB57" s="29"/>
      <c r="NC57" s="29"/>
      <c r="ND57" s="29"/>
      <c r="NE57" s="29"/>
      <c r="NF57" s="29"/>
      <c r="NG57" s="29"/>
      <c r="NH57" s="29"/>
      <c r="NI57" s="29"/>
      <c r="NJ57" s="29"/>
      <c r="NK57" s="29"/>
      <c r="NL57" s="29"/>
      <c r="NM57" s="29"/>
    </row>
    <row r="58" spans="1:377" ht="21" customHeight="1">
      <c r="A58" s="12"/>
      <c r="B58" s="13"/>
      <c r="C58" s="12"/>
      <c r="D58" s="34"/>
      <c r="E58" s="34"/>
      <c r="F58" s="34"/>
      <c r="G58" s="15"/>
      <c r="H58" s="15"/>
      <c r="I58" s="15"/>
      <c r="J58" s="15"/>
      <c r="K58" s="15"/>
      <c r="L58" s="28"/>
      <c r="M58" s="29"/>
      <c r="N58" s="29"/>
      <c r="O58" s="100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  <c r="KT58" s="29"/>
      <c r="KU58" s="29"/>
      <c r="KV58" s="29"/>
      <c r="KW58" s="29"/>
      <c r="KX58" s="29"/>
      <c r="KY58" s="29"/>
      <c r="KZ58" s="29"/>
      <c r="LA58" s="29"/>
      <c r="LB58" s="29"/>
      <c r="LC58" s="29"/>
      <c r="LD58" s="29"/>
      <c r="LE58" s="29"/>
      <c r="LF58" s="29"/>
      <c r="LG58" s="29"/>
      <c r="LH58" s="29"/>
      <c r="LI58" s="29"/>
      <c r="LJ58" s="29"/>
      <c r="LK58" s="29"/>
      <c r="LL58" s="29"/>
      <c r="LM58" s="29"/>
      <c r="LN58" s="29"/>
      <c r="LO58" s="29"/>
      <c r="LP58" s="29"/>
      <c r="LQ58" s="29"/>
      <c r="LR58" s="29"/>
      <c r="LS58" s="29"/>
      <c r="LT58" s="29"/>
      <c r="LU58" s="29"/>
      <c r="LV58" s="29"/>
      <c r="LW58" s="29"/>
      <c r="LX58" s="29"/>
      <c r="LY58" s="29"/>
      <c r="LZ58" s="29"/>
      <c r="MA58" s="29"/>
      <c r="MB58" s="29"/>
      <c r="MC58" s="29"/>
      <c r="MD58" s="29"/>
      <c r="ME58" s="29"/>
      <c r="MF58" s="29"/>
      <c r="MG58" s="29"/>
      <c r="MH58" s="29"/>
      <c r="MI58" s="29"/>
      <c r="MJ58" s="29"/>
      <c r="MK58" s="29"/>
      <c r="ML58" s="29"/>
      <c r="MM58" s="29"/>
      <c r="MN58" s="29"/>
      <c r="MO58" s="29"/>
      <c r="MP58" s="29"/>
      <c r="MQ58" s="29"/>
      <c r="MR58" s="29"/>
      <c r="MS58" s="29"/>
      <c r="MT58" s="29"/>
      <c r="MU58" s="29"/>
      <c r="MV58" s="29"/>
      <c r="MW58" s="29"/>
      <c r="MX58" s="29"/>
      <c r="MY58" s="29"/>
      <c r="MZ58" s="29"/>
      <c r="NA58" s="29"/>
      <c r="NB58" s="29"/>
      <c r="NC58" s="29"/>
      <c r="ND58" s="29"/>
      <c r="NE58" s="29"/>
      <c r="NF58" s="29"/>
      <c r="NG58" s="29"/>
      <c r="NH58" s="29"/>
      <c r="NI58" s="29"/>
      <c r="NJ58" s="29"/>
      <c r="NK58" s="29"/>
      <c r="NL58" s="29"/>
      <c r="NM58" s="29"/>
    </row>
    <row r="59" spans="1:377" ht="21" customHeight="1">
      <c r="A59" s="12"/>
      <c r="B59" s="13"/>
      <c r="C59" s="12"/>
      <c r="D59" s="34"/>
      <c r="E59" s="34"/>
      <c r="F59" s="34"/>
      <c r="G59" s="15"/>
      <c r="H59" s="15"/>
      <c r="I59" s="15"/>
      <c r="J59" s="15"/>
      <c r="K59" s="15"/>
      <c r="L59" s="28"/>
      <c r="M59" s="29"/>
      <c r="N59" s="29"/>
      <c r="O59" s="100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29"/>
      <c r="JC59" s="29"/>
      <c r="JD59" s="29"/>
      <c r="JE59" s="29"/>
      <c r="JF59" s="29"/>
      <c r="JG59" s="29"/>
      <c r="JH59" s="29"/>
      <c r="JI59" s="29"/>
      <c r="JJ59" s="29"/>
      <c r="JK59" s="29"/>
      <c r="JL59" s="29"/>
      <c r="JM59" s="29"/>
      <c r="JN59" s="29"/>
      <c r="JO59" s="29"/>
      <c r="JP59" s="29"/>
      <c r="JQ59" s="29"/>
      <c r="JR59" s="29"/>
      <c r="JS59" s="29"/>
      <c r="JT59" s="29"/>
      <c r="JU59" s="29"/>
      <c r="JV59" s="29"/>
      <c r="JW59" s="29"/>
      <c r="JX59" s="29"/>
      <c r="JY59" s="29"/>
      <c r="JZ59" s="29"/>
      <c r="KA59" s="29"/>
      <c r="KB59" s="29"/>
      <c r="KC59" s="29"/>
      <c r="KD59" s="29"/>
      <c r="KE59" s="29"/>
      <c r="KF59" s="29"/>
      <c r="KG59" s="29"/>
      <c r="KH59" s="29"/>
      <c r="KI59" s="29"/>
      <c r="KJ59" s="29"/>
      <c r="KK59" s="29"/>
      <c r="KL59" s="29"/>
      <c r="KM59" s="29"/>
      <c r="KN59" s="29"/>
      <c r="KO59" s="29"/>
      <c r="KP59" s="29"/>
      <c r="KQ59" s="29"/>
      <c r="KR59" s="29"/>
      <c r="KS59" s="29"/>
      <c r="KT59" s="29"/>
      <c r="KU59" s="29"/>
      <c r="KV59" s="29"/>
      <c r="KW59" s="29"/>
      <c r="KX59" s="29"/>
      <c r="KY59" s="29"/>
      <c r="KZ59" s="29"/>
      <c r="LA59" s="29"/>
      <c r="LB59" s="29"/>
      <c r="LC59" s="29"/>
      <c r="LD59" s="29"/>
      <c r="LE59" s="29"/>
      <c r="LF59" s="29"/>
      <c r="LG59" s="29"/>
      <c r="LH59" s="29"/>
      <c r="LI59" s="29"/>
      <c r="LJ59" s="29"/>
      <c r="LK59" s="29"/>
      <c r="LL59" s="29"/>
      <c r="LM59" s="29"/>
      <c r="LN59" s="29"/>
      <c r="LO59" s="29"/>
      <c r="LP59" s="29"/>
      <c r="LQ59" s="29"/>
      <c r="LR59" s="29"/>
      <c r="LS59" s="29"/>
      <c r="LT59" s="29"/>
      <c r="LU59" s="29"/>
      <c r="LV59" s="29"/>
      <c r="LW59" s="29"/>
      <c r="LX59" s="29"/>
      <c r="LY59" s="29"/>
      <c r="LZ59" s="29"/>
      <c r="MA59" s="29"/>
      <c r="MB59" s="29"/>
      <c r="MC59" s="29"/>
      <c r="MD59" s="29"/>
      <c r="ME59" s="29"/>
      <c r="MF59" s="29"/>
      <c r="MG59" s="29"/>
      <c r="MH59" s="29"/>
      <c r="MI59" s="29"/>
      <c r="MJ59" s="29"/>
      <c r="MK59" s="29"/>
      <c r="ML59" s="29"/>
      <c r="MM59" s="29"/>
      <c r="MN59" s="29"/>
      <c r="MO59" s="29"/>
      <c r="MP59" s="29"/>
      <c r="MQ59" s="29"/>
      <c r="MR59" s="29"/>
      <c r="MS59" s="29"/>
      <c r="MT59" s="29"/>
      <c r="MU59" s="29"/>
      <c r="MV59" s="29"/>
      <c r="MW59" s="29"/>
      <c r="MX59" s="29"/>
      <c r="MY59" s="29"/>
      <c r="MZ59" s="29"/>
      <c r="NA59" s="29"/>
      <c r="NB59" s="29"/>
      <c r="NC59" s="29"/>
      <c r="ND59" s="29"/>
      <c r="NE59" s="29"/>
      <c r="NF59" s="29"/>
      <c r="NG59" s="29"/>
      <c r="NH59" s="29"/>
      <c r="NI59" s="29"/>
      <c r="NJ59" s="29"/>
      <c r="NK59" s="29"/>
      <c r="NL59" s="29"/>
      <c r="NM59" s="29"/>
    </row>
    <row r="60" spans="1:377" ht="21" customHeight="1">
      <c r="A60" s="12"/>
      <c r="B60" s="13"/>
      <c r="C60" s="12"/>
      <c r="D60" s="34"/>
      <c r="E60" s="34"/>
      <c r="F60" s="34"/>
      <c r="G60" s="15"/>
      <c r="H60" s="15"/>
      <c r="I60" s="15"/>
      <c r="J60" s="15"/>
      <c r="K60" s="15"/>
      <c r="L60" s="28"/>
      <c r="M60" s="29"/>
      <c r="N60" s="29"/>
      <c r="O60" s="100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29"/>
      <c r="KZ60" s="29"/>
      <c r="LA60" s="29"/>
      <c r="LB60" s="29"/>
      <c r="LC60" s="29"/>
      <c r="LD60" s="29"/>
      <c r="LE60" s="29"/>
      <c r="LF60" s="29"/>
      <c r="LG60" s="29"/>
      <c r="LH60" s="29"/>
      <c r="LI60" s="29"/>
      <c r="LJ60" s="29"/>
      <c r="LK60" s="29"/>
      <c r="LL60" s="29"/>
      <c r="LM60" s="29"/>
      <c r="LN60" s="29"/>
      <c r="LO60" s="29"/>
      <c r="LP60" s="29"/>
      <c r="LQ60" s="29"/>
      <c r="LR60" s="29"/>
      <c r="LS60" s="29"/>
      <c r="LT60" s="29"/>
      <c r="LU60" s="29"/>
      <c r="LV60" s="29"/>
      <c r="LW60" s="29"/>
      <c r="LX60" s="29"/>
      <c r="LY60" s="29"/>
      <c r="LZ60" s="29"/>
      <c r="MA60" s="29"/>
      <c r="MB60" s="29"/>
      <c r="MC60" s="29"/>
      <c r="MD60" s="29"/>
      <c r="ME60" s="29"/>
      <c r="MF60" s="29"/>
      <c r="MG60" s="29"/>
      <c r="MH60" s="29"/>
      <c r="MI60" s="29"/>
      <c r="MJ60" s="29"/>
      <c r="MK60" s="29"/>
      <c r="ML60" s="29"/>
      <c r="MM60" s="29"/>
      <c r="MN60" s="29"/>
      <c r="MO60" s="29"/>
      <c r="MP60" s="29"/>
      <c r="MQ60" s="29"/>
      <c r="MR60" s="29"/>
      <c r="MS60" s="29"/>
      <c r="MT60" s="29"/>
      <c r="MU60" s="29"/>
      <c r="MV60" s="29"/>
      <c r="MW60" s="29"/>
      <c r="MX60" s="29"/>
      <c r="MY60" s="29"/>
      <c r="MZ60" s="29"/>
      <c r="NA60" s="29"/>
      <c r="NB60" s="29"/>
      <c r="NC60" s="29"/>
      <c r="ND60" s="29"/>
      <c r="NE60" s="29"/>
      <c r="NF60" s="29"/>
      <c r="NG60" s="29"/>
      <c r="NH60" s="29"/>
      <c r="NI60" s="29"/>
      <c r="NJ60" s="29"/>
      <c r="NK60" s="29"/>
      <c r="NL60" s="29"/>
      <c r="NM60" s="29"/>
    </row>
    <row r="61" spans="1:377" ht="21" customHeight="1">
      <c r="A61" s="12"/>
      <c r="B61" s="13"/>
      <c r="C61" s="12"/>
      <c r="D61" s="34"/>
      <c r="E61" s="34"/>
      <c r="F61" s="34"/>
      <c r="G61" s="15"/>
      <c r="H61" s="15"/>
      <c r="I61" s="15"/>
      <c r="J61" s="15"/>
      <c r="K61" s="15"/>
      <c r="L61" s="28"/>
      <c r="M61" s="29"/>
      <c r="N61" s="29"/>
      <c r="O61" s="100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29"/>
      <c r="IM61" s="29"/>
      <c r="IN61" s="29"/>
      <c r="IO61" s="29"/>
      <c r="IP61" s="29"/>
      <c r="IQ61" s="29"/>
      <c r="IR61" s="29"/>
      <c r="IS61" s="29"/>
      <c r="IT61" s="29"/>
      <c r="IU61" s="29"/>
      <c r="IV61" s="29"/>
      <c r="IW61" s="29"/>
      <c r="IX61" s="29"/>
      <c r="IY61" s="29"/>
      <c r="IZ61" s="29"/>
      <c r="JA61" s="29"/>
      <c r="JB61" s="29"/>
      <c r="JC61" s="29"/>
      <c r="JD61" s="29"/>
      <c r="JE61" s="29"/>
      <c r="JF61" s="29"/>
      <c r="JG61" s="29"/>
      <c r="JH61" s="29"/>
      <c r="JI61" s="29"/>
      <c r="JJ61" s="29"/>
      <c r="JK61" s="29"/>
      <c r="JL61" s="29"/>
      <c r="JM61" s="29"/>
      <c r="JN61" s="29"/>
      <c r="JO61" s="29"/>
      <c r="JP61" s="29"/>
      <c r="JQ61" s="29"/>
      <c r="JR61" s="29"/>
      <c r="JS61" s="29"/>
      <c r="JT61" s="29"/>
      <c r="JU61" s="29"/>
      <c r="JV61" s="29"/>
      <c r="JW61" s="29"/>
      <c r="JX61" s="29"/>
      <c r="JY61" s="29"/>
      <c r="JZ61" s="29"/>
      <c r="KA61" s="29"/>
      <c r="KB61" s="29"/>
      <c r="KC61" s="29"/>
      <c r="KD61" s="29"/>
      <c r="KE61" s="29"/>
      <c r="KF61" s="29"/>
      <c r="KG61" s="29"/>
      <c r="KH61" s="29"/>
      <c r="KI61" s="29"/>
      <c r="KJ61" s="29"/>
      <c r="KK61" s="29"/>
      <c r="KL61" s="29"/>
      <c r="KM61" s="29"/>
      <c r="KN61" s="29"/>
      <c r="KO61" s="29"/>
      <c r="KP61" s="29"/>
      <c r="KQ61" s="29"/>
      <c r="KR61" s="29"/>
      <c r="KS61" s="29"/>
      <c r="KT61" s="29"/>
      <c r="KU61" s="29"/>
      <c r="KV61" s="29"/>
      <c r="KW61" s="29"/>
      <c r="KX61" s="29"/>
      <c r="KY61" s="29"/>
      <c r="KZ61" s="29"/>
      <c r="LA61" s="29"/>
      <c r="LB61" s="29"/>
      <c r="LC61" s="29"/>
      <c r="LD61" s="29"/>
      <c r="LE61" s="29"/>
      <c r="LF61" s="29"/>
      <c r="LG61" s="29"/>
      <c r="LH61" s="29"/>
      <c r="LI61" s="29"/>
      <c r="LJ61" s="29"/>
      <c r="LK61" s="29"/>
      <c r="LL61" s="29"/>
      <c r="LM61" s="29"/>
      <c r="LN61" s="29"/>
      <c r="LO61" s="29"/>
      <c r="LP61" s="29"/>
      <c r="LQ61" s="29"/>
      <c r="LR61" s="29"/>
      <c r="LS61" s="29"/>
      <c r="LT61" s="29"/>
      <c r="LU61" s="29"/>
      <c r="LV61" s="29"/>
      <c r="LW61" s="29"/>
      <c r="LX61" s="29"/>
      <c r="LY61" s="29"/>
      <c r="LZ61" s="29"/>
      <c r="MA61" s="29"/>
      <c r="MB61" s="29"/>
      <c r="MC61" s="29"/>
      <c r="MD61" s="29"/>
      <c r="ME61" s="29"/>
      <c r="MF61" s="29"/>
      <c r="MG61" s="29"/>
      <c r="MH61" s="29"/>
      <c r="MI61" s="29"/>
      <c r="MJ61" s="29"/>
      <c r="MK61" s="29"/>
      <c r="ML61" s="29"/>
      <c r="MM61" s="29"/>
      <c r="MN61" s="29"/>
      <c r="MO61" s="29"/>
      <c r="MP61" s="29"/>
      <c r="MQ61" s="29"/>
      <c r="MR61" s="29"/>
      <c r="MS61" s="29"/>
      <c r="MT61" s="29"/>
      <c r="MU61" s="29"/>
      <c r="MV61" s="29"/>
      <c r="MW61" s="29"/>
      <c r="MX61" s="29"/>
      <c r="MY61" s="29"/>
      <c r="MZ61" s="29"/>
      <c r="NA61" s="29"/>
      <c r="NB61" s="29"/>
      <c r="NC61" s="29"/>
      <c r="ND61" s="29"/>
      <c r="NE61" s="29"/>
      <c r="NF61" s="29"/>
      <c r="NG61" s="29"/>
      <c r="NH61" s="29"/>
      <c r="NI61" s="29"/>
      <c r="NJ61" s="29"/>
      <c r="NK61" s="29"/>
      <c r="NL61" s="29"/>
      <c r="NM61" s="29"/>
    </row>
    <row r="62" spans="1:377" ht="21" customHeight="1">
      <c r="A62" s="12"/>
      <c r="B62" s="13"/>
      <c r="C62" s="12"/>
      <c r="D62" s="34"/>
      <c r="E62" s="34"/>
      <c r="F62" s="34"/>
      <c r="G62" s="15"/>
      <c r="H62" s="15"/>
      <c r="I62" s="15"/>
      <c r="J62" s="15"/>
      <c r="K62" s="15"/>
      <c r="L62" s="28"/>
      <c r="M62" s="29"/>
      <c r="N62" s="29"/>
      <c r="O62" s="100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29"/>
      <c r="IP62" s="29"/>
      <c r="IQ62" s="29"/>
      <c r="IR62" s="29"/>
      <c r="IS62" s="29"/>
      <c r="IT62" s="29"/>
      <c r="IU62" s="29"/>
      <c r="IV62" s="29"/>
      <c r="IW62" s="29"/>
      <c r="IX62" s="29"/>
      <c r="IY62" s="29"/>
      <c r="IZ62" s="29"/>
      <c r="JA62" s="29"/>
      <c r="JB62" s="29"/>
      <c r="JC62" s="29"/>
      <c r="JD62" s="29"/>
      <c r="JE62" s="29"/>
      <c r="JF62" s="29"/>
      <c r="JG62" s="29"/>
      <c r="JH62" s="29"/>
      <c r="JI62" s="29"/>
      <c r="JJ62" s="29"/>
      <c r="JK62" s="29"/>
      <c r="JL62" s="29"/>
      <c r="JM62" s="29"/>
      <c r="JN62" s="29"/>
      <c r="JO62" s="29"/>
      <c r="JP62" s="29"/>
      <c r="JQ62" s="29"/>
      <c r="JR62" s="29"/>
      <c r="JS62" s="29"/>
      <c r="JT62" s="29"/>
      <c r="JU62" s="29"/>
      <c r="JV62" s="29"/>
      <c r="JW62" s="29"/>
      <c r="JX62" s="29"/>
      <c r="JY62" s="29"/>
      <c r="JZ62" s="29"/>
      <c r="KA62" s="29"/>
      <c r="KB62" s="29"/>
      <c r="KC62" s="29"/>
      <c r="KD62" s="29"/>
      <c r="KE62" s="29"/>
      <c r="KF62" s="29"/>
      <c r="KG62" s="29"/>
      <c r="KH62" s="29"/>
      <c r="KI62" s="29"/>
      <c r="KJ62" s="29"/>
      <c r="KK62" s="29"/>
      <c r="KL62" s="29"/>
      <c r="KM62" s="29"/>
      <c r="KN62" s="29"/>
      <c r="KO62" s="29"/>
      <c r="KP62" s="29"/>
      <c r="KQ62" s="29"/>
      <c r="KR62" s="29"/>
      <c r="KS62" s="29"/>
      <c r="KT62" s="29"/>
      <c r="KU62" s="29"/>
      <c r="KV62" s="29"/>
      <c r="KW62" s="29"/>
      <c r="KX62" s="29"/>
      <c r="KY62" s="29"/>
      <c r="KZ62" s="29"/>
      <c r="LA62" s="29"/>
      <c r="LB62" s="29"/>
      <c r="LC62" s="29"/>
      <c r="LD62" s="29"/>
      <c r="LE62" s="29"/>
      <c r="LF62" s="29"/>
      <c r="LG62" s="29"/>
      <c r="LH62" s="29"/>
      <c r="LI62" s="29"/>
      <c r="LJ62" s="29"/>
      <c r="LK62" s="29"/>
      <c r="LL62" s="29"/>
      <c r="LM62" s="29"/>
      <c r="LN62" s="29"/>
      <c r="LO62" s="29"/>
      <c r="LP62" s="29"/>
      <c r="LQ62" s="29"/>
      <c r="LR62" s="29"/>
      <c r="LS62" s="29"/>
      <c r="LT62" s="29"/>
      <c r="LU62" s="29"/>
      <c r="LV62" s="29"/>
      <c r="LW62" s="29"/>
      <c r="LX62" s="29"/>
      <c r="LY62" s="29"/>
      <c r="LZ62" s="29"/>
      <c r="MA62" s="29"/>
      <c r="MB62" s="29"/>
      <c r="MC62" s="29"/>
      <c r="MD62" s="29"/>
      <c r="ME62" s="29"/>
      <c r="MF62" s="29"/>
      <c r="MG62" s="29"/>
      <c r="MH62" s="29"/>
      <c r="MI62" s="29"/>
      <c r="MJ62" s="29"/>
      <c r="MK62" s="29"/>
      <c r="ML62" s="29"/>
      <c r="MM62" s="29"/>
      <c r="MN62" s="29"/>
      <c r="MO62" s="29"/>
      <c r="MP62" s="29"/>
      <c r="MQ62" s="29"/>
      <c r="MR62" s="29"/>
      <c r="MS62" s="29"/>
      <c r="MT62" s="29"/>
      <c r="MU62" s="29"/>
      <c r="MV62" s="29"/>
      <c r="MW62" s="29"/>
      <c r="MX62" s="29"/>
      <c r="MY62" s="29"/>
      <c r="MZ62" s="29"/>
      <c r="NA62" s="29"/>
      <c r="NB62" s="29"/>
      <c r="NC62" s="29"/>
      <c r="ND62" s="29"/>
      <c r="NE62" s="29"/>
      <c r="NF62" s="29"/>
      <c r="NG62" s="29"/>
      <c r="NH62" s="29"/>
      <c r="NI62" s="29"/>
      <c r="NJ62" s="29"/>
      <c r="NK62" s="29"/>
      <c r="NL62" s="29"/>
      <c r="NM62" s="29"/>
    </row>
    <row r="63" spans="1:377" ht="21" customHeight="1">
      <c r="A63" s="12"/>
      <c r="B63" s="13"/>
      <c r="C63" s="12"/>
      <c r="D63" s="34"/>
      <c r="E63" s="34"/>
      <c r="F63" s="34"/>
      <c r="G63" s="15"/>
      <c r="H63" s="15"/>
      <c r="I63" s="15"/>
      <c r="J63" s="15"/>
      <c r="K63" s="15"/>
      <c r="L63" s="28"/>
      <c r="M63" s="29"/>
      <c r="N63" s="29"/>
      <c r="O63" s="100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29"/>
      <c r="JC63" s="29"/>
      <c r="JD63" s="29"/>
      <c r="JE63" s="29"/>
      <c r="JF63" s="29"/>
      <c r="JG63" s="29"/>
      <c r="JH63" s="29"/>
      <c r="JI63" s="29"/>
      <c r="JJ63" s="29"/>
      <c r="JK63" s="29"/>
      <c r="JL63" s="29"/>
      <c r="JM63" s="29"/>
      <c r="JN63" s="29"/>
      <c r="JO63" s="29"/>
      <c r="JP63" s="29"/>
      <c r="JQ63" s="29"/>
      <c r="JR63" s="29"/>
      <c r="JS63" s="29"/>
      <c r="JT63" s="29"/>
      <c r="JU63" s="29"/>
      <c r="JV63" s="29"/>
      <c r="JW63" s="29"/>
      <c r="JX63" s="29"/>
      <c r="JY63" s="29"/>
      <c r="JZ63" s="29"/>
      <c r="KA63" s="29"/>
      <c r="KB63" s="29"/>
      <c r="KC63" s="29"/>
      <c r="KD63" s="29"/>
      <c r="KE63" s="29"/>
      <c r="KF63" s="29"/>
      <c r="KG63" s="29"/>
      <c r="KH63" s="29"/>
      <c r="KI63" s="29"/>
      <c r="KJ63" s="29"/>
      <c r="KK63" s="29"/>
      <c r="KL63" s="29"/>
      <c r="KM63" s="29"/>
      <c r="KN63" s="29"/>
      <c r="KO63" s="29"/>
      <c r="KP63" s="29"/>
      <c r="KQ63" s="29"/>
      <c r="KR63" s="29"/>
      <c r="KS63" s="29"/>
      <c r="KT63" s="29"/>
      <c r="KU63" s="29"/>
      <c r="KV63" s="29"/>
      <c r="KW63" s="29"/>
      <c r="KX63" s="29"/>
      <c r="KY63" s="29"/>
      <c r="KZ63" s="29"/>
      <c r="LA63" s="29"/>
      <c r="LB63" s="29"/>
      <c r="LC63" s="29"/>
      <c r="LD63" s="29"/>
      <c r="LE63" s="29"/>
      <c r="LF63" s="29"/>
      <c r="LG63" s="29"/>
      <c r="LH63" s="29"/>
      <c r="LI63" s="29"/>
      <c r="LJ63" s="29"/>
      <c r="LK63" s="29"/>
      <c r="LL63" s="29"/>
      <c r="LM63" s="29"/>
      <c r="LN63" s="29"/>
      <c r="LO63" s="29"/>
      <c r="LP63" s="29"/>
      <c r="LQ63" s="29"/>
      <c r="LR63" s="29"/>
      <c r="LS63" s="29"/>
      <c r="LT63" s="29"/>
      <c r="LU63" s="29"/>
      <c r="LV63" s="29"/>
      <c r="LW63" s="29"/>
      <c r="LX63" s="29"/>
      <c r="LY63" s="29"/>
      <c r="LZ63" s="29"/>
      <c r="MA63" s="29"/>
      <c r="MB63" s="29"/>
      <c r="MC63" s="29"/>
      <c r="MD63" s="29"/>
      <c r="ME63" s="29"/>
      <c r="MF63" s="29"/>
      <c r="MG63" s="29"/>
      <c r="MH63" s="29"/>
      <c r="MI63" s="29"/>
      <c r="MJ63" s="29"/>
      <c r="MK63" s="29"/>
      <c r="ML63" s="29"/>
      <c r="MM63" s="29"/>
      <c r="MN63" s="29"/>
      <c r="MO63" s="29"/>
      <c r="MP63" s="29"/>
      <c r="MQ63" s="29"/>
      <c r="MR63" s="29"/>
      <c r="MS63" s="29"/>
      <c r="MT63" s="29"/>
      <c r="MU63" s="29"/>
      <c r="MV63" s="29"/>
      <c r="MW63" s="29"/>
      <c r="MX63" s="29"/>
      <c r="MY63" s="29"/>
      <c r="MZ63" s="29"/>
      <c r="NA63" s="29"/>
      <c r="NB63" s="29"/>
      <c r="NC63" s="29"/>
      <c r="ND63" s="29"/>
      <c r="NE63" s="29"/>
      <c r="NF63" s="29"/>
      <c r="NG63" s="29"/>
      <c r="NH63" s="29"/>
      <c r="NI63" s="29"/>
      <c r="NJ63" s="29"/>
      <c r="NK63" s="29"/>
      <c r="NL63" s="29"/>
      <c r="NM63" s="29"/>
    </row>
    <row r="64" spans="1:377" ht="21" customHeight="1">
      <c r="A64" s="12"/>
      <c r="B64" s="13"/>
      <c r="C64" s="12"/>
      <c r="D64" s="34"/>
      <c r="E64" s="34"/>
      <c r="F64" s="34"/>
      <c r="G64" s="15"/>
      <c r="H64" s="15"/>
      <c r="I64" s="15"/>
      <c r="J64" s="15"/>
      <c r="K64" s="15"/>
      <c r="L64" s="28"/>
      <c r="M64" s="29"/>
      <c r="N64" s="29"/>
      <c r="O64" s="100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29"/>
      <c r="IM64" s="29"/>
      <c r="IN64" s="29"/>
      <c r="IO64" s="29"/>
      <c r="IP64" s="29"/>
      <c r="IQ64" s="29"/>
      <c r="IR64" s="29"/>
      <c r="IS64" s="29"/>
      <c r="IT64" s="29"/>
      <c r="IU64" s="29"/>
      <c r="IV64" s="29"/>
      <c r="IW64" s="29"/>
      <c r="IX64" s="29"/>
      <c r="IY64" s="29"/>
      <c r="IZ64" s="29"/>
      <c r="JA64" s="29"/>
      <c r="JB64" s="29"/>
      <c r="JC64" s="29"/>
      <c r="JD64" s="29"/>
      <c r="JE64" s="29"/>
      <c r="JF64" s="29"/>
      <c r="JG64" s="29"/>
      <c r="JH64" s="29"/>
      <c r="JI64" s="29"/>
      <c r="JJ64" s="29"/>
      <c r="JK64" s="29"/>
      <c r="JL64" s="29"/>
      <c r="JM64" s="29"/>
      <c r="JN64" s="29"/>
      <c r="JO64" s="29"/>
      <c r="JP64" s="29"/>
      <c r="JQ64" s="29"/>
      <c r="JR64" s="29"/>
      <c r="JS64" s="29"/>
      <c r="JT64" s="29"/>
      <c r="JU64" s="29"/>
      <c r="JV64" s="29"/>
      <c r="JW64" s="29"/>
      <c r="JX64" s="29"/>
      <c r="JY64" s="29"/>
      <c r="JZ64" s="29"/>
      <c r="KA64" s="29"/>
      <c r="KB64" s="29"/>
      <c r="KC64" s="29"/>
      <c r="KD64" s="29"/>
      <c r="KE64" s="29"/>
      <c r="KF64" s="29"/>
      <c r="KG64" s="29"/>
      <c r="KH64" s="29"/>
      <c r="KI64" s="29"/>
      <c r="KJ64" s="29"/>
      <c r="KK64" s="29"/>
      <c r="KL64" s="29"/>
      <c r="KM64" s="29"/>
      <c r="KN64" s="29"/>
      <c r="KO64" s="29"/>
      <c r="KP64" s="29"/>
      <c r="KQ64" s="29"/>
      <c r="KR64" s="29"/>
      <c r="KS64" s="29"/>
      <c r="KT64" s="29"/>
      <c r="KU64" s="29"/>
      <c r="KV64" s="29"/>
      <c r="KW64" s="29"/>
      <c r="KX64" s="29"/>
      <c r="KY64" s="29"/>
      <c r="KZ64" s="29"/>
      <c r="LA64" s="29"/>
      <c r="LB64" s="29"/>
      <c r="LC64" s="29"/>
      <c r="LD64" s="29"/>
      <c r="LE64" s="29"/>
      <c r="LF64" s="29"/>
      <c r="LG64" s="29"/>
      <c r="LH64" s="29"/>
      <c r="LI64" s="29"/>
      <c r="LJ64" s="29"/>
      <c r="LK64" s="29"/>
      <c r="LL64" s="29"/>
      <c r="LM64" s="29"/>
      <c r="LN64" s="29"/>
      <c r="LO64" s="29"/>
      <c r="LP64" s="29"/>
      <c r="LQ64" s="29"/>
      <c r="LR64" s="29"/>
      <c r="LS64" s="29"/>
      <c r="LT64" s="29"/>
      <c r="LU64" s="29"/>
      <c r="LV64" s="29"/>
      <c r="LW64" s="29"/>
      <c r="LX64" s="29"/>
      <c r="LY64" s="29"/>
      <c r="LZ64" s="29"/>
      <c r="MA64" s="29"/>
      <c r="MB64" s="29"/>
      <c r="MC64" s="29"/>
      <c r="MD64" s="29"/>
      <c r="ME64" s="29"/>
      <c r="MF64" s="29"/>
      <c r="MG64" s="29"/>
      <c r="MH64" s="29"/>
      <c r="MI64" s="29"/>
      <c r="MJ64" s="29"/>
      <c r="MK64" s="29"/>
      <c r="ML64" s="29"/>
      <c r="MM64" s="29"/>
      <c r="MN64" s="29"/>
      <c r="MO64" s="29"/>
      <c r="MP64" s="29"/>
      <c r="MQ64" s="29"/>
      <c r="MR64" s="29"/>
      <c r="MS64" s="29"/>
      <c r="MT64" s="29"/>
      <c r="MU64" s="29"/>
      <c r="MV64" s="29"/>
      <c r="MW64" s="29"/>
      <c r="MX64" s="29"/>
      <c r="MY64" s="29"/>
      <c r="MZ64" s="29"/>
      <c r="NA64" s="29"/>
      <c r="NB64" s="29"/>
      <c r="NC64" s="29"/>
      <c r="ND64" s="29"/>
      <c r="NE64" s="29"/>
      <c r="NF64" s="29"/>
      <c r="NG64" s="29"/>
      <c r="NH64" s="29"/>
      <c r="NI64" s="29"/>
      <c r="NJ64" s="29"/>
      <c r="NK64" s="29"/>
      <c r="NL64" s="29"/>
      <c r="NM64" s="29"/>
    </row>
    <row r="65" spans="1:377" ht="21" customHeight="1">
      <c r="A65" s="12"/>
      <c r="B65" s="13"/>
      <c r="C65" s="12"/>
      <c r="D65" s="34"/>
      <c r="E65" s="34"/>
      <c r="F65" s="34"/>
      <c r="G65" s="15"/>
      <c r="H65" s="15"/>
      <c r="I65" s="15"/>
      <c r="J65" s="15"/>
      <c r="K65" s="15"/>
      <c r="L65" s="28"/>
      <c r="M65" s="29"/>
      <c r="N65" s="29"/>
      <c r="O65" s="100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29"/>
      <c r="IM65" s="29"/>
      <c r="IN65" s="29"/>
      <c r="IO65" s="29"/>
      <c r="IP65" s="29"/>
      <c r="IQ65" s="29"/>
      <c r="IR65" s="29"/>
      <c r="IS65" s="29"/>
      <c r="IT65" s="29"/>
      <c r="IU65" s="29"/>
      <c r="IV65" s="29"/>
      <c r="IW65" s="29"/>
      <c r="IX65" s="29"/>
      <c r="IY65" s="29"/>
      <c r="IZ65" s="29"/>
      <c r="JA65" s="29"/>
      <c r="JB65" s="29"/>
      <c r="JC65" s="29"/>
      <c r="JD65" s="29"/>
      <c r="JE65" s="29"/>
      <c r="JF65" s="29"/>
      <c r="JG65" s="29"/>
      <c r="JH65" s="29"/>
      <c r="JI65" s="29"/>
      <c r="JJ65" s="29"/>
      <c r="JK65" s="29"/>
      <c r="JL65" s="29"/>
      <c r="JM65" s="29"/>
      <c r="JN65" s="29"/>
      <c r="JO65" s="29"/>
      <c r="JP65" s="29"/>
      <c r="JQ65" s="29"/>
      <c r="JR65" s="29"/>
      <c r="JS65" s="29"/>
      <c r="JT65" s="29"/>
      <c r="JU65" s="29"/>
      <c r="JV65" s="29"/>
      <c r="JW65" s="29"/>
      <c r="JX65" s="29"/>
      <c r="JY65" s="29"/>
      <c r="JZ65" s="29"/>
      <c r="KA65" s="29"/>
      <c r="KB65" s="29"/>
      <c r="KC65" s="29"/>
      <c r="KD65" s="29"/>
      <c r="KE65" s="29"/>
      <c r="KF65" s="29"/>
      <c r="KG65" s="29"/>
      <c r="KH65" s="29"/>
      <c r="KI65" s="29"/>
      <c r="KJ65" s="29"/>
      <c r="KK65" s="29"/>
      <c r="KL65" s="29"/>
      <c r="KM65" s="29"/>
      <c r="KN65" s="29"/>
      <c r="KO65" s="29"/>
      <c r="KP65" s="29"/>
      <c r="KQ65" s="29"/>
      <c r="KR65" s="29"/>
      <c r="KS65" s="29"/>
      <c r="KT65" s="29"/>
      <c r="KU65" s="29"/>
      <c r="KV65" s="29"/>
      <c r="KW65" s="29"/>
      <c r="KX65" s="29"/>
      <c r="KY65" s="29"/>
      <c r="KZ65" s="29"/>
      <c r="LA65" s="29"/>
      <c r="LB65" s="29"/>
      <c r="LC65" s="29"/>
      <c r="LD65" s="29"/>
      <c r="LE65" s="29"/>
      <c r="LF65" s="29"/>
      <c r="LG65" s="29"/>
      <c r="LH65" s="29"/>
      <c r="LI65" s="29"/>
      <c r="LJ65" s="29"/>
      <c r="LK65" s="29"/>
      <c r="LL65" s="29"/>
      <c r="LM65" s="29"/>
      <c r="LN65" s="29"/>
      <c r="LO65" s="29"/>
      <c r="LP65" s="29"/>
      <c r="LQ65" s="29"/>
      <c r="LR65" s="29"/>
      <c r="LS65" s="29"/>
      <c r="LT65" s="29"/>
      <c r="LU65" s="29"/>
      <c r="LV65" s="29"/>
      <c r="LW65" s="29"/>
      <c r="LX65" s="29"/>
      <c r="LY65" s="29"/>
      <c r="LZ65" s="29"/>
      <c r="MA65" s="29"/>
      <c r="MB65" s="29"/>
      <c r="MC65" s="29"/>
      <c r="MD65" s="29"/>
      <c r="ME65" s="29"/>
      <c r="MF65" s="29"/>
      <c r="MG65" s="29"/>
      <c r="MH65" s="29"/>
      <c r="MI65" s="29"/>
      <c r="MJ65" s="29"/>
      <c r="MK65" s="29"/>
      <c r="ML65" s="29"/>
      <c r="MM65" s="29"/>
      <c r="MN65" s="29"/>
      <c r="MO65" s="29"/>
      <c r="MP65" s="29"/>
      <c r="MQ65" s="29"/>
      <c r="MR65" s="29"/>
      <c r="MS65" s="29"/>
      <c r="MT65" s="29"/>
      <c r="MU65" s="29"/>
      <c r="MV65" s="29"/>
      <c r="MW65" s="29"/>
      <c r="MX65" s="29"/>
      <c r="MY65" s="29"/>
      <c r="MZ65" s="29"/>
      <c r="NA65" s="29"/>
      <c r="NB65" s="29"/>
      <c r="NC65" s="29"/>
      <c r="ND65" s="29"/>
      <c r="NE65" s="29"/>
      <c r="NF65" s="29"/>
      <c r="NG65" s="29"/>
      <c r="NH65" s="29"/>
      <c r="NI65" s="29"/>
      <c r="NJ65" s="29"/>
      <c r="NK65" s="29"/>
      <c r="NL65" s="29"/>
      <c r="NM65" s="29"/>
    </row>
    <row r="66" spans="1:377" ht="21" customHeight="1">
      <c r="A66" s="12"/>
      <c r="B66" s="13"/>
      <c r="C66" s="12"/>
      <c r="D66" s="34"/>
      <c r="E66" s="34"/>
      <c r="F66" s="34"/>
      <c r="G66" s="15"/>
      <c r="H66" s="15"/>
      <c r="I66" s="15"/>
      <c r="J66" s="15"/>
      <c r="K66" s="15"/>
      <c r="L66" s="28"/>
      <c r="M66" s="29"/>
      <c r="N66" s="29"/>
      <c r="O66" s="100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29"/>
      <c r="IM66" s="29"/>
      <c r="IN66" s="29"/>
      <c r="IO66" s="29"/>
      <c r="IP66" s="29"/>
      <c r="IQ66" s="29"/>
      <c r="IR66" s="29"/>
      <c r="IS66" s="29"/>
      <c r="IT66" s="29"/>
      <c r="IU66" s="29"/>
      <c r="IV66" s="29"/>
      <c r="IW66" s="29"/>
      <c r="IX66" s="29"/>
      <c r="IY66" s="29"/>
      <c r="IZ66" s="29"/>
      <c r="JA66" s="29"/>
      <c r="JB66" s="29"/>
      <c r="JC66" s="29"/>
      <c r="JD66" s="29"/>
      <c r="JE66" s="29"/>
      <c r="JF66" s="29"/>
      <c r="JG66" s="29"/>
      <c r="JH66" s="29"/>
      <c r="JI66" s="29"/>
      <c r="JJ66" s="29"/>
      <c r="JK66" s="29"/>
      <c r="JL66" s="29"/>
      <c r="JM66" s="29"/>
      <c r="JN66" s="29"/>
      <c r="JO66" s="29"/>
      <c r="JP66" s="29"/>
      <c r="JQ66" s="29"/>
      <c r="JR66" s="29"/>
      <c r="JS66" s="29"/>
      <c r="JT66" s="29"/>
      <c r="JU66" s="29"/>
      <c r="JV66" s="29"/>
      <c r="JW66" s="29"/>
      <c r="JX66" s="29"/>
      <c r="JY66" s="29"/>
      <c r="JZ66" s="29"/>
      <c r="KA66" s="29"/>
      <c r="KB66" s="29"/>
      <c r="KC66" s="29"/>
      <c r="KD66" s="29"/>
      <c r="KE66" s="29"/>
      <c r="KF66" s="29"/>
      <c r="KG66" s="29"/>
      <c r="KH66" s="29"/>
      <c r="KI66" s="29"/>
      <c r="KJ66" s="29"/>
      <c r="KK66" s="29"/>
      <c r="KL66" s="29"/>
      <c r="KM66" s="29"/>
      <c r="KN66" s="29"/>
      <c r="KO66" s="29"/>
      <c r="KP66" s="29"/>
      <c r="KQ66" s="29"/>
      <c r="KR66" s="29"/>
      <c r="KS66" s="29"/>
      <c r="KT66" s="29"/>
      <c r="KU66" s="29"/>
      <c r="KV66" s="29"/>
      <c r="KW66" s="29"/>
      <c r="KX66" s="29"/>
      <c r="KY66" s="29"/>
      <c r="KZ66" s="29"/>
      <c r="LA66" s="29"/>
      <c r="LB66" s="29"/>
      <c r="LC66" s="29"/>
      <c r="LD66" s="29"/>
      <c r="LE66" s="29"/>
      <c r="LF66" s="29"/>
      <c r="LG66" s="29"/>
      <c r="LH66" s="29"/>
      <c r="LI66" s="29"/>
      <c r="LJ66" s="29"/>
      <c r="LK66" s="29"/>
      <c r="LL66" s="29"/>
      <c r="LM66" s="29"/>
      <c r="LN66" s="29"/>
      <c r="LO66" s="29"/>
      <c r="LP66" s="29"/>
      <c r="LQ66" s="29"/>
      <c r="LR66" s="29"/>
      <c r="LS66" s="29"/>
      <c r="LT66" s="29"/>
      <c r="LU66" s="29"/>
      <c r="LV66" s="29"/>
      <c r="LW66" s="29"/>
      <c r="LX66" s="29"/>
      <c r="LY66" s="29"/>
      <c r="LZ66" s="29"/>
      <c r="MA66" s="29"/>
      <c r="MB66" s="29"/>
      <c r="MC66" s="29"/>
      <c r="MD66" s="29"/>
      <c r="ME66" s="29"/>
      <c r="MF66" s="29"/>
      <c r="MG66" s="29"/>
      <c r="MH66" s="29"/>
      <c r="MI66" s="29"/>
      <c r="MJ66" s="29"/>
      <c r="MK66" s="29"/>
      <c r="ML66" s="29"/>
      <c r="MM66" s="29"/>
      <c r="MN66" s="29"/>
      <c r="MO66" s="29"/>
      <c r="MP66" s="29"/>
      <c r="MQ66" s="29"/>
      <c r="MR66" s="29"/>
      <c r="MS66" s="29"/>
      <c r="MT66" s="29"/>
      <c r="MU66" s="29"/>
      <c r="MV66" s="29"/>
      <c r="MW66" s="29"/>
      <c r="MX66" s="29"/>
      <c r="MY66" s="29"/>
      <c r="MZ66" s="29"/>
      <c r="NA66" s="29"/>
      <c r="NB66" s="29"/>
      <c r="NC66" s="29"/>
      <c r="ND66" s="29"/>
      <c r="NE66" s="29"/>
      <c r="NF66" s="29"/>
      <c r="NG66" s="29"/>
      <c r="NH66" s="29"/>
      <c r="NI66" s="29"/>
      <c r="NJ66" s="29"/>
      <c r="NK66" s="29"/>
      <c r="NL66" s="29"/>
      <c r="NM66" s="29"/>
    </row>
    <row r="67" spans="1:377" ht="21" customHeight="1">
      <c r="A67" s="12"/>
      <c r="B67" s="13"/>
      <c r="C67" s="12"/>
      <c r="D67" s="34"/>
      <c r="E67" s="34"/>
      <c r="F67" s="34"/>
      <c r="G67" s="15"/>
      <c r="H67" s="15"/>
      <c r="I67" s="15"/>
      <c r="J67" s="15"/>
      <c r="K67" s="15"/>
      <c r="L67" s="28"/>
      <c r="M67" s="29"/>
      <c r="N67" s="29"/>
      <c r="O67" s="100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29"/>
      <c r="JC67" s="29"/>
      <c r="JD67" s="29"/>
      <c r="JE67" s="29"/>
      <c r="JF67" s="29"/>
      <c r="JG67" s="29"/>
      <c r="JH67" s="29"/>
      <c r="JI67" s="29"/>
      <c r="JJ67" s="29"/>
      <c r="JK67" s="29"/>
      <c r="JL67" s="29"/>
      <c r="JM67" s="29"/>
      <c r="JN67" s="29"/>
      <c r="JO67" s="29"/>
      <c r="JP67" s="29"/>
      <c r="JQ67" s="29"/>
      <c r="JR67" s="29"/>
      <c r="JS67" s="29"/>
      <c r="JT67" s="29"/>
      <c r="JU67" s="29"/>
      <c r="JV67" s="29"/>
      <c r="JW67" s="29"/>
      <c r="JX67" s="29"/>
      <c r="JY67" s="29"/>
      <c r="JZ67" s="29"/>
      <c r="KA67" s="29"/>
      <c r="KB67" s="29"/>
      <c r="KC67" s="29"/>
      <c r="KD67" s="29"/>
      <c r="KE67" s="29"/>
      <c r="KF67" s="29"/>
      <c r="KG67" s="29"/>
      <c r="KH67" s="29"/>
      <c r="KI67" s="29"/>
      <c r="KJ67" s="29"/>
      <c r="KK67" s="29"/>
      <c r="KL67" s="29"/>
      <c r="KM67" s="29"/>
      <c r="KN67" s="29"/>
      <c r="KO67" s="29"/>
      <c r="KP67" s="29"/>
      <c r="KQ67" s="29"/>
      <c r="KR67" s="29"/>
      <c r="KS67" s="29"/>
      <c r="KT67" s="29"/>
      <c r="KU67" s="29"/>
      <c r="KV67" s="29"/>
      <c r="KW67" s="29"/>
      <c r="KX67" s="29"/>
      <c r="KY67" s="29"/>
      <c r="KZ67" s="29"/>
      <c r="LA67" s="29"/>
      <c r="LB67" s="29"/>
      <c r="LC67" s="29"/>
      <c r="LD67" s="29"/>
      <c r="LE67" s="29"/>
      <c r="LF67" s="29"/>
      <c r="LG67" s="29"/>
      <c r="LH67" s="29"/>
      <c r="LI67" s="29"/>
      <c r="LJ67" s="29"/>
      <c r="LK67" s="29"/>
      <c r="LL67" s="29"/>
      <c r="LM67" s="29"/>
      <c r="LN67" s="29"/>
      <c r="LO67" s="29"/>
      <c r="LP67" s="29"/>
      <c r="LQ67" s="29"/>
      <c r="LR67" s="29"/>
      <c r="LS67" s="29"/>
      <c r="LT67" s="29"/>
      <c r="LU67" s="29"/>
      <c r="LV67" s="29"/>
      <c r="LW67" s="29"/>
      <c r="LX67" s="29"/>
      <c r="LY67" s="29"/>
      <c r="LZ67" s="29"/>
      <c r="MA67" s="29"/>
      <c r="MB67" s="29"/>
      <c r="MC67" s="29"/>
      <c r="MD67" s="29"/>
      <c r="ME67" s="29"/>
      <c r="MF67" s="29"/>
      <c r="MG67" s="29"/>
      <c r="MH67" s="29"/>
      <c r="MI67" s="29"/>
      <c r="MJ67" s="29"/>
      <c r="MK67" s="29"/>
      <c r="ML67" s="29"/>
      <c r="MM67" s="29"/>
      <c r="MN67" s="29"/>
      <c r="MO67" s="29"/>
      <c r="MP67" s="29"/>
      <c r="MQ67" s="29"/>
      <c r="MR67" s="29"/>
      <c r="MS67" s="29"/>
      <c r="MT67" s="29"/>
      <c r="MU67" s="29"/>
      <c r="MV67" s="29"/>
      <c r="MW67" s="29"/>
      <c r="MX67" s="29"/>
      <c r="MY67" s="29"/>
      <c r="MZ67" s="29"/>
      <c r="NA67" s="29"/>
      <c r="NB67" s="29"/>
      <c r="NC67" s="29"/>
      <c r="ND67" s="29"/>
      <c r="NE67" s="29"/>
      <c r="NF67" s="29"/>
      <c r="NG67" s="29"/>
      <c r="NH67" s="29"/>
      <c r="NI67" s="29"/>
      <c r="NJ67" s="29"/>
      <c r="NK67" s="29"/>
      <c r="NL67" s="29"/>
      <c r="NM67" s="29"/>
    </row>
    <row r="68" spans="1:377" ht="21" customHeight="1">
      <c r="A68" s="12"/>
      <c r="B68" s="13"/>
      <c r="C68" s="12"/>
      <c r="D68" s="34"/>
      <c r="E68" s="34"/>
      <c r="F68" s="34"/>
      <c r="G68" s="15"/>
      <c r="H68" s="15"/>
      <c r="I68" s="15"/>
      <c r="J68" s="15"/>
      <c r="K68" s="15"/>
      <c r="L68" s="28"/>
      <c r="M68" s="29"/>
      <c r="N68" s="29"/>
      <c r="O68" s="100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29"/>
      <c r="IM68" s="29"/>
      <c r="IN68" s="29"/>
      <c r="IO68" s="29"/>
      <c r="IP68" s="29"/>
      <c r="IQ68" s="29"/>
      <c r="IR68" s="29"/>
      <c r="IS68" s="29"/>
      <c r="IT68" s="29"/>
      <c r="IU68" s="29"/>
      <c r="IV68" s="29"/>
      <c r="IW68" s="29"/>
      <c r="IX68" s="29"/>
      <c r="IY68" s="29"/>
      <c r="IZ68" s="29"/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</row>
    <row r="69" spans="1:377" ht="21" customHeight="1">
      <c r="A69" s="12"/>
      <c r="B69" s="13"/>
      <c r="C69" s="12"/>
      <c r="D69" s="34"/>
      <c r="E69" s="34"/>
      <c r="F69" s="34"/>
      <c r="G69" s="15"/>
      <c r="H69" s="15"/>
      <c r="I69" s="15"/>
      <c r="J69" s="15"/>
      <c r="K69" s="15"/>
      <c r="L69" s="28"/>
      <c r="M69" s="29"/>
      <c r="N69" s="29"/>
      <c r="O69" s="100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29"/>
      <c r="JC69" s="29"/>
      <c r="JD69" s="29"/>
      <c r="JE69" s="29"/>
      <c r="JF69" s="29"/>
      <c r="JG69" s="29"/>
      <c r="JH69" s="29"/>
      <c r="JI69" s="29"/>
      <c r="JJ69" s="29"/>
      <c r="JK69" s="29"/>
      <c r="JL69" s="29"/>
      <c r="JM69" s="29"/>
      <c r="JN69" s="29"/>
      <c r="JO69" s="29"/>
      <c r="JP69" s="29"/>
      <c r="JQ69" s="29"/>
      <c r="JR69" s="29"/>
      <c r="JS69" s="29"/>
      <c r="JT69" s="29"/>
      <c r="JU69" s="29"/>
      <c r="JV69" s="29"/>
      <c r="JW69" s="29"/>
      <c r="JX69" s="29"/>
      <c r="JY69" s="29"/>
      <c r="JZ69" s="29"/>
      <c r="KA69" s="29"/>
      <c r="KB69" s="29"/>
      <c r="KC69" s="29"/>
      <c r="KD69" s="29"/>
      <c r="KE69" s="29"/>
      <c r="KF69" s="29"/>
      <c r="KG69" s="29"/>
      <c r="KH69" s="29"/>
      <c r="KI69" s="29"/>
      <c r="KJ69" s="29"/>
      <c r="KK69" s="29"/>
      <c r="KL69" s="29"/>
      <c r="KM69" s="29"/>
      <c r="KN69" s="29"/>
      <c r="KO69" s="29"/>
      <c r="KP69" s="29"/>
      <c r="KQ69" s="29"/>
      <c r="KR69" s="29"/>
      <c r="KS69" s="29"/>
      <c r="KT69" s="29"/>
      <c r="KU69" s="29"/>
      <c r="KV69" s="29"/>
      <c r="KW69" s="29"/>
      <c r="KX69" s="29"/>
      <c r="KY69" s="29"/>
      <c r="KZ69" s="29"/>
      <c r="LA69" s="29"/>
      <c r="LB69" s="29"/>
      <c r="LC69" s="29"/>
      <c r="LD69" s="29"/>
      <c r="LE69" s="29"/>
      <c r="LF69" s="29"/>
      <c r="LG69" s="29"/>
      <c r="LH69" s="29"/>
      <c r="LI69" s="29"/>
      <c r="LJ69" s="29"/>
      <c r="LK69" s="29"/>
      <c r="LL69" s="29"/>
      <c r="LM69" s="29"/>
      <c r="LN69" s="29"/>
      <c r="LO69" s="29"/>
      <c r="LP69" s="29"/>
      <c r="LQ69" s="29"/>
      <c r="LR69" s="29"/>
      <c r="LS69" s="29"/>
      <c r="LT69" s="29"/>
      <c r="LU69" s="29"/>
      <c r="LV69" s="29"/>
      <c r="LW69" s="29"/>
      <c r="LX69" s="29"/>
      <c r="LY69" s="29"/>
      <c r="LZ69" s="29"/>
      <c r="MA69" s="29"/>
      <c r="MB69" s="29"/>
      <c r="MC69" s="29"/>
      <c r="MD69" s="29"/>
      <c r="ME69" s="29"/>
      <c r="MF69" s="29"/>
      <c r="MG69" s="29"/>
      <c r="MH69" s="29"/>
      <c r="MI69" s="29"/>
      <c r="MJ69" s="29"/>
      <c r="MK69" s="29"/>
      <c r="ML69" s="29"/>
      <c r="MM69" s="29"/>
      <c r="MN69" s="29"/>
      <c r="MO69" s="29"/>
      <c r="MP69" s="29"/>
      <c r="MQ69" s="29"/>
      <c r="MR69" s="29"/>
      <c r="MS69" s="29"/>
      <c r="MT69" s="29"/>
      <c r="MU69" s="29"/>
      <c r="MV69" s="29"/>
      <c r="MW69" s="29"/>
      <c r="MX69" s="29"/>
      <c r="MY69" s="29"/>
      <c r="MZ69" s="29"/>
      <c r="NA69" s="29"/>
      <c r="NB69" s="29"/>
      <c r="NC69" s="29"/>
      <c r="ND69" s="29"/>
      <c r="NE69" s="29"/>
      <c r="NF69" s="29"/>
      <c r="NG69" s="29"/>
      <c r="NH69" s="29"/>
      <c r="NI69" s="29"/>
      <c r="NJ69" s="29"/>
      <c r="NK69" s="29"/>
      <c r="NL69" s="29"/>
      <c r="NM69" s="29"/>
    </row>
    <row r="70" spans="1:377" ht="21" customHeight="1">
      <c r="A70" s="12"/>
      <c r="B70" s="13"/>
      <c r="C70" s="12"/>
      <c r="D70" s="34"/>
      <c r="E70" s="34"/>
      <c r="F70" s="34"/>
      <c r="G70" s="15"/>
      <c r="H70" s="15"/>
      <c r="I70" s="15"/>
      <c r="J70" s="15"/>
      <c r="K70" s="15"/>
      <c r="L70" s="28"/>
      <c r="M70" s="29"/>
      <c r="N70" s="29"/>
      <c r="O70" s="100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  <c r="IW70" s="29"/>
      <c r="IX70" s="29"/>
      <c r="IY70" s="29"/>
      <c r="IZ70" s="29"/>
      <c r="JA70" s="29"/>
      <c r="JB70" s="29"/>
      <c r="JC70" s="29"/>
      <c r="JD70" s="29"/>
      <c r="JE70" s="29"/>
      <c r="JF70" s="29"/>
      <c r="JG70" s="29"/>
      <c r="JH70" s="29"/>
      <c r="JI70" s="29"/>
      <c r="JJ70" s="29"/>
      <c r="JK70" s="29"/>
      <c r="JL70" s="29"/>
      <c r="JM70" s="29"/>
      <c r="JN70" s="29"/>
      <c r="JO70" s="29"/>
      <c r="JP70" s="29"/>
      <c r="JQ70" s="29"/>
      <c r="JR70" s="29"/>
      <c r="JS70" s="29"/>
      <c r="JT70" s="29"/>
      <c r="JU70" s="29"/>
      <c r="JV70" s="29"/>
      <c r="JW70" s="29"/>
      <c r="JX70" s="29"/>
      <c r="JY70" s="29"/>
      <c r="JZ70" s="29"/>
      <c r="KA70" s="29"/>
      <c r="KB70" s="29"/>
      <c r="KC70" s="29"/>
      <c r="KD70" s="29"/>
      <c r="KE70" s="29"/>
      <c r="KF70" s="29"/>
      <c r="KG70" s="29"/>
      <c r="KH70" s="29"/>
      <c r="KI70" s="29"/>
      <c r="KJ70" s="29"/>
      <c r="KK70" s="29"/>
      <c r="KL70" s="29"/>
      <c r="KM70" s="29"/>
      <c r="KN70" s="29"/>
      <c r="KO70" s="29"/>
      <c r="KP70" s="29"/>
      <c r="KQ70" s="29"/>
      <c r="KR70" s="29"/>
      <c r="KS70" s="29"/>
      <c r="KT70" s="29"/>
      <c r="KU70" s="29"/>
      <c r="KV70" s="29"/>
      <c r="KW70" s="29"/>
      <c r="KX70" s="29"/>
      <c r="KY70" s="29"/>
      <c r="KZ70" s="29"/>
      <c r="LA70" s="29"/>
      <c r="LB70" s="29"/>
      <c r="LC70" s="29"/>
      <c r="LD70" s="29"/>
      <c r="LE70" s="29"/>
      <c r="LF70" s="29"/>
      <c r="LG70" s="29"/>
      <c r="LH70" s="29"/>
      <c r="LI70" s="29"/>
      <c r="LJ70" s="29"/>
      <c r="LK70" s="29"/>
      <c r="LL70" s="29"/>
      <c r="LM70" s="29"/>
      <c r="LN70" s="29"/>
      <c r="LO70" s="29"/>
      <c r="LP70" s="29"/>
      <c r="LQ70" s="29"/>
      <c r="LR70" s="29"/>
      <c r="LS70" s="29"/>
      <c r="LT70" s="29"/>
      <c r="LU70" s="29"/>
      <c r="LV70" s="29"/>
      <c r="LW70" s="29"/>
      <c r="LX70" s="29"/>
      <c r="LY70" s="29"/>
      <c r="LZ70" s="29"/>
      <c r="MA70" s="29"/>
      <c r="MB70" s="29"/>
      <c r="MC70" s="29"/>
      <c r="MD70" s="29"/>
      <c r="ME70" s="29"/>
      <c r="MF70" s="29"/>
      <c r="MG70" s="29"/>
      <c r="MH70" s="29"/>
      <c r="MI70" s="29"/>
      <c r="MJ70" s="29"/>
      <c r="MK70" s="29"/>
      <c r="ML70" s="29"/>
      <c r="MM70" s="29"/>
      <c r="MN70" s="29"/>
      <c r="MO70" s="29"/>
      <c r="MP70" s="29"/>
      <c r="MQ70" s="29"/>
      <c r="MR70" s="29"/>
      <c r="MS70" s="29"/>
      <c r="MT70" s="29"/>
      <c r="MU70" s="29"/>
      <c r="MV70" s="29"/>
      <c r="MW70" s="29"/>
      <c r="MX70" s="29"/>
      <c r="MY70" s="29"/>
      <c r="MZ70" s="29"/>
      <c r="NA70" s="29"/>
      <c r="NB70" s="29"/>
      <c r="NC70" s="29"/>
      <c r="ND70" s="29"/>
      <c r="NE70" s="29"/>
      <c r="NF70" s="29"/>
      <c r="NG70" s="29"/>
      <c r="NH70" s="29"/>
      <c r="NI70" s="29"/>
      <c r="NJ70" s="29"/>
      <c r="NK70" s="29"/>
      <c r="NL70" s="29"/>
      <c r="NM70" s="29"/>
    </row>
    <row r="71" spans="1:377" ht="21" customHeight="1">
      <c r="A71" s="12"/>
      <c r="B71" s="13"/>
      <c r="C71" s="12"/>
      <c r="D71" s="34"/>
      <c r="E71" s="34"/>
      <c r="F71" s="34"/>
      <c r="G71" s="15"/>
      <c r="H71" s="15"/>
      <c r="I71" s="15"/>
      <c r="J71" s="15"/>
      <c r="K71" s="15"/>
      <c r="L71" s="28"/>
      <c r="M71" s="29"/>
      <c r="N71" s="29"/>
      <c r="O71" s="100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29"/>
      <c r="JC71" s="29"/>
      <c r="JD71" s="29"/>
      <c r="JE71" s="29"/>
      <c r="JF71" s="29"/>
      <c r="JG71" s="29"/>
      <c r="JH71" s="29"/>
      <c r="JI71" s="29"/>
      <c r="JJ71" s="29"/>
      <c r="JK71" s="29"/>
      <c r="JL71" s="29"/>
      <c r="JM71" s="29"/>
      <c r="JN71" s="29"/>
      <c r="JO71" s="29"/>
      <c r="JP71" s="29"/>
      <c r="JQ71" s="29"/>
      <c r="JR71" s="29"/>
      <c r="JS71" s="29"/>
      <c r="JT71" s="29"/>
      <c r="JU71" s="29"/>
      <c r="JV71" s="29"/>
      <c r="JW71" s="29"/>
      <c r="JX71" s="29"/>
      <c r="JY71" s="29"/>
      <c r="JZ71" s="29"/>
      <c r="KA71" s="29"/>
      <c r="KB71" s="29"/>
      <c r="KC71" s="29"/>
      <c r="KD71" s="29"/>
      <c r="KE71" s="29"/>
      <c r="KF71" s="29"/>
      <c r="KG71" s="29"/>
      <c r="KH71" s="29"/>
      <c r="KI71" s="29"/>
      <c r="KJ71" s="29"/>
      <c r="KK71" s="29"/>
      <c r="KL71" s="29"/>
      <c r="KM71" s="29"/>
      <c r="KN71" s="29"/>
      <c r="KO71" s="29"/>
      <c r="KP71" s="29"/>
      <c r="KQ71" s="29"/>
      <c r="KR71" s="29"/>
      <c r="KS71" s="29"/>
      <c r="KT71" s="29"/>
      <c r="KU71" s="29"/>
      <c r="KV71" s="29"/>
      <c r="KW71" s="29"/>
      <c r="KX71" s="29"/>
      <c r="KY71" s="29"/>
      <c r="KZ71" s="29"/>
      <c r="LA71" s="29"/>
      <c r="LB71" s="29"/>
      <c r="LC71" s="29"/>
      <c r="LD71" s="29"/>
      <c r="LE71" s="29"/>
      <c r="LF71" s="29"/>
      <c r="LG71" s="29"/>
      <c r="LH71" s="29"/>
      <c r="LI71" s="29"/>
      <c r="LJ71" s="29"/>
      <c r="LK71" s="29"/>
      <c r="LL71" s="29"/>
      <c r="LM71" s="29"/>
      <c r="LN71" s="29"/>
      <c r="LO71" s="29"/>
      <c r="LP71" s="29"/>
      <c r="LQ71" s="29"/>
      <c r="LR71" s="29"/>
      <c r="LS71" s="29"/>
      <c r="LT71" s="29"/>
      <c r="LU71" s="29"/>
      <c r="LV71" s="29"/>
      <c r="LW71" s="29"/>
      <c r="LX71" s="29"/>
      <c r="LY71" s="29"/>
      <c r="LZ71" s="29"/>
      <c r="MA71" s="29"/>
      <c r="MB71" s="29"/>
      <c r="MC71" s="29"/>
      <c r="MD71" s="29"/>
      <c r="ME71" s="29"/>
      <c r="MF71" s="29"/>
      <c r="MG71" s="29"/>
      <c r="MH71" s="29"/>
      <c r="MI71" s="29"/>
      <c r="MJ71" s="29"/>
      <c r="MK71" s="29"/>
      <c r="ML71" s="29"/>
      <c r="MM71" s="29"/>
      <c r="MN71" s="29"/>
      <c r="MO71" s="29"/>
      <c r="MP71" s="29"/>
      <c r="MQ71" s="29"/>
      <c r="MR71" s="29"/>
      <c r="MS71" s="29"/>
      <c r="MT71" s="29"/>
      <c r="MU71" s="29"/>
      <c r="MV71" s="29"/>
      <c r="MW71" s="29"/>
      <c r="MX71" s="29"/>
      <c r="MY71" s="29"/>
      <c r="MZ71" s="29"/>
      <c r="NA71" s="29"/>
      <c r="NB71" s="29"/>
      <c r="NC71" s="29"/>
      <c r="ND71" s="29"/>
      <c r="NE71" s="29"/>
      <c r="NF71" s="29"/>
      <c r="NG71" s="29"/>
      <c r="NH71" s="29"/>
      <c r="NI71" s="29"/>
      <c r="NJ71" s="29"/>
      <c r="NK71" s="29"/>
      <c r="NL71" s="29"/>
      <c r="NM71" s="29"/>
    </row>
    <row r="72" spans="1:377" ht="21" customHeight="1">
      <c r="A72" s="12"/>
      <c r="B72" s="13"/>
      <c r="C72" s="12"/>
      <c r="D72" s="34"/>
      <c r="E72" s="34"/>
      <c r="F72" s="34"/>
      <c r="G72" s="15"/>
      <c r="H72" s="15"/>
      <c r="I72" s="15"/>
      <c r="J72" s="15"/>
      <c r="K72" s="15"/>
      <c r="L72" s="28"/>
      <c r="M72" s="29"/>
      <c r="N72" s="29"/>
      <c r="O72" s="100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29"/>
      <c r="IM72" s="29"/>
      <c r="IN72" s="29"/>
      <c r="IO72" s="29"/>
      <c r="IP72" s="29"/>
      <c r="IQ72" s="29"/>
      <c r="IR72" s="29"/>
      <c r="IS72" s="29"/>
      <c r="IT72" s="29"/>
      <c r="IU72" s="29"/>
      <c r="IV72" s="29"/>
      <c r="IW72" s="29"/>
      <c r="IX72" s="29"/>
      <c r="IY72" s="29"/>
      <c r="IZ72" s="29"/>
      <c r="JA72" s="29"/>
      <c r="JB72" s="29"/>
      <c r="JC72" s="29"/>
      <c r="JD72" s="29"/>
      <c r="JE72" s="29"/>
      <c r="JF72" s="29"/>
      <c r="JG72" s="29"/>
      <c r="JH72" s="29"/>
      <c r="JI72" s="29"/>
      <c r="JJ72" s="29"/>
      <c r="JK72" s="29"/>
      <c r="JL72" s="29"/>
      <c r="JM72" s="29"/>
      <c r="JN72" s="29"/>
      <c r="JO72" s="29"/>
      <c r="JP72" s="29"/>
      <c r="JQ72" s="29"/>
      <c r="JR72" s="29"/>
      <c r="JS72" s="29"/>
      <c r="JT72" s="29"/>
      <c r="JU72" s="29"/>
      <c r="JV72" s="29"/>
      <c r="JW72" s="29"/>
      <c r="JX72" s="29"/>
      <c r="JY72" s="29"/>
      <c r="JZ72" s="29"/>
      <c r="KA72" s="29"/>
      <c r="KB72" s="29"/>
      <c r="KC72" s="29"/>
      <c r="KD72" s="29"/>
      <c r="KE72" s="29"/>
      <c r="KF72" s="29"/>
      <c r="KG72" s="29"/>
      <c r="KH72" s="29"/>
      <c r="KI72" s="29"/>
      <c r="KJ72" s="29"/>
      <c r="KK72" s="29"/>
      <c r="KL72" s="29"/>
      <c r="KM72" s="29"/>
      <c r="KN72" s="29"/>
      <c r="KO72" s="29"/>
      <c r="KP72" s="29"/>
      <c r="KQ72" s="29"/>
      <c r="KR72" s="29"/>
      <c r="KS72" s="29"/>
      <c r="KT72" s="29"/>
      <c r="KU72" s="29"/>
      <c r="KV72" s="29"/>
      <c r="KW72" s="29"/>
      <c r="KX72" s="29"/>
      <c r="KY72" s="29"/>
      <c r="KZ72" s="29"/>
      <c r="LA72" s="29"/>
      <c r="LB72" s="29"/>
      <c r="LC72" s="29"/>
      <c r="LD72" s="29"/>
      <c r="LE72" s="29"/>
      <c r="LF72" s="29"/>
      <c r="LG72" s="29"/>
      <c r="LH72" s="29"/>
      <c r="LI72" s="29"/>
      <c r="LJ72" s="29"/>
      <c r="LK72" s="29"/>
      <c r="LL72" s="29"/>
      <c r="LM72" s="29"/>
      <c r="LN72" s="29"/>
      <c r="LO72" s="29"/>
      <c r="LP72" s="29"/>
      <c r="LQ72" s="29"/>
      <c r="LR72" s="29"/>
      <c r="LS72" s="29"/>
      <c r="LT72" s="29"/>
      <c r="LU72" s="29"/>
      <c r="LV72" s="29"/>
      <c r="LW72" s="29"/>
      <c r="LX72" s="29"/>
      <c r="LY72" s="29"/>
      <c r="LZ72" s="29"/>
      <c r="MA72" s="29"/>
      <c r="MB72" s="29"/>
      <c r="MC72" s="29"/>
      <c r="MD72" s="29"/>
      <c r="ME72" s="29"/>
      <c r="MF72" s="29"/>
      <c r="MG72" s="29"/>
      <c r="MH72" s="29"/>
      <c r="MI72" s="29"/>
      <c r="MJ72" s="29"/>
      <c r="MK72" s="29"/>
      <c r="ML72" s="29"/>
      <c r="MM72" s="29"/>
      <c r="MN72" s="29"/>
      <c r="MO72" s="29"/>
      <c r="MP72" s="29"/>
      <c r="MQ72" s="29"/>
      <c r="MR72" s="29"/>
      <c r="MS72" s="29"/>
      <c r="MT72" s="29"/>
      <c r="MU72" s="29"/>
      <c r="MV72" s="29"/>
      <c r="MW72" s="29"/>
      <c r="MX72" s="29"/>
      <c r="MY72" s="29"/>
      <c r="MZ72" s="29"/>
      <c r="NA72" s="29"/>
      <c r="NB72" s="29"/>
      <c r="NC72" s="29"/>
      <c r="ND72" s="29"/>
      <c r="NE72" s="29"/>
      <c r="NF72" s="29"/>
      <c r="NG72" s="29"/>
      <c r="NH72" s="29"/>
      <c r="NI72" s="29"/>
      <c r="NJ72" s="29"/>
      <c r="NK72" s="29"/>
      <c r="NL72" s="29"/>
      <c r="NM72" s="29"/>
    </row>
    <row r="73" spans="1:377" ht="21" customHeight="1">
      <c r="A73" s="12"/>
      <c r="B73" s="13"/>
      <c r="C73" s="12"/>
      <c r="D73" s="34"/>
      <c r="E73" s="34"/>
      <c r="F73" s="34"/>
      <c r="G73" s="15"/>
      <c r="H73" s="15"/>
      <c r="I73" s="15"/>
      <c r="J73" s="15"/>
      <c r="K73" s="15"/>
      <c r="L73" s="28"/>
      <c r="M73" s="29"/>
      <c r="N73" s="29"/>
      <c r="O73" s="100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29"/>
      <c r="IH73" s="29"/>
      <c r="II73" s="29"/>
      <c r="IJ73" s="29"/>
      <c r="IK73" s="29"/>
      <c r="IL73" s="29"/>
      <c r="IM73" s="29"/>
      <c r="IN73" s="29"/>
      <c r="IO73" s="29"/>
      <c r="IP73" s="29"/>
      <c r="IQ73" s="29"/>
      <c r="IR73" s="29"/>
      <c r="IS73" s="29"/>
      <c r="IT73" s="29"/>
      <c r="IU73" s="29"/>
      <c r="IV73" s="29"/>
      <c r="IW73" s="29"/>
      <c r="IX73" s="29"/>
      <c r="IY73" s="29"/>
      <c r="IZ73" s="29"/>
      <c r="JA73" s="29"/>
      <c r="JB73" s="29"/>
      <c r="JC73" s="29"/>
      <c r="JD73" s="29"/>
      <c r="JE73" s="29"/>
      <c r="JF73" s="29"/>
      <c r="JG73" s="29"/>
      <c r="JH73" s="29"/>
      <c r="JI73" s="29"/>
      <c r="JJ73" s="29"/>
      <c r="JK73" s="29"/>
      <c r="JL73" s="29"/>
      <c r="JM73" s="29"/>
      <c r="JN73" s="29"/>
      <c r="JO73" s="29"/>
      <c r="JP73" s="29"/>
      <c r="JQ73" s="29"/>
      <c r="JR73" s="29"/>
      <c r="JS73" s="29"/>
      <c r="JT73" s="29"/>
      <c r="JU73" s="29"/>
      <c r="JV73" s="29"/>
      <c r="JW73" s="29"/>
      <c r="JX73" s="29"/>
      <c r="JY73" s="29"/>
      <c r="JZ73" s="29"/>
      <c r="KA73" s="29"/>
      <c r="KB73" s="29"/>
      <c r="KC73" s="29"/>
      <c r="KD73" s="29"/>
      <c r="KE73" s="29"/>
      <c r="KF73" s="29"/>
      <c r="KG73" s="29"/>
      <c r="KH73" s="29"/>
      <c r="KI73" s="29"/>
      <c r="KJ73" s="29"/>
      <c r="KK73" s="29"/>
      <c r="KL73" s="29"/>
      <c r="KM73" s="29"/>
      <c r="KN73" s="29"/>
      <c r="KO73" s="29"/>
      <c r="KP73" s="29"/>
      <c r="KQ73" s="29"/>
      <c r="KR73" s="29"/>
      <c r="KS73" s="29"/>
      <c r="KT73" s="29"/>
      <c r="KU73" s="29"/>
      <c r="KV73" s="29"/>
      <c r="KW73" s="29"/>
      <c r="KX73" s="29"/>
      <c r="KY73" s="29"/>
      <c r="KZ73" s="29"/>
      <c r="LA73" s="29"/>
      <c r="LB73" s="29"/>
      <c r="LC73" s="29"/>
      <c r="LD73" s="29"/>
      <c r="LE73" s="29"/>
      <c r="LF73" s="29"/>
      <c r="LG73" s="29"/>
      <c r="LH73" s="29"/>
      <c r="LI73" s="29"/>
      <c r="LJ73" s="29"/>
      <c r="LK73" s="29"/>
      <c r="LL73" s="29"/>
      <c r="LM73" s="29"/>
      <c r="LN73" s="29"/>
      <c r="LO73" s="29"/>
      <c r="LP73" s="29"/>
      <c r="LQ73" s="29"/>
      <c r="LR73" s="29"/>
      <c r="LS73" s="29"/>
      <c r="LT73" s="29"/>
      <c r="LU73" s="29"/>
      <c r="LV73" s="29"/>
      <c r="LW73" s="29"/>
      <c r="LX73" s="29"/>
      <c r="LY73" s="29"/>
      <c r="LZ73" s="29"/>
      <c r="MA73" s="29"/>
      <c r="MB73" s="29"/>
      <c r="MC73" s="29"/>
      <c r="MD73" s="29"/>
      <c r="ME73" s="29"/>
      <c r="MF73" s="29"/>
      <c r="MG73" s="29"/>
      <c r="MH73" s="29"/>
      <c r="MI73" s="29"/>
      <c r="MJ73" s="29"/>
      <c r="MK73" s="29"/>
      <c r="ML73" s="29"/>
      <c r="MM73" s="29"/>
      <c r="MN73" s="29"/>
      <c r="MO73" s="29"/>
      <c r="MP73" s="29"/>
      <c r="MQ73" s="29"/>
      <c r="MR73" s="29"/>
      <c r="MS73" s="29"/>
      <c r="MT73" s="29"/>
      <c r="MU73" s="29"/>
      <c r="MV73" s="29"/>
      <c r="MW73" s="29"/>
      <c r="MX73" s="29"/>
      <c r="MY73" s="29"/>
      <c r="MZ73" s="29"/>
      <c r="NA73" s="29"/>
      <c r="NB73" s="29"/>
      <c r="NC73" s="29"/>
      <c r="ND73" s="29"/>
      <c r="NE73" s="29"/>
      <c r="NF73" s="29"/>
      <c r="NG73" s="29"/>
      <c r="NH73" s="29"/>
      <c r="NI73" s="29"/>
      <c r="NJ73" s="29"/>
      <c r="NK73" s="29"/>
      <c r="NL73" s="29"/>
      <c r="NM73" s="29"/>
    </row>
    <row r="74" spans="1:377" ht="21" customHeight="1">
      <c r="A74" s="12"/>
      <c r="B74" s="13"/>
      <c r="C74" s="12"/>
      <c r="D74" s="34"/>
      <c r="E74" s="34"/>
      <c r="F74" s="34"/>
      <c r="G74" s="15"/>
      <c r="H74" s="15"/>
      <c r="I74" s="15"/>
      <c r="J74" s="15"/>
      <c r="K74" s="15"/>
      <c r="L74" s="28"/>
      <c r="M74" s="29"/>
      <c r="N74" s="29"/>
      <c r="O74" s="100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  <c r="IM74" s="29"/>
      <c r="IN74" s="29"/>
      <c r="IO74" s="29"/>
      <c r="IP74" s="29"/>
      <c r="IQ74" s="29"/>
      <c r="IR74" s="29"/>
      <c r="IS74" s="29"/>
      <c r="IT74" s="29"/>
      <c r="IU74" s="29"/>
      <c r="IV74" s="29"/>
      <c r="IW74" s="29"/>
      <c r="IX74" s="29"/>
      <c r="IY74" s="29"/>
      <c r="IZ74" s="29"/>
      <c r="JA74" s="29"/>
      <c r="JB74" s="29"/>
      <c r="JC74" s="29"/>
      <c r="JD74" s="29"/>
      <c r="JE74" s="29"/>
      <c r="JF74" s="29"/>
      <c r="JG74" s="29"/>
      <c r="JH74" s="29"/>
      <c r="JI74" s="29"/>
      <c r="JJ74" s="29"/>
      <c r="JK74" s="29"/>
      <c r="JL74" s="29"/>
      <c r="JM74" s="29"/>
      <c r="JN74" s="29"/>
      <c r="JO74" s="29"/>
      <c r="JP74" s="29"/>
      <c r="JQ74" s="29"/>
      <c r="JR74" s="29"/>
      <c r="JS74" s="29"/>
      <c r="JT74" s="29"/>
      <c r="JU74" s="29"/>
      <c r="JV74" s="29"/>
      <c r="JW74" s="29"/>
      <c r="JX74" s="29"/>
      <c r="JY74" s="29"/>
      <c r="JZ74" s="29"/>
      <c r="KA74" s="29"/>
      <c r="KB74" s="29"/>
      <c r="KC74" s="29"/>
      <c r="KD74" s="29"/>
      <c r="KE74" s="29"/>
      <c r="KF74" s="29"/>
      <c r="KG74" s="29"/>
      <c r="KH74" s="29"/>
      <c r="KI74" s="29"/>
      <c r="KJ74" s="29"/>
      <c r="KK74" s="29"/>
      <c r="KL74" s="29"/>
      <c r="KM74" s="29"/>
      <c r="KN74" s="29"/>
      <c r="KO74" s="29"/>
      <c r="KP74" s="29"/>
      <c r="KQ74" s="29"/>
      <c r="KR74" s="29"/>
      <c r="KS74" s="29"/>
      <c r="KT74" s="29"/>
      <c r="KU74" s="29"/>
      <c r="KV74" s="29"/>
      <c r="KW74" s="29"/>
      <c r="KX74" s="29"/>
      <c r="KY74" s="29"/>
      <c r="KZ74" s="29"/>
      <c r="LA74" s="29"/>
      <c r="LB74" s="29"/>
      <c r="LC74" s="29"/>
      <c r="LD74" s="29"/>
      <c r="LE74" s="29"/>
      <c r="LF74" s="29"/>
      <c r="LG74" s="29"/>
      <c r="LH74" s="29"/>
      <c r="LI74" s="29"/>
      <c r="LJ74" s="29"/>
      <c r="LK74" s="29"/>
      <c r="LL74" s="29"/>
      <c r="LM74" s="29"/>
      <c r="LN74" s="29"/>
      <c r="LO74" s="29"/>
      <c r="LP74" s="29"/>
      <c r="LQ74" s="29"/>
      <c r="LR74" s="29"/>
      <c r="LS74" s="29"/>
      <c r="LT74" s="29"/>
      <c r="LU74" s="29"/>
      <c r="LV74" s="29"/>
      <c r="LW74" s="29"/>
      <c r="LX74" s="29"/>
      <c r="LY74" s="29"/>
      <c r="LZ74" s="29"/>
      <c r="MA74" s="29"/>
      <c r="MB74" s="29"/>
      <c r="MC74" s="29"/>
      <c r="MD74" s="29"/>
      <c r="ME74" s="29"/>
      <c r="MF74" s="29"/>
      <c r="MG74" s="29"/>
      <c r="MH74" s="29"/>
      <c r="MI74" s="29"/>
      <c r="MJ74" s="29"/>
      <c r="MK74" s="29"/>
      <c r="ML74" s="29"/>
      <c r="MM74" s="29"/>
      <c r="MN74" s="29"/>
      <c r="MO74" s="29"/>
      <c r="MP74" s="29"/>
      <c r="MQ74" s="29"/>
      <c r="MR74" s="29"/>
      <c r="MS74" s="29"/>
      <c r="MT74" s="29"/>
      <c r="MU74" s="29"/>
      <c r="MV74" s="29"/>
      <c r="MW74" s="29"/>
      <c r="MX74" s="29"/>
      <c r="MY74" s="29"/>
      <c r="MZ74" s="29"/>
      <c r="NA74" s="29"/>
      <c r="NB74" s="29"/>
      <c r="NC74" s="29"/>
      <c r="ND74" s="29"/>
      <c r="NE74" s="29"/>
      <c r="NF74" s="29"/>
      <c r="NG74" s="29"/>
      <c r="NH74" s="29"/>
      <c r="NI74" s="29"/>
      <c r="NJ74" s="29"/>
      <c r="NK74" s="29"/>
      <c r="NL74" s="29"/>
      <c r="NM74" s="29"/>
    </row>
    <row r="75" spans="1:377" ht="21" customHeight="1">
      <c r="A75" s="12"/>
      <c r="B75" s="13"/>
      <c r="C75" s="12"/>
      <c r="D75" s="34"/>
      <c r="E75" s="34"/>
      <c r="F75" s="34"/>
      <c r="G75" s="15"/>
      <c r="H75" s="15"/>
      <c r="I75" s="15"/>
      <c r="J75" s="15"/>
      <c r="K75" s="15"/>
      <c r="L75" s="28"/>
      <c r="M75" s="29"/>
      <c r="N75" s="29"/>
      <c r="O75" s="100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29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29"/>
      <c r="IH75" s="29"/>
      <c r="II75" s="29"/>
      <c r="IJ75" s="29"/>
      <c r="IK75" s="29"/>
      <c r="IL75" s="29"/>
      <c r="IM75" s="29"/>
      <c r="IN75" s="29"/>
      <c r="IO75" s="29"/>
      <c r="IP75" s="29"/>
      <c r="IQ75" s="29"/>
      <c r="IR75" s="29"/>
      <c r="IS75" s="29"/>
      <c r="IT75" s="29"/>
      <c r="IU75" s="29"/>
      <c r="IV75" s="29"/>
      <c r="IW75" s="29"/>
      <c r="IX75" s="29"/>
      <c r="IY75" s="29"/>
      <c r="IZ75" s="29"/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</row>
    <row r="76" spans="1:377" ht="21" customHeight="1">
      <c r="A76" s="12"/>
      <c r="B76" s="13"/>
      <c r="C76" s="12"/>
      <c r="D76" s="34"/>
      <c r="E76" s="34"/>
      <c r="F76" s="34"/>
      <c r="G76" s="15"/>
      <c r="H76" s="15"/>
      <c r="I76" s="15"/>
      <c r="J76" s="15"/>
      <c r="K76" s="15"/>
      <c r="L76" s="28"/>
      <c r="M76" s="29"/>
      <c r="N76" s="29"/>
      <c r="O76" s="100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  <c r="IM76" s="29"/>
      <c r="IN76" s="29"/>
      <c r="IO76" s="29"/>
      <c r="IP76" s="29"/>
      <c r="IQ76" s="29"/>
      <c r="IR76" s="29"/>
      <c r="IS76" s="29"/>
      <c r="IT76" s="29"/>
      <c r="IU76" s="29"/>
      <c r="IV76" s="29"/>
      <c r="IW76" s="29"/>
      <c r="IX76" s="29"/>
      <c r="IY76" s="29"/>
      <c r="IZ76" s="29"/>
      <c r="JA76" s="29"/>
      <c r="JB76" s="29"/>
      <c r="JC76" s="29"/>
      <c r="JD76" s="29"/>
      <c r="JE76" s="29"/>
      <c r="JF76" s="29"/>
      <c r="JG76" s="29"/>
      <c r="JH76" s="29"/>
      <c r="JI76" s="29"/>
      <c r="JJ76" s="29"/>
      <c r="JK76" s="29"/>
      <c r="JL76" s="29"/>
      <c r="JM76" s="29"/>
      <c r="JN76" s="29"/>
      <c r="JO76" s="29"/>
      <c r="JP76" s="29"/>
      <c r="JQ76" s="29"/>
      <c r="JR76" s="29"/>
      <c r="JS76" s="29"/>
      <c r="JT76" s="29"/>
      <c r="JU76" s="29"/>
      <c r="JV76" s="29"/>
      <c r="JW76" s="29"/>
      <c r="JX76" s="29"/>
      <c r="JY76" s="29"/>
      <c r="JZ76" s="29"/>
      <c r="KA76" s="29"/>
      <c r="KB76" s="29"/>
      <c r="KC76" s="29"/>
      <c r="KD76" s="29"/>
      <c r="KE76" s="29"/>
      <c r="KF76" s="29"/>
      <c r="KG76" s="29"/>
      <c r="KH76" s="29"/>
      <c r="KI76" s="29"/>
      <c r="KJ76" s="29"/>
      <c r="KK76" s="29"/>
      <c r="KL76" s="29"/>
      <c r="KM76" s="29"/>
      <c r="KN76" s="29"/>
      <c r="KO76" s="29"/>
      <c r="KP76" s="29"/>
      <c r="KQ76" s="29"/>
      <c r="KR76" s="29"/>
      <c r="KS76" s="29"/>
      <c r="KT76" s="29"/>
      <c r="KU76" s="29"/>
      <c r="KV76" s="29"/>
      <c r="KW76" s="29"/>
      <c r="KX76" s="29"/>
      <c r="KY76" s="29"/>
      <c r="KZ76" s="29"/>
      <c r="LA76" s="29"/>
      <c r="LB76" s="29"/>
      <c r="LC76" s="29"/>
      <c r="LD76" s="29"/>
      <c r="LE76" s="29"/>
      <c r="LF76" s="29"/>
      <c r="LG76" s="29"/>
      <c r="LH76" s="29"/>
      <c r="LI76" s="29"/>
      <c r="LJ76" s="29"/>
      <c r="LK76" s="29"/>
      <c r="LL76" s="29"/>
      <c r="LM76" s="29"/>
      <c r="LN76" s="29"/>
      <c r="LO76" s="29"/>
      <c r="LP76" s="29"/>
      <c r="LQ76" s="29"/>
      <c r="LR76" s="29"/>
      <c r="LS76" s="29"/>
      <c r="LT76" s="29"/>
      <c r="LU76" s="29"/>
      <c r="LV76" s="29"/>
      <c r="LW76" s="29"/>
      <c r="LX76" s="29"/>
      <c r="LY76" s="29"/>
      <c r="LZ76" s="29"/>
      <c r="MA76" s="29"/>
      <c r="MB76" s="29"/>
      <c r="MC76" s="29"/>
      <c r="MD76" s="29"/>
      <c r="ME76" s="29"/>
      <c r="MF76" s="29"/>
      <c r="MG76" s="29"/>
      <c r="MH76" s="29"/>
      <c r="MI76" s="29"/>
      <c r="MJ76" s="29"/>
      <c r="MK76" s="29"/>
      <c r="ML76" s="29"/>
      <c r="MM76" s="29"/>
      <c r="MN76" s="29"/>
      <c r="MO76" s="29"/>
      <c r="MP76" s="29"/>
      <c r="MQ76" s="29"/>
      <c r="MR76" s="29"/>
      <c r="MS76" s="29"/>
      <c r="MT76" s="29"/>
      <c r="MU76" s="29"/>
      <c r="MV76" s="29"/>
      <c r="MW76" s="29"/>
      <c r="MX76" s="29"/>
      <c r="MY76" s="29"/>
      <c r="MZ76" s="29"/>
      <c r="NA76" s="29"/>
      <c r="NB76" s="29"/>
      <c r="NC76" s="29"/>
      <c r="ND76" s="29"/>
      <c r="NE76" s="29"/>
      <c r="NF76" s="29"/>
      <c r="NG76" s="29"/>
      <c r="NH76" s="29"/>
      <c r="NI76" s="29"/>
      <c r="NJ76" s="29"/>
      <c r="NK76" s="29"/>
      <c r="NL76" s="29"/>
      <c r="NM76" s="29"/>
    </row>
    <row r="77" spans="1:377" ht="21" customHeight="1">
      <c r="A77" s="12"/>
      <c r="B77" s="13"/>
      <c r="C77" s="12"/>
      <c r="D77" s="34"/>
      <c r="E77" s="34"/>
      <c r="F77" s="34"/>
      <c r="G77" s="15"/>
      <c r="H77" s="15"/>
      <c r="I77" s="15"/>
      <c r="J77" s="15"/>
      <c r="K77" s="15"/>
      <c r="L77" s="28"/>
      <c r="M77" s="29"/>
      <c r="N77" s="29"/>
      <c r="O77" s="100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  <c r="IX77" s="29"/>
      <c r="IY77" s="29"/>
      <c r="IZ77" s="29"/>
      <c r="JA77" s="29"/>
      <c r="JB77" s="29"/>
      <c r="JC77" s="29"/>
      <c r="JD77" s="29"/>
      <c r="JE77" s="29"/>
      <c r="JF77" s="29"/>
      <c r="JG77" s="29"/>
      <c r="JH77" s="29"/>
      <c r="JI77" s="29"/>
      <c r="JJ77" s="29"/>
      <c r="JK77" s="29"/>
      <c r="JL77" s="29"/>
      <c r="JM77" s="29"/>
      <c r="JN77" s="29"/>
      <c r="JO77" s="29"/>
      <c r="JP77" s="29"/>
      <c r="JQ77" s="29"/>
      <c r="JR77" s="29"/>
      <c r="JS77" s="29"/>
      <c r="JT77" s="29"/>
      <c r="JU77" s="29"/>
      <c r="JV77" s="29"/>
      <c r="JW77" s="29"/>
      <c r="JX77" s="29"/>
      <c r="JY77" s="29"/>
      <c r="JZ77" s="29"/>
      <c r="KA77" s="29"/>
      <c r="KB77" s="29"/>
      <c r="KC77" s="29"/>
      <c r="KD77" s="29"/>
      <c r="KE77" s="29"/>
      <c r="KF77" s="29"/>
      <c r="KG77" s="29"/>
      <c r="KH77" s="29"/>
      <c r="KI77" s="29"/>
      <c r="KJ77" s="29"/>
      <c r="KK77" s="29"/>
      <c r="KL77" s="29"/>
      <c r="KM77" s="29"/>
      <c r="KN77" s="29"/>
      <c r="KO77" s="29"/>
      <c r="KP77" s="29"/>
      <c r="KQ77" s="29"/>
      <c r="KR77" s="29"/>
      <c r="KS77" s="29"/>
      <c r="KT77" s="29"/>
      <c r="KU77" s="29"/>
      <c r="KV77" s="29"/>
      <c r="KW77" s="29"/>
      <c r="KX77" s="29"/>
      <c r="KY77" s="29"/>
      <c r="KZ77" s="29"/>
      <c r="LA77" s="29"/>
      <c r="LB77" s="29"/>
      <c r="LC77" s="29"/>
      <c r="LD77" s="29"/>
      <c r="LE77" s="29"/>
      <c r="LF77" s="29"/>
      <c r="LG77" s="29"/>
      <c r="LH77" s="29"/>
      <c r="LI77" s="29"/>
      <c r="LJ77" s="29"/>
      <c r="LK77" s="29"/>
      <c r="LL77" s="29"/>
      <c r="LM77" s="29"/>
      <c r="LN77" s="29"/>
      <c r="LO77" s="29"/>
      <c r="LP77" s="29"/>
      <c r="LQ77" s="29"/>
      <c r="LR77" s="29"/>
      <c r="LS77" s="29"/>
      <c r="LT77" s="29"/>
      <c r="LU77" s="29"/>
      <c r="LV77" s="29"/>
      <c r="LW77" s="29"/>
      <c r="LX77" s="29"/>
      <c r="LY77" s="29"/>
      <c r="LZ77" s="29"/>
      <c r="MA77" s="29"/>
      <c r="MB77" s="29"/>
      <c r="MC77" s="29"/>
      <c r="MD77" s="29"/>
      <c r="ME77" s="29"/>
      <c r="MF77" s="29"/>
      <c r="MG77" s="29"/>
      <c r="MH77" s="29"/>
      <c r="MI77" s="29"/>
      <c r="MJ77" s="29"/>
      <c r="MK77" s="29"/>
      <c r="ML77" s="29"/>
      <c r="MM77" s="29"/>
      <c r="MN77" s="29"/>
      <c r="MO77" s="29"/>
      <c r="MP77" s="29"/>
      <c r="MQ77" s="29"/>
      <c r="MR77" s="29"/>
      <c r="MS77" s="29"/>
      <c r="MT77" s="29"/>
      <c r="MU77" s="29"/>
      <c r="MV77" s="29"/>
      <c r="MW77" s="29"/>
      <c r="MX77" s="29"/>
      <c r="MY77" s="29"/>
      <c r="MZ77" s="29"/>
      <c r="NA77" s="29"/>
      <c r="NB77" s="29"/>
      <c r="NC77" s="29"/>
      <c r="ND77" s="29"/>
      <c r="NE77" s="29"/>
      <c r="NF77" s="29"/>
      <c r="NG77" s="29"/>
      <c r="NH77" s="29"/>
      <c r="NI77" s="29"/>
      <c r="NJ77" s="29"/>
      <c r="NK77" s="29"/>
      <c r="NL77" s="29"/>
      <c r="NM77" s="29"/>
    </row>
    <row r="78" spans="1:377" ht="21" customHeight="1">
      <c r="A78" s="12"/>
      <c r="B78" s="13"/>
      <c r="C78" s="12"/>
      <c r="D78" s="34"/>
      <c r="E78" s="34"/>
      <c r="F78" s="34"/>
      <c r="G78" s="15"/>
      <c r="H78" s="15"/>
      <c r="I78" s="15"/>
      <c r="J78" s="15"/>
      <c r="K78" s="15"/>
      <c r="L78" s="28"/>
      <c r="M78" s="29"/>
      <c r="N78" s="29"/>
      <c r="O78" s="100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  <c r="IV78" s="29"/>
      <c r="IW78" s="29"/>
      <c r="IX78" s="29"/>
      <c r="IY78" s="29"/>
      <c r="IZ78" s="29"/>
      <c r="JA78" s="29"/>
      <c r="JB78" s="29"/>
      <c r="JC78" s="29"/>
      <c r="JD78" s="29"/>
      <c r="JE78" s="29"/>
      <c r="JF78" s="29"/>
      <c r="JG78" s="29"/>
      <c r="JH78" s="29"/>
      <c r="JI78" s="29"/>
      <c r="JJ78" s="29"/>
      <c r="JK78" s="29"/>
      <c r="JL78" s="29"/>
      <c r="JM78" s="29"/>
      <c r="JN78" s="29"/>
      <c r="JO78" s="29"/>
      <c r="JP78" s="29"/>
      <c r="JQ78" s="29"/>
      <c r="JR78" s="29"/>
      <c r="JS78" s="29"/>
      <c r="JT78" s="29"/>
      <c r="JU78" s="29"/>
      <c r="JV78" s="29"/>
      <c r="JW78" s="29"/>
      <c r="JX78" s="29"/>
      <c r="JY78" s="29"/>
      <c r="JZ78" s="29"/>
      <c r="KA78" s="29"/>
      <c r="KB78" s="29"/>
      <c r="KC78" s="29"/>
      <c r="KD78" s="29"/>
      <c r="KE78" s="29"/>
      <c r="KF78" s="29"/>
      <c r="KG78" s="29"/>
      <c r="KH78" s="29"/>
      <c r="KI78" s="29"/>
      <c r="KJ78" s="29"/>
      <c r="KK78" s="29"/>
      <c r="KL78" s="29"/>
      <c r="KM78" s="29"/>
      <c r="KN78" s="29"/>
      <c r="KO78" s="29"/>
      <c r="KP78" s="29"/>
      <c r="KQ78" s="29"/>
      <c r="KR78" s="29"/>
      <c r="KS78" s="29"/>
      <c r="KT78" s="29"/>
      <c r="KU78" s="29"/>
      <c r="KV78" s="29"/>
      <c r="KW78" s="29"/>
      <c r="KX78" s="29"/>
      <c r="KY78" s="29"/>
      <c r="KZ78" s="29"/>
      <c r="LA78" s="29"/>
      <c r="LB78" s="29"/>
      <c r="LC78" s="29"/>
      <c r="LD78" s="29"/>
      <c r="LE78" s="29"/>
      <c r="LF78" s="29"/>
      <c r="LG78" s="29"/>
      <c r="LH78" s="29"/>
      <c r="LI78" s="29"/>
      <c r="LJ78" s="29"/>
      <c r="LK78" s="29"/>
      <c r="LL78" s="29"/>
      <c r="LM78" s="29"/>
      <c r="LN78" s="29"/>
      <c r="LO78" s="29"/>
      <c r="LP78" s="29"/>
      <c r="LQ78" s="29"/>
      <c r="LR78" s="29"/>
      <c r="LS78" s="29"/>
      <c r="LT78" s="29"/>
      <c r="LU78" s="29"/>
      <c r="LV78" s="29"/>
      <c r="LW78" s="29"/>
      <c r="LX78" s="29"/>
      <c r="LY78" s="29"/>
      <c r="LZ78" s="29"/>
      <c r="MA78" s="29"/>
      <c r="MB78" s="29"/>
      <c r="MC78" s="29"/>
      <c r="MD78" s="29"/>
      <c r="ME78" s="29"/>
      <c r="MF78" s="29"/>
      <c r="MG78" s="29"/>
      <c r="MH78" s="29"/>
      <c r="MI78" s="29"/>
      <c r="MJ78" s="29"/>
      <c r="MK78" s="29"/>
      <c r="ML78" s="29"/>
      <c r="MM78" s="29"/>
      <c r="MN78" s="29"/>
      <c r="MO78" s="29"/>
      <c r="MP78" s="29"/>
      <c r="MQ78" s="29"/>
      <c r="MR78" s="29"/>
      <c r="MS78" s="29"/>
      <c r="MT78" s="29"/>
      <c r="MU78" s="29"/>
      <c r="MV78" s="29"/>
      <c r="MW78" s="29"/>
      <c r="MX78" s="29"/>
      <c r="MY78" s="29"/>
      <c r="MZ78" s="29"/>
      <c r="NA78" s="29"/>
      <c r="NB78" s="29"/>
      <c r="NC78" s="29"/>
      <c r="ND78" s="29"/>
      <c r="NE78" s="29"/>
      <c r="NF78" s="29"/>
      <c r="NG78" s="29"/>
      <c r="NH78" s="29"/>
      <c r="NI78" s="29"/>
      <c r="NJ78" s="29"/>
      <c r="NK78" s="29"/>
      <c r="NL78" s="29"/>
      <c r="NM78" s="29"/>
    </row>
    <row r="79" spans="1:377" ht="21" customHeight="1">
      <c r="A79" s="12"/>
      <c r="B79" s="13"/>
      <c r="C79" s="12"/>
      <c r="D79" s="34"/>
      <c r="E79" s="34"/>
      <c r="F79" s="34"/>
      <c r="G79" s="15"/>
      <c r="H79" s="15"/>
      <c r="I79" s="15"/>
      <c r="J79" s="15"/>
      <c r="K79" s="15"/>
      <c r="L79" s="28"/>
      <c r="M79" s="29"/>
      <c r="N79" s="29"/>
      <c r="O79" s="100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  <c r="IX79" s="29"/>
      <c r="IY79" s="29"/>
      <c r="IZ79" s="29"/>
      <c r="JA79" s="29"/>
      <c r="JB79" s="29"/>
      <c r="JC79" s="29"/>
      <c r="JD79" s="29"/>
      <c r="JE79" s="29"/>
      <c r="JF79" s="29"/>
      <c r="JG79" s="29"/>
      <c r="JH79" s="29"/>
      <c r="JI79" s="29"/>
      <c r="JJ79" s="29"/>
      <c r="JK79" s="29"/>
      <c r="JL79" s="29"/>
      <c r="JM79" s="29"/>
      <c r="JN79" s="29"/>
      <c r="JO79" s="29"/>
      <c r="JP79" s="29"/>
      <c r="JQ79" s="29"/>
      <c r="JR79" s="29"/>
      <c r="JS79" s="29"/>
      <c r="JT79" s="29"/>
      <c r="JU79" s="29"/>
      <c r="JV79" s="29"/>
      <c r="JW79" s="29"/>
      <c r="JX79" s="29"/>
      <c r="JY79" s="29"/>
      <c r="JZ79" s="29"/>
      <c r="KA79" s="29"/>
      <c r="KB79" s="29"/>
      <c r="KC79" s="29"/>
      <c r="KD79" s="29"/>
      <c r="KE79" s="29"/>
      <c r="KF79" s="29"/>
      <c r="KG79" s="29"/>
      <c r="KH79" s="29"/>
      <c r="KI79" s="29"/>
      <c r="KJ79" s="29"/>
      <c r="KK79" s="29"/>
      <c r="KL79" s="29"/>
      <c r="KM79" s="29"/>
      <c r="KN79" s="29"/>
      <c r="KO79" s="29"/>
      <c r="KP79" s="29"/>
      <c r="KQ79" s="29"/>
      <c r="KR79" s="29"/>
      <c r="KS79" s="29"/>
      <c r="KT79" s="29"/>
      <c r="KU79" s="29"/>
      <c r="KV79" s="29"/>
      <c r="KW79" s="29"/>
      <c r="KX79" s="29"/>
      <c r="KY79" s="29"/>
      <c r="KZ79" s="29"/>
      <c r="LA79" s="29"/>
      <c r="LB79" s="29"/>
      <c r="LC79" s="29"/>
      <c r="LD79" s="29"/>
      <c r="LE79" s="29"/>
      <c r="LF79" s="29"/>
      <c r="LG79" s="29"/>
      <c r="LH79" s="29"/>
      <c r="LI79" s="29"/>
      <c r="LJ79" s="29"/>
      <c r="LK79" s="29"/>
      <c r="LL79" s="29"/>
      <c r="LM79" s="29"/>
      <c r="LN79" s="29"/>
      <c r="LO79" s="29"/>
      <c r="LP79" s="29"/>
      <c r="LQ79" s="29"/>
      <c r="LR79" s="29"/>
      <c r="LS79" s="29"/>
      <c r="LT79" s="29"/>
      <c r="LU79" s="29"/>
      <c r="LV79" s="29"/>
      <c r="LW79" s="29"/>
      <c r="LX79" s="29"/>
      <c r="LY79" s="29"/>
      <c r="LZ79" s="29"/>
      <c r="MA79" s="29"/>
      <c r="MB79" s="29"/>
      <c r="MC79" s="29"/>
      <c r="MD79" s="29"/>
      <c r="ME79" s="29"/>
      <c r="MF79" s="29"/>
      <c r="MG79" s="29"/>
      <c r="MH79" s="29"/>
      <c r="MI79" s="29"/>
      <c r="MJ79" s="29"/>
      <c r="MK79" s="29"/>
      <c r="ML79" s="29"/>
      <c r="MM79" s="29"/>
      <c r="MN79" s="29"/>
      <c r="MO79" s="29"/>
      <c r="MP79" s="29"/>
      <c r="MQ79" s="29"/>
      <c r="MR79" s="29"/>
      <c r="MS79" s="29"/>
      <c r="MT79" s="29"/>
      <c r="MU79" s="29"/>
      <c r="MV79" s="29"/>
      <c r="MW79" s="29"/>
      <c r="MX79" s="29"/>
      <c r="MY79" s="29"/>
      <c r="MZ79" s="29"/>
      <c r="NA79" s="29"/>
      <c r="NB79" s="29"/>
      <c r="NC79" s="29"/>
      <c r="ND79" s="29"/>
      <c r="NE79" s="29"/>
      <c r="NF79" s="29"/>
      <c r="NG79" s="29"/>
      <c r="NH79" s="29"/>
      <c r="NI79" s="29"/>
      <c r="NJ79" s="29"/>
      <c r="NK79" s="29"/>
      <c r="NL79" s="29"/>
      <c r="NM79" s="29"/>
    </row>
    <row r="80" spans="1:377" ht="21" customHeight="1">
      <c r="A80" s="12"/>
      <c r="B80" s="13"/>
      <c r="C80" s="12"/>
      <c r="D80" s="34"/>
      <c r="E80" s="34"/>
      <c r="F80" s="34"/>
      <c r="G80" s="15"/>
      <c r="H80" s="15"/>
      <c r="I80" s="15"/>
      <c r="J80" s="15"/>
      <c r="K80" s="15"/>
      <c r="L80" s="28"/>
      <c r="M80" s="29"/>
      <c r="N80" s="29"/>
      <c r="O80" s="100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29"/>
      <c r="GG80" s="29"/>
      <c r="GH80" s="29"/>
      <c r="GI80" s="29"/>
      <c r="GJ80" s="29"/>
      <c r="GK80" s="29"/>
      <c r="GL80" s="29"/>
      <c r="GM80" s="29"/>
      <c r="GN80" s="29"/>
      <c r="GO80" s="29"/>
      <c r="GP80" s="29"/>
      <c r="GQ80" s="29"/>
      <c r="GR80" s="29"/>
      <c r="GS80" s="29"/>
      <c r="GT80" s="29"/>
      <c r="GU80" s="29"/>
      <c r="GV80" s="29"/>
      <c r="GW80" s="29"/>
      <c r="GX80" s="29"/>
      <c r="GY80" s="29"/>
      <c r="GZ80" s="29"/>
      <c r="HA80" s="29"/>
      <c r="HB80" s="29"/>
      <c r="HC80" s="29"/>
      <c r="HD80" s="29"/>
      <c r="HE80" s="29"/>
      <c r="HF80" s="29"/>
      <c r="HG80" s="29"/>
      <c r="HH80" s="29"/>
      <c r="HI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9"/>
      <c r="IF80" s="29"/>
      <c r="IG80" s="29"/>
      <c r="IH80" s="29"/>
      <c r="II80" s="29"/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  <c r="IX80" s="29"/>
      <c r="IY80" s="29"/>
      <c r="IZ80" s="29"/>
      <c r="JA80" s="29"/>
      <c r="JB80" s="29"/>
      <c r="JC80" s="29"/>
      <c r="JD80" s="29"/>
      <c r="JE80" s="29"/>
      <c r="JF80" s="29"/>
      <c r="JG80" s="29"/>
      <c r="JH80" s="29"/>
      <c r="JI80" s="29"/>
      <c r="JJ80" s="29"/>
      <c r="JK80" s="29"/>
      <c r="JL80" s="29"/>
      <c r="JM80" s="29"/>
      <c r="JN80" s="29"/>
      <c r="JO80" s="29"/>
      <c r="JP80" s="29"/>
      <c r="JQ80" s="29"/>
      <c r="JR80" s="29"/>
      <c r="JS80" s="29"/>
      <c r="JT80" s="29"/>
      <c r="JU80" s="29"/>
      <c r="JV80" s="29"/>
      <c r="JW80" s="29"/>
      <c r="JX80" s="29"/>
      <c r="JY80" s="29"/>
      <c r="JZ80" s="29"/>
      <c r="KA80" s="29"/>
      <c r="KB80" s="29"/>
      <c r="KC80" s="29"/>
      <c r="KD80" s="29"/>
      <c r="KE80" s="29"/>
      <c r="KF80" s="29"/>
      <c r="KG80" s="29"/>
      <c r="KH80" s="29"/>
      <c r="KI80" s="29"/>
      <c r="KJ80" s="29"/>
      <c r="KK80" s="29"/>
      <c r="KL80" s="29"/>
      <c r="KM80" s="29"/>
      <c r="KN80" s="29"/>
      <c r="KO80" s="29"/>
      <c r="KP80" s="29"/>
      <c r="KQ80" s="29"/>
      <c r="KR80" s="29"/>
      <c r="KS80" s="29"/>
      <c r="KT80" s="29"/>
      <c r="KU80" s="29"/>
      <c r="KV80" s="29"/>
      <c r="KW80" s="29"/>
      <c r="KX80" s="29"/>
      <c r="KY80" s="29"/>
      <c r="KZ80" s="29"/>
      <c r="LA80" s="29"/>
      <c r="LB80" s="29"/>
      <c r="LC80" s="29"/>
      <c r="LD80" s="29"/>
      <c r="LE80" s="29"/>
      <c r="LF80" s="29"/>
      <c r="LG80" s="29"/>
      <c r="LH80" s="29"/>
      <c r="LI80" s="29"/>
      <c r="LJ80" s="29"/>
      <c r="LK80" s="29"/>
      <c r="LL80" s="29"/>
      <c r="LM80" s="29"/>
      <c r="LN80" s="29"/>
      <c r="LO80" s="29"/>
      <c r="LP80" s="29"/>
      <c r="LQ80" s="29"/>
      <c r="LR80" s="29"/>
      <c r="LS80" s="29"/>
      <c r="LT80" s="29"/>
      <c r="LU80" s="29"/>
      <c r="LV80" s="29"/>
      <c r="LW80" s="29"/>
      <c r="LX80" s="29"/>
      <c r="LY80" s="29"/>
      <c r="LZ80" s="29"/>
      <c r="MA80" s="29"/>
      <c r="MB80" s="29"/>
      <c r="MC80" s="29"/>
      <c r="MD80" s="29"/>
      <c r="ME80" s="29"/>
      <c r="MF80" s="29"/>
      <c r="MG80" s="29"/>
      <c r="MH80" s="29"/>
      <c r="MI80" s="29"/>
      <c r="MJ80" s="29"/>
      <c r="MK80" s="29"/>
      <c r="ML80" s="29"/>
      <c r="MM80" s="29"/>
      <c r="MN80" s="29"/>
      <c r="MO80" s="29"/>
      <c r="MP80" s="29"/>
      <c r="MQ80" s="29"/>
      <c r="MR80" s="29"/>
      <c r="MS80" s="29"/>
      <c r="MT80" s="29"/>
      <c r="MU80" s="29"/>
      <c r="MV80" s="29"/>
      <c r="MW80" s="29"/>
      <c r="MX80" s="29"/>
      <c r="MY80" s="29"/>
      <c r="MZ80" s="29"/>
      <c r="NA80" s="29"/>
      <c r="NB80" s="29"/>
      <c r="NC80" s="29"/>
      <c r="ND80" s="29"/>
      <c r="NE80" s="29"/>
      <c r="NF80" s="29"/>
      <c r="NG80" s="29"/>
      <c r="NH80" s="29"/>
      <c r="NI80" s="29"/>
      <c r="NJ80" s="29"/>
      <c r="NK80" s="29"/>
      <c r="NL80" s="29"/>
      <c r="NM80" s="29"/>
    </row>
    <row r="81" spans="1:377" ht="21" customHeight="1">
      <c r="A81" s="12"/>
      <c r="B81" s="13"/>
      <c r="C81" s="12"/>
      <c r="D81" s="34"/>
      <c r="E81" s="34"/>
      <c r="F81" s="34"/>
      <c r="G81" s="15"/>
      <c r="H81" s="15"/>
      <c r="I81" s="15"/>
      <c r="J81" s="15"/>
      <c r="K81" s="15"/>
      <c r="L81" s="28"/>
      <c r="M81" s="29"/>
      <c r="N81" s="29"/>
      <c r="O81" s="100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29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29"/>
      <c r="JC81" s="29"/>
      <c r="JD81" s="29"/>
      <c r="JE81" s="29"/>
      <c r="JF81" s="29"/>
      <c r="JG81" s="29"/>
      <c r="JH81" s="29"/>
      <c r="JI81" s="29"/>
      <c r="JJ81" s="29"/>
      <c r="JK81" s="29"/>
      <c r="JL81" s="29"/>
      <c r="JM81" s="29"/>
      <c r="JN81" s="29"/>
      <c r="JO81" s="29"/>
      <c r="JP81" s="29"/>
      <c r="JQ81" s="29"/>
      <c r="JR81" s="29"/>
      <c r="JS81" s="29"/>
      <c r="JT81" s="29"/>
      <c r="JU81" s="29"/>
      <c r="JV81" s="29"/>
      <c r="JW81" s="29"/>
      <c r="JX81" s="29"/>
      <c r="JY81" s="29"/>
      <c r="JZ81" s="29"/>
      <c r="KA81" s="29"/>
      <c r="KB81" s="29"/>
      <c r="KC81" s="29"/>
      <c r="KD81" s="29"/>
      <c r="KE81" s="29"/>
      <c r="KF81" s="29"/>
      <c r="KG81" s="29"/>
      <c r="KH81" s="29"/>
      <c r="KI81" s="29"/>
      <c r="KJ81" s="29"/>
      <c r="KK81" s="29"/>
      <c r="KL81" s="29"/>
      <c r="KM81" s="29"/>
      <c r="KN81" s="29"/>
      <c r="KO81" s="29"/>
      <c r="KP81" s="29"/>
      <c r="KQ81" s="29"/>
      <c r="KR81" s="29"/>
      <c r="KS81" s="29"/>
      <c r="KT81" s="29"/>
      <c r="KU81" s="29"/>
      <c r="KV81" s="29"/>
      <c r="KW81" s="29"/>
      <c r="KX81" s="29"/>
      <c r="KY81" s="29"/>
      <c r="KZ81" s="29"/>
      <c r="LA81" s="29"/>
      <c r="LB81" s="29"/>
      <c r="LC81" s="29"/>
      <c r="LD81" s="29"/>
      <c r="LE81" s="29"/>
      <c r="LF81" s="29"/>
      <c r="LG81" s="29"/>
      <c r="LH81" s="29"/>
      <c r="LI81" s="29"/>
      <c r="LJ81" s="29"/>
      <c r="LK81" s="29"/>
      <c r="LL81" s="29"/>
      <c r="LM81" s="29"/>
      <c r="LN81" s="29"/>
      <c r="LO81" s="29"/>
      <c r="LP81" s="29"/>
      <c r="LQ81" s="29"/>
      <c r="LR81" s="29"/>
      <c r="LS81" s="29"/>
      <c r="LT81" s="29"/>
      <c r="LU81" s="29"/>
      <c r="LV81" s="29"/>
      <c r="LW81" s="29"/>
      <c r="LX81" s="29"/>
      <c r="LY81" s="29"/>
      <c r="LZ81" s="29"/>
      <c r="MA81" s="29"/>
      <c r="MB81" s="29"/>
      <c r="MC81" s="29"/>
      <c r="MD81" s="29"/>
      <c r="ME81" s="29"/>
      <c r="MF81" s="29"/>
      <c r="MG81" s="29"/>
      <c r="MH81" s="29"/>
      <c r="MI81" s="29"/>
      <c r="MJ81" s="29"/>
      <c r="MK81" s="29"/>
      <c r="ML81" s="29"/>
      <c r="MM81" s="29"/>
      <c r="MN81" s="29"/>
      <c r="MO81" s="29"/>
      <c r="MP81" s="29"/>
      <c r="MQ81" s="29"/>
      <c r="MR81" s="29"/>
      <c r="MS81" s="29"/>
      <c r="MT81" s="29"/>
      <c r="MU81" s="29"/>
      <c r="MV81" s="29"/>
      <c r="MW81" s="29"/>
      <c r="MX81" s="29"/>
      <c r="MY81" s="29"/>
      <c r="MZ81" s="29"/>
      <c r="NA81" s="29"/>
      <c r="NB81" s="29"/>
      <c r="NC81" s="29"/>
      <c r="ND81" s="29"/>
      <c r="NE81" s="29"/>
      <c r="NF81" s="29"/>
      <c r="NG81" s="29"/>
      <c r="NH81" s="29"/>
      <c r="NI81" s="29"/>
      <c r="NJ81" s="29"/>
      <c r="NK81" s="29"/>
      <c r="NL81" s="29"/>
      <c r="NM81" s="29"/>
    </row>
    <row r="82" spans="1:377" ht="21" customHeight="1">
      <c r="A82" s="12"/>
      <c r="B82" s="13"/>
      <c r="C82" s="12"/>
      <c r="D82" s="34"/>
      <c r="E82" s="34"/>
      <c r="F82" s="34"/>
      <c r="G82" s="15"/>
      <c r="H82" s="15"/>
      <c r="I82" s="15"/>
      <c r="J82" s="15"/>
      <c r="K82" s="15"/>
      <c r="L82" s="28"/>
      <c r="M82" s="29"/>
      <c r="N82" s="29"/>
      <c r="O82" s="100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  <c r="IP82" s="29"/>
      <c r="IQ82" s="29"/>
      <c r="IR82" s="29"/>
      <c r="IS82" s="29"/>
      <c r="IT82" s="29"/>
      <c r="IU82" s="29"/>
      <c r="IV82" s="29"/>
      <c r="IW82" s="29"/>
      <c r="IX82" s="29"/>
      <c r="IY82" s="29"/>
      <c r="IZ82" s="29"/>
      <c r="JA82" s="29"/>
      <c r="JB82" s="29"/>
      <c r="JC82" s="29"/>
      <c r="JD82" s="29"/>
      <c r="JE82" s="29"/>
      <c r="JF82" s="29"/>
      <c r="JG82" s="29"/>
      <c r="JH82" s="29"/>
      <c r="JI82" s="29"/>
      <c r="JJ82" s="29"/>
      <c r="JK82" s="29"/>
      <c r="JL82" s="29"/>
      <c r="JM82" s="29"/>
      <c r="JN82" s="29"/>
      <c r="JO82" s="29"/>
      <c r="JP82" s="29"/>
      <c r="JQ82" s="29"/>
      <c r="JR82" s="29"/>
      <c r="JS82" s="29"/>
      <c r="JT82" s="29"/>
      <c r="JU82" s="29"/>
      <c r="JV82" s="29"/>
      <c r="JW82" s="29"/>
      <c r="JX82" s="29"/>
      <c r="JY82" s="29"/>
      <c r="JZ82" s="29"/>
      <c r="KA82" s="29"/>
      <c r="KB82" s="29"/>
      <c r="KC82" s="29"/>
      <c r="KD82" s="29"/>
      <c r="KE82" s="29"/>
      <c r="KF82" s="29"/>
      <c r="KG82" s="29"/>
      <c r="KH82" s="29"/>
      <c r="KI82" s="29"/>
      <c r="KJ82" s="29"/>
      <c r="KK82" s="29"/>
      <c r="KL82" s="29"/>
      <c r="KM82" s="29"/>
      <c r="KN82" s="29"/>
      <c r="KO82" s="29"/>
      <c r="KP82" s="29"/>
      <c r="KQ82" s="29"/>
      <c r="KR82" s="29"/>
      <c r="KS82" s="29"/>
      <c r="KT82" s="29"/>
      <c r="KU82" s="29"/>
      <c r="KV82" s="29"/>
      <c r="KW82" s="29"/>
      <c r="KX82" s="29"/>
      <c r="KY82" s="29"/>
      <c r="KZ82" s="29"/>
      <c r="LA82" s="29"/>
      <c r="LB82" s="29"/>
      <c r="LC82" s="29"/>
      <c r="LD82" s="29"/>
      <c r="LE82" s="29"/>
      <c r="LF82" s="29"/>
      <c r="LG82" s="29"/>
      <c r="LH82" s="29"/>
      <c r="LI82" s="29"/>
      <c r="LJ82" s="29"/>
      <c r="LK82" s="29"/>
      <c r="LL82" s="29"/>
      <c r="LM82" s="29"/>
      <c r="LN82" s="29"/>
      <c r="LO82" s="29"/>
      <c r="LP82" s="29"/>
      <c r="LQ82" s="29"/>
      <c r="LR82" s="29"/>
      <c r="LS82" s="29"/>
      <c r="LT82" s="29"/>
      <c r="LU82" s="29"/>
      <c r="LV82" s="29"/>
      <c r="LW82" s="29"/>
      <c r="LX82" s="29"/>
      <c r="LY82" s="29"/>
      <c r="LZ82" s="29"/>
      <c r="MA82" s="29"/>
      <c r="MB82" s="29"/>
      <c r="MC82" s="29"/>
      <c r="MD82" s="29"/>
      <c r="ME82" s="29"/>
      <c r="MF82" s="29"/>
      <c r="MG82" s="29"/>
      <c r="MH82" s="29"/>
      <c r="MI82" s="29"/>
      <c r="MJ82" s="29"/>
      <c r="MK82" s="29"/>
      <c r="ML82" s="29"/>
      <c r="MM82" s="29"/>
      <c r="MN82" s="29"/>
      <c r="MO82" s="29"/>
      <c r="MP82" s="29"/>
      <c r="MQ82" s="29"/>
      <c r="MR82" s="29"/>
      <c r="MS82" s="29"/>
      <c r="MT82" s="29"/>
      <c r="MU82" s="29"/>
      <c r="MV82" s="29"/>
      <c r="MW82" s="29"/>
      <c r="MX82" s="29"/>
      <c r="MY82" s="29"/>
      <c r="MZ82" s="29"/>
      <c r="NA82" s="29"/>
      <c r="NB82" s="29"/>
      <c r="NC82" s="29"/>
      <c r="ND82" s="29"/>
      <c r="NE82" s="29"/>
      <c r="NF82" s="29"/>
      <c r="NG82" s="29"/>
      <c r="NH82" s="29"/>
      <c r="NI82" s="29"/>
      <c r="NJ82" s="29"/>
      <c r="NK82" s="29"/>
      <c r="NL82" s="29"/>
      <c r="NM82" s="29"/>
    </row>
    <row r="83" spans="1:377" ht="21" customHeight="1">
      <c r="A83" s="12"/>
      <c r="B83" s="13"/>
      <c r="C83" s="12"/>
      <c r="D83" s="34"/>
      <c r="E83" s="34"/>
      <c r="F83" s="34"/>
      <c r="G83" s="15"/>
      <c r="H83" s="15"/>
      <c r="I83" s="15"/>
      <c r="J83" s="15"/>
      <c r="K83" s="15"/>
      <c r="L83" s="28"/>
      <c r="M83" s="29"/>
      <c r="N83" s="29"/>
      <c r="O83" s="100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29"/>
      <c r="JC83" s="29"/>
      <c r="JD83" s="29"/>
      <c r="JE83" s="29"/>
      <c r="JF83" s="29"/>
      <c r="JG83" s="29"/>
      <c r="JH83" s="29"/>
      <c r="JI83" s="29"/>
      <c r="JJ83" s="29"/>
      <c r="JK83" s="29"/>
      <c r="JL83" s="29"/>
      <c r="JM83" s="29"/>
      <c r="JN83" s="29"/>
      <c r="JO83" s="29"/>
      <c r="JP83" s="29"/>
      <c r="JQ83" s="29"/>
      <c r="JR83" s="29"/>
      <c r="JS83" s="29"/>
      <c r="JT83" s="29"/>
      <c r="JU83" s="29"/>
      <c r="JV83" s="29"/>
      <c r="JW83" s="29"/>
      <c r="JX83" s="29"/>
      <c r="JY83" s="29"/>
      <c r="JZ83" s="29"/>
      <c r="KA83" s="29"/>
      <c r="KB83" s="29"/>
      <c r="KC83" s="29"/>
      <c r="KD83" s="29"/>
      <c r="KE83" s="29"/>
      <c r="KF83" s="29"/>
      <c r="KG83" s="29"/>
      <c r="KH83" s="29"/>
      <c r="KI83" s="29"/>
      <c r="KJ83" s="29"/>
      <c r="KK83" s="29"/>
      <c r="KL83" s="29"/>
      <c r="KM83" s="29"/>
      <c r="KN83" s="29"/>
      <c r="KO83" s="29"/>
      <c r="KP83" s="29"/>
      <c r="KQ83" s="29"/>
      <c r="KR83" s="29"/>
      <c r="KS83" s="29"/>
      <c r="KT83" s="29"/>
      <c r="KU83" s="29"/>
      <c r="KV83" s="29"/>
      <c r="KW83" s="29"/>
      <c r="KX83" s="29"/>
      <c r="KY83" s="29"/>
      <c r="KZ83" s="29"/>
      <c r="LA83" s="29"/>
      <c r="LB83" s="29"/>
      <c r="LC83" s="29"/>
      <c r="LD83" s="29"/>
      <c r="LE83" s="29"/>
      <c r="LF83" s="29"/>
      <c r="LG83" s="29"/>
      <c r="LH83" s="29"/>
      <c r="LI83" s="29"/>
      <c r="LJ83" s="29"/>
      <c r="LK83" s="29"/>
      <c r="LL83" s="29"/>
      <c r="LM83" s="29"/>
      <c r="LN83" s="29"/>
      <c r="LO83" s="29"/>
      <c r="LP83" s="29"/>
      <c r="LQ83" s="29"/>
      <c r="LR83" s="29"/>
      <c r="LS83" s="29"/>
      <c r="LT83" s="29"/>
      <c r="LU83" s="29"/>
      <c r="LV83" s="29"/>
      <c r="LW83" s="29"/>
      <c r="LX83" s="29"/>
      <c r="LY83" s="29"/>
      <c r="LZ83" s="29"/>
      <c r="MA83" s="29"/>
      <c r="MB83" s="29"/>
      <c r="MC83" s="29"/>
      <c r="MD83" s="29"/>
      <c r="ME83" s="29"/>
      <c r="MF83" s="29"/>
      <c r="MG83" s="29"/>
      <c r="MH83" s="29"/>
      <c r="MI83" s="29"/>
      <c r="MJ83" s="29"/>
      <c r="MK83" s="29"/>
      <c r="ML83" s="29"/>
      <c r="MM83" s="29"/>
      <c r="MN83" s="29"/>
      <c r="MO83" s="29"/>
      <c r="MP83" s="29"/>
      <c r="MQ83" s="29"/>
      <c r="MR83" s="29"/>
      <c r="MS83" s="29"/>
      <c r="MT83" s="29"/>
      <c r="MU83" s="29"/>
      <c r="MV83" s="29"/>
      <c r="MW83" s="29"/>
      <c r="MX83" s="29"/>
      <c r="MY83" s="29"/>
      <c r="MZ83" s="29"/>
      <c r="NA83" s="29"/>
      <c r="NB83" s="29"/>
      <c r="NC83" s="29"/>
      <c r="ND83" s="29"/>
      <c r="NE83" s="29"/>
      <c r="NF83" s="29"/>
      <c r="NG83" s="29"/>
      <c r="NH83" s="29"/>
      <c r="NI83" s="29"/>
      <c r="NJ83" s="29"/>
      <c r="NK83" s="29"/>
      <c r="NL83" s="29"/>
      <c r="NM83" s="29"/>
    </row>
    <row r="84" spans="1:377" ht="21" customHeight="1">
      <c r="A84" s="12"/>
      <c r="B84" s="13"/>
      <c r="C84" s="12"/>
      <c r="D84" s="34"/>
      <c r="E84" s="34"/>
      <c r="F84" s="34"/>
      <c r="G84" s="15"/>
      <c r="H84" s="15"/>
      <c r="I84" s="15"/>
      <c r="J84" s="15"/>
      <c r="K84" s="15"/>
      <c r="L84" s="28"/>
      <c r="M84" s="29"/>
      <c r="N84" s="29"/>
      <c r="O84" s="100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  <c r="IM84" s="29"/>
      <c r="IN84" s="29"/>
      <c r="IO84" s="29"/>
      <c r="IP84" s="29"/>
      <c r="IQ84" s="29"/>
      <c r="IR84" s="29"/>
      <c r="IS84" s="29"/>
      <c r="IT84" s="29"/>
      <c r="IU84" s="29"/>
      <c r="IV84" s="29"/>
      <c r="IW84" s="29"/>
      <c r="IX84" s="29"/>
      <c r="IY84" s="29"/>
      <c r="IZ84" s="29"/>
      <c r="JA84" s="29"/>
      <c r="JB84" s="29"/>
      <c r="JC84" s="29"/>
      <c r="JD84" s="29"/>
      <c r="JE84" s="29"/>
      <c r="JF84" s="29"/>
      <c r="JG84" s="29"/>
      <c r="JH84" s="29"/>
      <c r="JI84" s="29"/>
      <c r="JJ84" s="29"/>
      <c r="JK84" s="29"/>
      <c r="JL84" s="29"/>
      <c r="JM84" s="29"/>
      <c r="JN84" s="29"/>
      <c r="JO84" s="29"/>
      <c r="JP84" s="29"/>
      <c r="JQ84" s="29"/>
      <c r="JR84" s="29"/>
      <c r="JS84" s="29"/>
      <c r="JT84" s="29"/>
      <c r="JU84" s="29"/>
      <c r="JV84" s="29"/>
      <c r="JW84" s="29"/>
      <c r="JX84" s="29"/>
      <c r="JY84" s="29"/>
      <c r="JZ84" s="29"/>
      <c r="KA84" s="29"/>
      <c r="KB84" s="29"/>
      <c r="KC84" s="29"/>
      <c r="KD84" s="29"/>
      <c r="KE84" s="29"/>
      <c r="KF84" s="29"/>
      <c r="KG84" s="29"/>
      <c r="KH84" s="29"/>
      <c r="KI84" s="29"/>
      <c r="KJ84" s="29"/>
      <c r="KK84" s="29"/>
      <c r="KL84" s="29"/>
      <c r="KM84" s="29"/>
      <c r="KN84" s="29"/>
      <c r="KO84" s="29"/>
      <c r="KP84" s="29"/>
      <c r="KQ84" s="29"/>
      <c r="KR84" s="29"/>
      <c r="KS84" s="29"/>
      <c r="KT84" s="29"/>
      <c r="KU84" s="29"/>
      <c r="KV84" s="29"/>
      <c r="KW84" s="29"/>
      <c r="KX84" s="29"/>
      <c r="KY84" s="29"/>
      <c r="KZ84" s="29"/>
      <c r="LA84" s="29"/>
      <c r="LB84" s="29"/>
      <c r="LC84" s="29"/>
      <c r="LD84" s="29"/>
      <c r="LE84" s="29"/>
      <c r="LF84" s="29"/>
      <c r="LG84" s="29"/>
      <c r="LH84" s="29"/>
      <c r="LI84" s="29"/>
      <c r="LJ84" s="29"/>
      <c r="LK84" s="29"/>
      <c r="LL84" s="29"/>
      <c r="LM84" s="29"/>
      <c r="LN84" s="29"/>
      <c r="LO84" s="29"/>
      <c r="LP84" s="29"/>
      <c r="LQ84" s="29"/>
      <c r="LR84" s="29"/>
      <c r="LS84" s="29"/>
      <c r="LT84" s="29"/>
      <c r="LU84" s="29"/>
      <c r="LV84" s="29"/>
      <c r="LW84" s="29"/>
      <c r="LX84" s="29"/>
      <c r="LY84" s="29"/>
      <c r="LZ84" s="29"/>
      <c r="MA84" s="29"/>
      <c r="MB84" s="29"/>
      <c r="MC84" s="29"/>
      <c r="MD84" s="29"/>
      <c r="ME84" s="29"/>
      <c r="MF84" s="29"/>
      <c r="MG84" s="29"/>
      <c r="MH84" s="29"/>
      <c r="MI84" s="29"/>
      <c r="MJ84" s="29"/>
      <c r="MK84" s="29"/>
      <c r="ML84" s="29"/>
      <c r="MM84" s="29"/>
      <c r="MN84" s="29"/>
      <c r="MO84" s="29"/>
      <c r="MP84" s="29"/>
      <c r="MQ84" s="29"/>
      <c r="MR84" s="29"/>
      <c r="MS84" s="29"/>
      <c r="MT84" s="29"/>
      <c r="MU84" s="29"/>
      <c r="MV84" s="29"/>
      <c r="MW84" s="29"/>
      <c r="MX84" s="29"/>
      <c r="MY84" s="29"/>
      <c r="MZ84" s="29"/>
      <c r="NA84" s="29"/>
      <c r="NB84" s="29"/>
      <c r="NC84" s="29"/>
      <c r="ND84" s="29"/>
      <c r="NE84" s="29"/>
      <c r="NF84" s="29"/>
      <c r="NG84" s="29"/>
      <c r="NH84" s="29"/>
      <c r="NI84" s="29"/>
      <c r="NJ84" s="29"/>
      <c r="NK84" s="29"/>
      <c r="NL84" s="29"/>
      <c r="NM84" s="29"/>
    </row>
    <row r="85" spans="1:377" ht="21" customHeight="1">
      <c r="A85" s="12"/>
      <c r="B85" s="13"/>
      <c r="C85" s="12"/>
      <c r="D85" s="34"/>
      <c r="E85" s="34"/>
      <c r="F85" s="34"/>
      <c r="G85" s="15"/>
      <c r="H85" s="15"/>
      <c r="I85" s="15"/>
      <c r="J85" s="15"/>
      <c r="K85" s="15"/>
      <c r="L85" s="28"/>
      <c r="M85" s="29"/>
      <c r="N85" s="29"/>
      <c r="O85" s="100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29"/>
      <c r="JC85" s="29"/>
      <c r="JD85" s="29"/>
      <c r="JE85" s="29"/>
      <c r="JF85" s="29"/>
      <c r="JG85" s="29"/>
      <c r="JH85" s="29"/>
      <c r="JI85" s="29"/>
      <c r="JJ85" s="29"/>
      <c r="JK85" s="29"/>
      <c r="JL85" s="29"/>
      <c r="JM85" s="29"/>
      <c r="JN85" s="29"/>
      <c r="JO85" s="29"/>
      <c r="JP85" s="29"/>
      <c r="JQ85" s="29"/>
      <c r="JR85" s="29"/>
      <c r="JS85" s="29"/>
      <c r="JT85" s="29"/>
      <c r="JU85" s="29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  <c r="KP85" s="29"/>
      <c r="KQ85" s="29"/>
      <c r="KR85" s="29"/>
      <c r="KS85" s="29"/>
      <c r="KT85" s="29"/>
      <c r="KU85" s="29"/>
      <c r="KV85" s="29"/>
      <c r="KW85" s="29"/>
      <c r="KX85" s="29"/>
      <c r="KY85" s="29"/>
      <c r="KZ85" s="29"/>
      <c r="LA85" s="29"/>
      <c r="LB85" s="29"/>
      <c r="LC85" s="29"/>
      <c r="LD85" s="29"/>
      <c r="LE85" s="29"/>
      <c r="LF85" s="29"/>
      <c r="LG85" s="29"/>
      <c r="LH85" s="29"/>
      <c r="LI85" s="29"/>
      <c r="LJ85" s="29"/>
      <c r="LK85" s="29"/>
      <c r="LL85" s="29"/>
      <c r="LM85" s="29"/>
      <c r="LN85" s="29"/>
      <c r="LO85" s="29"/>
      <c r="LP85" s="29"/>
      <c r="LQ85" s="29"/>
      <c r="LR85" s="29"/>
      <c r="LS85" s="29"/>
      <c r="LT85" s="29"/>
      <c r="LU85" s="29"/>
      <c r="LV85" s="29"/>
      <c r="LW85" s="29"/>
      <c r="LX85" s="29"/>
      <c r="LY85" s="29"/>
      <c r="LZ85" s="29"/>
      <c r="MA85" s="29"/>
      <c r="MB85" s="29"/>
      <c r="MC85" s="29"/>
      <c r="MD85" s="29"/>
      <c r="ME85" s="29"/>
      <c r="MF85" s="29"/>
      <c r="MG85" s="29"/>
      <c r="MH85" s="29"/>
      <c r="MI85" s="29"/>
      <c r="MJ85" s="29"/>
      <c r="MK85" s="29"/>
      <c r="ML85" s="29"/>
      <c r="MM85" s="29"/>
      <c r="MN85" s="29"/>
      <c r="MO85" s="29"/>
      <c r="MP85" s="29"/>
      <c r="MQ85" s="29"/>
      <c r="MR85" s="29"/>
      <c r="MS85" s="29"/>
      <c r="MT85" s="29"/>
      <c r="MU85" s="29"/>
      <c r="MV85" s="29"/>
      <c r="MW85" s="29"/>
      <c r="MX85" s="29"/>
      <c r="MY85" s="29"/>
      <c r="MZ85" s="29"/>
      <c r="NA85" s="29"/>
      <c r="NB85" s="29"/>
      <c r="NC85" s="29"/>
      <c r="ND85" s="29"/>
      <c r="NE85" s="29"/>
      <c r="NF85" s="29"/>
      <c r="NG85" s="29"/>
      <c r="NH85" s="29"/>
      <c r="NI85" s="29"/>
      <c r="NJ85" s="29"/>
      <c r="NK85" s="29"/>
      <c r="NL85" s="29"/>
      <c r="NM85" s="29"/>
    </row>
    <row r="86" spans="1:377" ht="21" customHeight="1">
      <c r="A86" s="12"/>
      <c r="B86" s="13"/>
      <c r="C86" s="12"/>
      <c r="D86" s="34"/>
      <c r="E86" s="34"/>
      <c r="F86" s="34"/>
      <c r="G86" s="15"/>
      <c r="H86" s="15"/>
      <c r="I86" s="15"/>
      <c r="J86" s="15"/>
      <c r="K86" s="15"/>
      <c r="L86" s="28"/>
      <c r="M86" s="29"/>
      <c r="N86" s="29"/>
      <c r="O86" s="100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  <c r="IW86" s="29"/>
      <c r="IX86" s="29"/>
      <c r="IY86" s="29"/>
      <c r="IZ86" s="29"/>
      <c r="JA86" s="29"/>
      <c r="JB86" s="29"/>
      <c r="JC86" s="29"/>
      <c r="JD86" s="29"/>
      <c r="JE86" s="29"/>
      <c r="JF86" s="29"/>
      <c r="JG86" s="29"/>
      <c r="JH86" s="29"/>
      <c r="JI86" s="29"/>
      <c r="JJ86" s="29"/>
      <c r="JK86" s="29"/>
      <c r="JL86" s="29"/>
      <c r="JM86" s="29"/>
      <c r="JN86" s="29"/>
      <c r="JO86" s="29"/>
      <c r="JP86" s="29"/>
      <c r="JQ86" s="29"/>
      <c r="JR86" s="29"/>
      <c r="JS86" s="29"/>
      <c r="JT86" s="29"/>
      <c r="JU86" s="29"/>
      <c r="JV86" s="29"/>
      <c r="JW86" s="29"/>
      <c r="JX86" s="29"/>
      <c r="JY86" s="29"/>
      <c r="JZ86" s="29"/>
      <c r="KA86" s="29"/>
      <c r="KB86" s="29"/>
      <c r="KC86" s="29"/>
      <c r="KD86" s="29"/>
      <c r="KE86" s="29"/>
      <c r="KF86" s="29"/>
      <c r="KG86" s="29"/>
      <c r="KH86" s="29"/>
      <c r="KI86" s="29"/>
      <c r="KJ86" s="29"/>
      <c r="KK86" s="29"/>
      <c r="KL86" s="29"/>
      <c r="KM86" s="29"/>
      <c r="KN86" s="29"/>
      <c r="KO86" s="29"/>
      <c r="KP86" s="29"/>
      <c r="KQ86" s="29"/>
      <c r="KR86" s="29"/>
      <c r="KS86" s="29"/>
      <c r="KT86" s="29"/>
      <c r="KU86" s="29"/>
      <c r="KV86" s="29"/>
      <c r="KW86" s="29"/>
      <c r="KX86" s="29"/>
      <c r="KY86" s="29"/>
      <c r="KZ86" s="29"/>
      <c r="LA86" s="29"/>
      <c r="LB86" s="29"/>
      <c r="LC86" s="29"/>
      <c r="LD86" s="29"/>
      <c r="LE86" s="29"/>
      <c r="LF86" s="29"/>
      <c r="LG86" s="29"/>
      <c r="LH86" s="29"/>
      <c r="LI86" s="29"/>
      <c r="LJ86" s="29"/>
      <c r="LK86" s="29"/>
      <c r="LL86" s="29"/>
      <c r="LM86" s="29"/>
      <c r="LN86" s="29"/>
      <c r="LO86" s="29"/>
      <c r="LP86" s="29"/>
      <c r="LQ86" s="29"/>
      <c r="LR86" s="29"/>
      <c r="LS86" s="29"/>
      <c r="LT86" s="29"/>
      <c r="LU86" s="29"/>
      <c r="LV86" s="29"/>
      <c r="LW86" s="29"/>
      <c r="LX86" s="29"/>
      <c r="LY86" s="29"/>
      <c r="LZ86" s="29"/>
      <c r="MA86" s="29"/>
      <c r="MB86" s="29"/>
      <c r="MC86" s="29"/>
      <c r="MD86" s="29"/>
      <c r="ME86" s="29"/>
      <c r="MF86" s="29"/>
      <c r="MG86" s="29"/>
      <c r="MH86" s="29"/>
      <c r="MI86" s="29"/>
      <c r="MJ86" s="29"/>
      <c r="MK86" s="29"/>
      <c r="ML86" s="29"/>
      <c r="MM86" s="29"/>
      <c r="MN86" s="29"/>
      <c r="MO86" s="29"/>
      <c r="MP86" s="29"/>
      <c r="MQ86" s="29"/>
      <c r="MR86" s="29"/>
      <c r="MS86" s="29"/>
      <c r="MT86" s="29"/>
      <c r="MU86" s="29"/>
      <c r="MV86" s="29"/>
      <c r="MW86" s="29"/>
      <c r="MX86" s="29"/>
      <c r="MY86" s="29"/>
      <c r="MZ86" s="29"/>
      <c r="NA86" s="29"/>
      <c r="NB86" s="29"/>
      <c r="NC86" s="29"/>
      <c r="ND86" s="29"/>
      <c r="NE86" s="29"/>
      <c r="NF86" s="29"/>
      <c r="NG86" s="29"/>
      <c r="NH86" s="29"/>
      <c r="NI86" s="29"/>
      <c r="NJ86" s="29"/>
      <c r="NK86" s="29"/>
      <c r="NL86" s="29"/>
      <c r="NM86" s="29"/>
    </row>
    <row r="87" spans="1:377" ht="21" customHeight="1">
      <c r="A87" s="12"/>
      <c r="B87" s="13"/>
      <c r="C87" s="12"/>
      <c r="D87" s="34"/>
      <c r="E87" s="34"/>
      <c r="F87" s="34"/>
      <c r="G87" s="15"/>
      <c r="H87" s="15"/>
      <c r="I87" s="15"/>
      <c r="J87" s="15"/>
      <c r="K87" s="15"/>
      <c r="L87" s="28"/>
      <c r="M87" s="29"/>
      <c r="N87" s="29"/>
      <c r="O87" s="100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  <c r="KT87" s="29"/>
      <c r="KU87" s="29"/>
      <c r="KV87" s="29"/>
      <c r="KW87" s="29"/>
      <c r="KX87" s="29"/>
      <c r="KY87" s="29"/>
      <c r="KZ87" s="29"/>
      <c r="LA87" s="29"/>
      <c r="LB87" s="29"/>
      <c r="LC87" s="29"/>
      <c r="LD87" s="29"/>
      <c r="LE87" s="29"/>
      <c r="LF87" s="29"/>
      <c r="LG87" s="29"/>
      <c r="LH87" s="29"/>
      <c r="LI87" s="29"/>
      <c r="LJ87" s="29"/>
      <c r="LK87" s="29"/>
      <c r="LL87" s="29"/>
      <c r="LM87" s="29"/>
      <c r="LN87" s="29"/>
      <c r="LO87" s="29"/>
      <c r="LP87" s="29"/>
      <c r="LQ87" s="29"/>
      <c r="LR87" s="29"/>
      <c r="LS87" s="29"/>
      <c r="LT87" s="29"/>
      <c r="LU87" s="29"/>
      <c r="LV87" s="29"/>
      <c r="LW87" s="29"/>
      <c r="LX87" s="29"/>
      <c r="LY87" s="29"/>
      <c r="LZ87" s="29"/>
      <c r="MA87" s="29"/>
      <c r="MB87" s="29"/>
      <c r="MC87" s="29"/>
      <c r="MD87" s="29"/>
      <c r="ME87" s="29"/>
      <c r="MF87" s="29"/>
      <c r="MG87" s="29"/>
      <c r="MH87" s="29"/>
      <c r="MI87" s="29"/>
      <c r="MJ87" s="29"/>
      <c r="MK87" s="29"/>
      <c r="ML87" s="29"/>
      <c r="MM87" s="29"/>
      <c r="MN87" s="29"/>
      <c r="MO87" s="29"/>
      <c r="MP87" s="29"/>
      <c r="MQ87" s="29"/>
      <c r="MR87" s="29"/>
      <c r="MS87" s="29"/>
      <c r="MT87" s="29"/>
      <c r="MU87" s="29"/>
      <c r="MV87" s="29"/>
      <c r="MW87" s="29"/>
      <c r="MX87" s="29"/>
      <c r="MY87" s="29"/>
      <c r="MZ87" s="29"/>
      <c r="NA87" s="29"/>
      <c r="NB87" s="29"/>
      <c r="NC87" s="29"/>
      <c r="ND87" s="29"/>
      <c r="NE87" s="29"/>
      <c r="NF87" s="29"/>
      <c r="NG87" s="29"/>
      <c r="NH87" s="29"/>
      <c r="NI87" s="29"/>
      <c r="NJ87" s="29"/>
      <c r="NK87" s="29"/>
      <c r="NL87" s="29"/>
      <c r="NM87" s="29"/>
    </row>
    <row r="88" spans="1:377" ht="21" customHeight="1">
      <c r="A88" s="12"/>
      <c r="B88" s="13"/>
      <c r="C88" s="12"/>
      <c r="D88" s="34"/>
      <c r="E88" s="34"/>
      <c r="F88" s="34"/>
      <c r="G88" s="15"/>
      <c r="H88" s="15"/>
      <c r="I88" s="15"/>
      <c r="J88" s="15"/>
      <c r="K88" s="15"/>
      <c r="L88" s="28"/>
      <c r="M88" s="29"/>
      <c r="N88" s="29"/>
      <c r="O88" s="100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  <c r="MJ88" s="29"/>
      <c r="MK88" s="29"/>
      <c r="ML88" s="29"/>
      <c r="MM88" s="29"/>
      <c r="MN88" s="29"/>
      <c r="MO88" s="29"/>
      <c r="MP88" s="29"/>
      <c r="MQ88" s="29"/>
      <c r="MR88" s="29"/>
      <c r="MS88" s="29"/>
      <c r="MT88" s="29"/>
      <c r="MU88" s="29"/>
      <c r="MV88" s="29"/>
      <c r="MW88" s="29"/>
      <c r="MX88" s="29"/>
      <c r="MY88" s="29"/>
      <c r="MZ88" s="29"/>
      <c r="NA88" s="29"/>
      <c r="NB88" s="29"/>
      <c r="NC88" s="29"/>
      <c r="ND88" s="29"/>
      <c r="NE88" s="29"/>
      <c r="NF88" s="29"/>
      <c r="NG88" s="29"/>
      <c r="NH88" s="29"/>
      <c r="NI88" s="29"/>
      <c r="NJ88" s="29"/>
      <c r="NK88" s="29"/>
      <c r="NL88" s="29"/>
      <c r="NM88" s="29"/>
    </row>
    <row r="89" spans="1:377" ht="21" customHeight="1">
      <c r="A89" s="12"/>
      <c r="B89" s="13"/>
      <c r="C89" s="12"/>
      <c r="D89" s="34"/>
      <c r="E89" s="34"/>
      <c r="F89" s="34"/>
      <c r="G89" s="15"/>
      <c r="H89" s="15"/>
      <c r="I89" s="15"/>
      <c r="J89" s="15"/>
      <c r="K89" s="15"/>
      <c r="L89" s="28"/>
      <c r="M89" s="29"/>
      <c r="N89" s="29"/>
      <c r="O89" s="100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  <c r="KT89" s="29"/>
      <c r="KU89" s="29"/>
      <c r="KV89" s="29"/>
      <c r="KW89" s="29"/>
      <c r="KX89" s="29"/>
      <c r="KY89" s="29"/>
      <c r="KZ89" s="29"/>
      <c r="LA89" s="29"/>
      <c r="LB89" s="29"/>
      <c r="LC89" s="29"/>
      <c r="LD89" s="29"/>
      <c r="LE89" s="29"/>
      <c r="LF89" s="29"/>
      <c r="LG89" s="29"/>
      <c r="LH89" s="29"/>
      <c r="LI89" s="29"/>
      <c r="LJ89" s="29"/>
      <c r="LK89" s="29"/>
      <c r="LL89" s="29"/>
      <c r="LM89" s="29"/>
      <c r="LN89" s="29"/>
      <c r="LO89" s="29"/>
      <c r="LP89" s="29"/>
      <c r="LQ89" s="29"/>
      <c r="LR89" s="29"/>
      <c r="LS89" s="29"/>
      <c r="LT89" s="29"/>
      <c r="LU89" s="29"/>
      <c r="LV89" s="29"/>
      <c r="LW89" s="29"/>
      <c r="LX89" s="29"/>
      <c r="LY89" s="29"/>
      <c r="LZ89" s="29"/>
      <c r="MA89" s="29"/>
      <c r="MB89" s="29"/>
      <c r="MC89" s="29"/>
      <c r="MD89" s="29"/>
      <c r="ME89" s="29"/>
      <c r="MF89" s="29"/>
      <c r="MG89" s="29"/>
      <c r="MH89" s="29"/>
      <c r="MI89" s="29"/>
      <c r="MJ89" s="29"/>
      <c r="MK89" s="29"/>
      <c r="ML89" s="29"/>
      <c r="MM89" s="29"/>
      <c r="MN89" s="29"/>
      <c r="MO89" s="29"/>
      <c r="MP89" s="29"/>
      <c r="MQ89" s="29"/>
      <c r="MR89" s="29"/>
      <c r="MS89" s="29"/>
      <c r="MT89" s="29"/>
      <c r="MU89" s="29"/>
      <c r="MV89" s="29"/>
      <c r="MW89" s="29"/>
      <c r="MX89" s="29"/>
      <c r="MY89" s="29"/>
      <c r="MZ89" s="29"/>
      <c r="NA89" s="29"/>
      <c r="NB89" s="29"/>
      <c r="NC89" s="29"/>
      <c r="ND89" s="29"/>
      <c r="NE89" s="29"/>
      <c r="NF89" s="29"/>
      <c r="NG89" s="29"/>
      <c r="NH89" s="29"/>
      <c r="NI89" s="29"/>
      <c r="NJ89" s="29"/>
      <c r="NK89" s="29"/>
      <c r="NL89" s="29"/>
      <c r="NM89" s="29"/>
    </row>
    <row r="90" spans="1:377" ht="21" customHeight="1">
      <c r="A90" s="12"/>
      <c r="B90" s="13"/>
      <c r="C90" s="12"/>
      <c r="D90" s="34"/>
      <c r="E90" s="34"/>
      <c r="F90" s="34"/>
      <c r="G90" s="15"/>
      <c r="H90" s="15"/>
      <c r="I90" s="15"/>
      <c r="J90" s="15"/>
      <c r="K90" s="15"/>
      <c r="L90" s="28"/>
      <c r="M90" s="29"/>
      <c r="N90" s="29"/>
      <c r="O90" s="100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  <c r="KP90" s="29"/>
      <c r="KQ90" s="29"/>
      <c r="KR90" s="29"/>
      <c r="KS90" s="29"/>
      <c r="KT90" s="29"/>
      <c r="KU90" s="29"/>
      <c r="KV90" s="29"/>
      <c r="KW90" s="29"/>
      <c r="KX90" s="29"/>
      <c r="KY90" s="29"/>
      <c r="KZ90" s="29"/>
      <c r="LA90" s="29"/>
      <c r="LB90" s="29"/>
      <c r="LC90" s="29"/>
      <c r="LD90" s="29"/>
      <c r="LE90" s="29"/>
      <c r="LF90" s="29"/>
      <c r="LG90" s="29"/>
      <c r="LH90" s="29"/>
      <c r="LI90" s="29"/>
      <c r="LJ90" s="29"/>
      <c r="LK90" s="29"/>
      <c r="LL90" s="29"/>
      <c r="LM90" s="29"/>
      <c r="LN90" s="29"/>
      <c r="LO90" s="29"/>
      <c r="LP90" s="29"/>
      <c r="LQ90" s="29"/>
      <c r="LR90" s="29"/>
      <c r="LS90" s="29"/>
      <c r="LT90" s="29"/>
      <c r="LU90" s="29"/>
      <c r="LV90" s="29"/>
      <c r="LW90" s="29"/>
      <c r="LX90" s="29"/>
      <c r="LY90" s="29"/>
      <c r="LZ90" s="29"/>
      <c r="MA90" s="29"/>
      <c r="MB90" s="29"/>
      <c r="MC90" s="29"/>
      <c r="MD90" s="29"/>
      <c r="ME90" s="29"/>
      <c r="MF90" s="29"/>
      <c r="MG90" s="29"/>
      <c r="MH90" s="29"/>
      <c r="MI90" s="29"/>
      <c r="MJ90" s="29"/>
      <c r="MK90" s="29"/>
      <c r="ML90" s="29"/>
      <c r="MM90" s="29"/>
      <c r="MN90" s="29"/>
      <c r="MO90" s="29"/>
      <c r="MP90" s="29"/>
      <c r="MQ90" s="29"/>
      <c r="MR90" s="29"/>
      <c r="MS90" s="29"/>
      <c r="MT90" s="29"/>
      <c r="MU90" s="29"/>
      <c r="MV90" s="29"/>
      <c r="MW90" s="29"/>
      <c r="MX90" s="29"/>
      <c r="MY90" s="29"/>
      <c r="MZ90" s="29"/>
      <c r="NA90" s="29"/>
      <c r="NB90" s="29"/>
      <c r="NC90" s="29"/>
      <c r="ND90" s="29"/>
      <c r="NE90" s="29"/>
      <c r="NF90" s="29"/>
      <c r="NG90" s="29"/>
      <c r="NH90" s="29"/>
      <c r="NI90" s="29"/>
      <c r="NJ90" s="29"/>
      <c r="NK90" s="29"/>
      <c r="NL90" s="29"/>
      <c r="NM90" s="29"/>
    </row>
    <row r="91" spans="1:377" ht="21" customHeight="1">
      <c r="A91" s="12"/>
      <c r="B91" s="13"/>
      <c r="C91" s="12"/>
      <c r="D91" s="34"/>
      <c r="E91" s="34"/>
      <c r="F91" s="34"/>
      <c r="G91" s="15"/>
      <c r="H91" s="15"/>
      <c r="I91" s="15"/>
      <c r="J91" s="15"/>
      <c r="K91" s="15"/>
      <c r="L91" s="28"/>
      <c r="M91" s="29"/>
      <c r="N91" s="29"/>
      <c r="O91" s="100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  <c r="KP91" s="29"/>
      <c r="KQ91" s="29"/>
      <c r="KR91" s="29"/>
      <c r="KS91" s="29"/>
      <c r="KT91" s="29"/>
      <c r="KU91" s="29"/>
      <c r="KV91" s="29"/>
      <c r="KW91" s="29"/>
      <c r="KX91" s="29"/>
      <c r="KY91" s="29"/>
      <c r="KZ91" s="29"/>
      <c r="LA91" s="29"/>
      <c r="LB91" s="29"/>
      <c r="LC91" s="29"/>
      <c r="LD91" s="29"/>
      <c r="LE91" s="29"/>
      <c r="LF91" s="29"/>
      <c r="LG91" s="29"/>
      <c r="LH91" s="29"/>
      <c r="LI91" s="29"/>
      <c r="LJ91" s="29"/>
      <c r="LK91" s="29"/>
      <c r="LL91" s="29"/>
      <c r="LM91" s="29"/>
      <c r="LN91" s="29"/>
      <c r="LO91" s="29"/>
      <c r="LP91" s="29"/>
      <c r="LQ91" s="29"/>
      <c r="LR91" s="29"/>
      <c r="LS91" s="29"/>
      <c r="LT91" s="29"/>
      <c r="LU91" s="29"/>
      <c r="LV91" s="29"/>
      <c r="LW91" s="29"/>
      <c r="LX91" s="29"/>
      <c r="LY91" s="29"/>
      <c r="LZ91" s="29"/>
      <c r="MA91" s="29"/>
      <c r="MB91" s="29"/>
      <c r="MC91" s="29"/>
      <c r="MD91" s="29"/>
      <c r="ME91" s="29"/>
      <c r="MF91" s="29"/>
      <c r="MG91" s="29"/>
      <c r="MH91" s="29"/>
      <c r="MI91" s="29"/>
      <c r="MJ91" s="29"/>
      <c r="MK91" s="29"/>
      <c r="ML91" s="29"/>
      <c r="MM91" s="29"/>
      <c r="MN91" s="29"/>
      <c r="MO91" s="29"/>
      <c r="MP91" s="29"/>
      <c r="MQ91" s="29"/>
      <c r="MR91" s="29"/>
      <c r="MS91" s="29"/>
      <c r="MT91" s="29"/>
      <c r="MU91" s="29"/>
      <c r="MV91" s="29"/>
      <c r="MW91" s="29"/>
      <c r="MX91" s="29"/>
      <c r="MY91" s="29"/>
      <c r="MZ91" s="29"/>
      <c r="NA91" s="29"/>
      <c r="NB91" s="29"/>
      <c r="NC91" s="29"/>
      <c r="ND91" s="29"/>
      <c r="NE91" s="29"/>
      <c r="NF91" s="29"/>
      <c r="NG91" s="29"/>
      <c r="NH91" s="29"/>
      <c r="NI91" s="29"/>
      <c r="NJ91" s="29"/>
      <c r="NK91" s="29"/>
      <c r="NL91" s="29"/>
      <c r="NM91" s="29"/>
    </row>
    <row r="92" spans="1:377" ht="21" customHeight="1">
      <c r="A92" s="12"/>
      <c r="B92" s="13"/>
      <c r="C92" s="12"/>
      <c r="D92" s="34"/>
      <c r="E92" s="34"/>
      <c r="F92" s="34"/>
      <c r="G92" s="15"/>
      <c r="H92" s="15"/>
      <c r="I92" s="15"/>
      <c r="J92" s="15"/>
      <c r="K92" s="15"/>
      <c r="L92" s="28"/>
      <c r="M92" s="29"/>
      <c r="N92" s="29"/>
      <c r="O92" s="100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  <c r="IP92" s="29"/>
      <c r="IQ92" s="29"/>
      <c r="IR92" s="29"/>
      <c r="IS92" s="29"/>
      <c r="IT92" s="29"/>
      <c r="IU92" s="29"/>
      <c r="IV92" s="29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  <c r="KP92" s="29"/>
      <c r="KQ92" s="29"/>
      <c r="KR92" s="29"/>
      <c r="KS92" s="29"/>
      <c r="KT92" s="29"/>
      <c r="KU92" s="29"/>
      <c r="KV92" s="29"/>
      <c r="KW92" s="29"/>
      <c r="KX92" s="29"/>
      <c r="KY92" s="29"/>
      <c r="KZ92" s="29"/>
      <c r="LA92" s="29"/>
      <c r="LB92" s="29"/>
      <c r="LC92" s="29"/>
      <c r="LD92" s="29"/>
      <c r="LE92" s="29"/>
      <c r="LF92" s="29"/>
      <c r="LG92" s="29"/>
      <c r="LH92" s="29"/>
      <c r="LI92" s="29"/>
      <c r="LJ92" s="29"/>
      <c r="LK92" s="29"/>
      <c r="LL92" s="29"/>
      <c r="LM92" s="29"/>
      <c r="LN92" s="29"/>
      <c r="LO92" s="29"/>
      <c r="LP92" s="29"/>
      <c r="LQ92" s="29"/>
      <c r="LR92" s="29"/>
      <c r="LS92" s="29"/>
      <c r="LT92" s="29"/>
      <c r="LU92" s="29"/>
      <c r="LV92" s="29"/>
      <c r="LW92" s="29"/>
      <c r="LX92" s="29"/>
      <c r="LY92" s="29"/>
      <c r="LZ92" s="29"/>
      <c r="MA92" s="29"/>
      <c r="MB92" s="29"/>
      <c r="MC92" s="29"/>
      <c r="MD92" s="29"/>
      <c r="ME92" s="29"/>
      <c r="MF92" s="29"/>
      <c r="MG92" s="29"/>
      <c r="MH92" s="29"/>
      <c r="MI92" s="29"/>
      <c r="MJ92" s="29"/>
      <c r="MK92" s="29"/>
      <c r="ML92" s="29"/>
      <c r="MM92" s="29"/>
      <c r="MN92" s="29"/>
      <c r="MO92" s="29"/>
      <c r="MP92" s="29"/>
      <c r="MQ92" s="29"/>
      <c r="MR92" s="29"/>
      <c r="MS92" s="29"/>
      <c r="MT92" s="29"/>
      <c r="MU92" s="29"/>
      <c r="MV92" s="29"/>
      <c r="MW92" s="29"/>
      <c r="MX92" s="29"/>
      <c r="MY92" s="29"/>
      <c r="MZ92" s="29"/>
      <c r="NA92" s="29"/>
      <c r="NB92" s="29"/>
      <c r="NC92" s="29"/>
      <c r="ND92" s="29"/>
      <c r="NE92" s="29"/>
      <c r="NF92" s="29"/>
      <c r="NG92" s="29"/>
      <c r="NH92" s="29"/>
      <c r="NI92" s="29"/>
      <c r="NJ92" s="29"/>
      <c r="NK92" s="29"/>
      <c r="NL92" s="29"/>
      <c r="NM92" s="29"/>
    </row>
    <row r="93" spans="1:377" ht="21" customHeight="1">
      <c r="A93" s="12"/>
      <c r="B93" s="13"/>
      <c r="C93" s="12"/>
      <c r="D93" s="34"/>
      <c r="E93" s="34"/>
      <c r="F93" s="34"/>
      <c r="G93" s="15"/>
      <c r="H93" s="15"/>
      <c r="I93" s="15"/>
      <c r="J93" s="15"/>
      <c r="K93" s="15"/>
      <c r="L93" s="28"/>
      <c r="M93" s="29"/>
      <c r="N93" s="29"/>
      <c r="O93" s="100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  <c r="KP93" s="29"/>
      <c r="KQ93" s="29"/>
      <c r="KR93" s="29"/>
      <c r="KS93" s="29"/>
      <c r="KT93" s="29"/>
      <c r="KU93" s="29"/>
      <c r="KV93" s="29"/>
      <c r="KW93" s="29"/>
      <c r="KX93" s="29"/>
      <c r="KY93" s="29"/>
      <c r="KZ93" s="29"/>
      <c r="LA93" s="29"/>
      <c r="LB93" s="29"/>
      <c r="LC93" s="29"/>
      <c r="LD93" s="29"/>
      <c r="LE93" s="29"/>
      <c r="LF93" s="29"/>
      <c r="LG93" s="29"/>
      <c r="LH93" s="29"/>
      <c r="LI93" s="29"/>
      <c r="LJ93" s="29"/>
      <c r="LK93" s="29"/>
      <c r="LL93" s="29"/>
      <c r="LM93" s="29"/>
      <c r="LN93" s="29"/>
      <c r="LO93" s="29"/>
      <c r="LP93" s="29"/>
      <c r="LQ93" s="29"/>
      <c r="LR93" s="29"/>
      <c r="LS93" s="29"/>
      <c r="LT93" s="29"/>
      <c r="LU93" s="29"/>
      <c r="LV93" s="29"/>
      <c r="LW93" s="29"/>
      <c r="LX93" s="29"/>
      <c r="LY93" s="29"/>
      <c r="LZ93" s="29"/>
      <c r="MA93" s="29"/>
      <c r="MB93" s="29"/>
      <c r="MC93" s="29"/>
      <c r="MD93" s="29"/>
      <c r="ME93" s="29"/>
      <c r="MF93" s="29"/>
      <c r="MG93" s="29"/>
      <c r="MH93" s="29"/>
      <c r="MI93" s="29"/>
      <c r="MJ93" s="29"/>
      <c r="MK93" s="29"/>
      <c r="ML93" s="29"/>
      <c r="MM93" s="29"/>
      <c r="MN93" s="29"/>
      <c r="MO93" s="29"/>
      <c r="MP93" s="29"/>
      <c r="MQ93" s="29"/>
      <c r="MR93" s="29"/>
      <c r="MS93" s="29"/>
      <c r="MT93" s="29"/>
      <c r="MU93" s="29"/>
      <c r="MV93" s="29"/>
      <c r="MW93" s="29"/>
      <c r="MX93" s="29"/>
      <c r="MY93" s="29"/>
      <c r="MZ93" s="29"/>
      <c r="NA93" s="29"/>
      <c r="NB93" s="29"/>
      <c r="NC93" s="29"/>
      <c r="ND93" s="29"/>
      <c r="NE93" s="29"/>
      <c r="NF93" s="29"/>
      <c r="NG93" s="29"/>
      <c r="NH93" s="29"/>
      <c r="NI93" s="29"/>
      <c r="NJ93" s="29"/>
      <c r="NK93" s="29"/>
      <c r="NL93" s="29"/>
      <c r="NM93" s="29"/>
    </row>
    <row r="94" spans="1:377" ht="21" customHeight="1">
      <c r="A94" s="12"/>
      <c r="B94" s="13"/>
      <c r="C94" s="12"/>
      <c r="D94" s="34"/>
      <c r="E94" s="34"/>
      <c r="F94" s="34"/>
      <c r="G94" s="15"/>
      <c r="H94" s="15"/>
      <c r="I94" s="15"/>
      <c r="J94" s="15"/>
      <c r="K94" s="15"/>
      <c r="L94" s="28"/>
      <c r="M94" s="29"/>
      <c r="N94" s="29"/>
      <c r="O94" s="100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  <c r="IP94" s="29"/>
      <c r="IQ94" s="29"/>
      <c r="IR94" s="29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  <c r="KP94" s="29"/>
      <c r="KQ94" s="29"/>
      <c r="KR94" s="29"/>
      <c r="KS94" s="29"/>
      <c r="KT94" s="29"/>
      <c r="KU94" s="29"/>
      <c r="KV94" s="29"/>
      <c r="KW94" s="29"/>
      <c r="KX94" s="29"/>
      <c r="KY94" s="29"/>
      <c r="KZ94" s="29"/>
      <c r="LA94" s="29"/>
      <c r="LB94" s="29"/>
      <c r="LC94" s="29"/>
      <c r="LD94" s="29"/>
      <c r="LE94" s="29"/>
      <c r="LF94" s="29"/>
      <c r="LG94" s="29"/>
      <c r="LH94" s="29"/>
      <c r="LI94" s="29"/>
      <c r="LJ94" s="29"/>
      <c r="LK94" s="29"/>
      <c r="LL94" s="29"/>
      <c r="LM94" s="29"/>
      <c r="LN94" s="29"/>
      <c r="LO94" s="29"/>
      <c r="LP94" s="29"/>
      <c r="LQ94" s="29"/>
      <c r="LR94" s="29"/>
      <c r="LS94" s="29"/>
      <c r="LT94" s="29"/>
      <c r="LU94" s="29"/>
      <c r="LV94" s="29"/>
      <c r="LW94" s="29"/>
      <c r="LX94" s="29"/>
      <c r="LY94" s="29"/>
      <c r="LZ94" s="29"/>
      <c r="MA94" s="29"/>
      <c r="MB94" s="29"/>
      <c r="MC94" s="29"/>
      <c r="MD94" s="29"/>
      <c r="ME94" s="29"/>
      <c r="MF94" s="29"/>
      <c r="MG94" s="29"/>
      <c r="MH94" s="29"/>
      <c r="MI94" s="29"/>
      <c r="MJ94" s="29"/>
      <c r="MK94" s="29"/>
      <c r="ML94" s="29"/>
      <c r="MM94" s="29"/>
      <c r="MN94" s="29"/>
      <c r="MO94" s="29"/>
      <c r="MP94" s="29"/>
      <c r="MQ94" s="29"/>
      <c r="MR94" s="29"/>
      <c r="MS94" s="29"/>
      <c r="MT94" s="29"/>
      <c r="MU94" s="29"/>
      <c r="MV94" s="29"/>
      <c r="MW94" s="29"/>
      <c r="MX94" s="29"/>
      <c r="MY94" s="29"/>
      <c r="MZ94" s="29"/>
      <c r="NA94" s="29"/>
      <c r="NB94" s="29"/>
      <c r="NC94" s="29"/>
      <c r="ND94" s="29"/>
      <c r="NE94" s="29"/>
      <c r="NF94" s="29"/>
      <c r="NG94" s="29"/>
      <c r="NH94" s="29"/>
      <c r="NI94" s="29"/>
      <c r="NJ94" s="29"/>
      <c r="NK94" s="29"/>
      <c r="NL94" s="29"/>
      <c r="NM94" s="29"/>
    </row>
    <row r="95" spans="1:377" ht="21" customHeight="1">
      <c r="A95" s="12"/>
      <c r="B95" s="13"/>
      <c r="C95" s="12"/>
      <c r="D95" s="34"/>
      <c r="E95" s="34"/>
      <c r="F95" s="34"/>
      <c r="G95" s="15"/>
      <c r="H95" s="15"/>
      <c r="I95" s="15"/>
      <c r="J95" s="15"/>
      <c r="K95" s="15"/>
      <c r="L95" s="28"/>
      <c r="M95" s="29"/>
      <c r="N95" s="29"/>
      <c r="O95" s="100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  <c r="KP95" s="29"/>
      <c r="KQ95" s="29"/>
      <c r="KR95" s="29"/>
      <c r="KS95" s="29"/>
      <c r="KT95" s="29"/>
      <c r="KU95" s="29"/>
      <c r="KV95" s="29"/>
      <c r="KW95" s="29"/>
      <c r="KX95" s="29"/>
      <c r="KY95" s="29"/>
      <c r="KZ95" s="29"/>
      <c r="LA95" s="29"/>
      <c r="LB95" s="29"/>
      <c r="LC95" s="29"/>
      <c r="LD95" s="29"/>
      <c r="LE95" s="29"/>
      <c r="LF95" s="29"/>
      <c r="LG95" s="29"/>
      <c r="LH95" s="29"/>
      <c r="LI95" s="29"/>
      <c r="LJ95" s="29"/>
      <c r="LK95" s="29"/>
      <c r="LL95" s="29"/>
      <c r="LM95" s="29"/>
      <c r="LN95" s="29"/>
      <c r="LO95" s="29"/>
      <c r="LP95" s="29"/>
      <c r="LQ95" s="29"/>
      <c r="LR95" s="29"/>
      <c r="LS95" s="29"/>
      <c r="LT95" s="29"/>
      <c r="LU95" s="29"/>
      <c r="LV95" s="29"/>
      <c r="LW95" s="29"/>
      <c r="LX95" s="29"/>
      <c r="LY95" s="29"/>
      <c r="LZ95" s="29"/>
      <c r="MA95" s="29"/>
      <c r="MB95" s="29"/>
      <c r="MC95" s="29"/>
      <c r="MD95" s="29"/>
      <c r="ME95" s="29"/>
      <c r="MF95" s="29"/>
      <c r="MG95" s="29"/>
      <c r="MH95" s="29"/>
      <c r="MI95" s="29"/>
      <c r="MJ95" s="29"/>
      <c r="MK95" s="29"/>
      <c r="ML95" s="29"/>
      <c r="MM95" s="29"/>
      <c r="MN95" s="29"/>
      <c r="MO95" s="29"/>
      <c r="MP95" s="29"/>
      <c r="MQ95" s="29"/>
      <c r="MR95" s="29"/>
      <c r="MS95" s="29"/>
      <c r="MT95" s="29"/>
      <c r="MU95" s="29"/>
      <c r="MV95" s="29"/>
      <c r="MW95" s="29"/>
      <c r="MX95" s="29"/>
      <c r="MY95" s="29"/>
      <c r="MZ95" s="29"/>
      <c r="NA95" s="29"/>
      <c r="NB95" s="29"/>
      <c r="NC95" s="29"/>
      <c r="ND95" s="29"/>
      <c r="NE95" s="29"/>
      <c r="NF95" s="29"/>
      <c r="NG95" s="29"/>
      <c r="NH95" s="29"/>
      <c r="NI95" s="29"/>
      <c r="NJ95" s="29"/>
      <c r="NK95" s="29"/>
      <c r="NL95" s="29"/>
      <c r="NM95" s="29"/>
    </row>
    <row r="96" spans="1:377" ht="21" customHeight="1">
      <c r="A96" s="12"/>
      <c r="B96" s="13"/>
      <c r="C96" s="12"/>
      <c r="D96" s="34"/>
      <c r="E96" s="34"/>
      <c r="F96" s="34"/>
      <c r="G96" s="15"/>
      <c r="H96" s="15"/>
      <c r="I96" s="15"/>
      <c r="J96" s="15"/>
      <c r="K96" s="15"/>
      <c r="L96" s="28"/>
      <c r="M96" s="29"/>
      <c r="N96" s="29"/>
      <c r="O96" s="100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  <c r="KP96" s="29"/>
      <c r="KQ96" s="29"/>
      <c r="KR96" s="29"/>
      <c r="KS96" s="29"/>
      <c r="KT96" s="29"/>
      <c r="KU96" s="29"/>
      <c r="KV96" s="29"/>
      <c r="KW96" s="29"/>
      <c r="KX96" s="29"/>
      <c r="KY96" s="29"/>
      <c r="KZ96" s="29"/>
      <c r="LA96" s="29"/>
      <c r="LB96" s="29"/>
      <c r="LC96" s="29"/>
      <c r="LD96" s="29"/>
      <c r="LE96" s="29"/>
      <c r="LF96" s="29"/>
      <c r="LG96" s="29"/>
      <c r="LH96" s="29"/>
      <c r="LI96" s="29"/>
      <c r="LJ96" s="29"/>
      <c r="LK96" s="29"/>
      <c r="LL96" s="29"/>
      <c r="LM96" s="29"/>
      <c r="LN96" s="29"/>
      <c r="LO96" s="29"/>
      <c r="LP96" s="29"/>
      <c r="LQ96" s="29"/>
      <c r="LR96" s="29"/>
      <c r="LS96" s="29"/>
      <c r="LT96" s="29"/>
      <c r="LU96" s="29"/>
      <c r="LV96" s="29"/>
      <c r="LW96" s="29"/>
      <c r="LX96" s="29"/>
      <c r="LY96" s="29"/>
      <c r="LZ96" s="29"/>
      <c r="MA96" s="29"/>
      <c r="MB96" s="29"/>
      <c r="MC96" s="29"/>
      <c r="MD96" s="29"/>
      <c r="ME96" s="29"/>
      <c r="MF96" s="29"/>
      <c r="MG96" s="29"/>
      <c r="MH96" s="29"/>
      <c r="MI96" s="29"/>
      <c r="MJ96" s="29"/>
      <c r="MK96" s="29"/>
      <c r="ML96" s="29"/>
      <c r="MM96" s="29"/>
      <c r="MN96" s="29"/>
      <c r="MO96" s="29"/>
      <c r="MP96" s="29"/>
      <c r="MQ96" s="29"/>
      <c r="MR96" s="29"/>
      <c r="MS96" s="29"/>
      <c r="MT96" s="29"/>
      <c r="MU96" s="29"/>
      <c r="MV96" s="29"/>
      <c r="MW96" s="29"/>
      <c r="MX96" s="29"/>
      <c r="MY96" s="29"/>
      <c r="MZ96" s="29"/>
      <c r="NA96" s="29"/>
      <c r="NB96" s="29"/>
      <c r="NC96" s="29"/>
      <c r="ND96" s="29"/>
      <c r="NE96" s="29"/>
      <c r="NF96" s="29"/>
      <c r="NG96" s="29"/>
      <c r="NH96" s="29"/>
      <c r="NI96" s="29"/>
      <c r="NJ96" s="29"/>
      <c r="NK96" s="29"/>
      <c r="NL96" s="29"/>
      <c r="NM96" s="29"/>
    </row>
    <row r="97" spans="1:377" ht="21" customHeight="1">
      <c r="A97" s="12"/>
      <c r="B97" s="13"/>
      <c r="C97" s="12"/>
      <c r="D97" s="34"/>
      <c r="E97" s="34"/>
      <c r="F97" s="34"/>
      <c r="G97" s="15"/>
      <c r="H97" s="15"/>
      <c r="I97" s="15"/>
      <c r="J97" s="15"/>
      <c r="K97" s="15"/>
      <c r="L97" s="28"/>
      <c r="M97" s="29"/>
      <c r="N97" s="29"/>
      <c r="O97" s="100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  <c r="KP97" s="29"/>
      <c r="KQ97" s="29"/>
      <c r="KR97" s="29"/>
      <c r="KS97" s="29"/>
      <c r="KT97" s="29"/>
      <c r="KU97" s="29"/>
      <c r="KV97" s="29"/>
      <c r="KW97" s="29"/>
      <c r="KX97" s="29"/>
      <c r="KY97" s="29"/>
      <c r="KZ97" s="29"/>
      <c r="LA97" s="29"/>
      <c r="LB97" s="29"/>
      <c r="LC97" s="29"/>
      <c r="LD97" s="29"/>
      <c r="LE97" s="29"/>
      <c r="LF97" s="29"/>
      <c r="LG97" s="29"/>
      <c r="LH97" s="29"/>
      <c r="LI97" s="29"/>
      <c r="LJ97" s="29"/>
      <c r="LK97" s="29"/>
      <c r="LL97" s="29"/>
      <c r="LM97" s="29"/>
      <c r="LN97" s="29"/>
      <c r="LO97" s="29"/>
      <c r="LP97" s="29"/>
      <c r="LQ97" s="29"/>
      <c r="LR97" s="29"/>
      <c r="LS97" s="29"/>
      <c r="LT97" s="29"/>
      <c r="LU97" s="29"/>
      <c r="LV97" s="29"/>
      <c r="LW97" s="29"/>
      <c r="LX97" s="29"/>
      <c r="LY97" s="29"/>
      <c r="LZ97" s="29"/>
      <c r="MA97" s="29"/>
      <c r="MB97" s="29"/>
      <c r="MC97" s="29"/>
      <c r="MD97" s="29"/>
      <c r="ME97" s="29"/>
      <c r="MF97" s="29"/>
      <c r="MG97" s="29"/>
      <c r="MH97" s="29"/>
      <c r="MI97" s="29"/>
      <c r="MJ97" s="29"/>
      <c r="MK97" s="29"/>
      <c r="ML97" s="29"/>
      <c r="MM97" s="29"/>
      <c r="MN97" s="29"/>
      <c r="MO97" s="29"/>
      <c r="MP97" s="29"/>
      <c r="MQ97" s="29"/>
      <c r="MR97" s="29"/>
      <c r="MS97" s="29"/>
      <c r="MT97" s="29"/>
      <c r="MU97" s="29"/>
      <c r="MV97" s="29"/>
      <c r="MW97" s="29"/>
      <c r="MX97" s="29"/>
      <c r="MY97" s="29"/>
      <c r="MZ97" s="29"/>
      <c r="NA97" s="29"/>
      <c r="NB97" s="29"/>
      <c r="NC97" s="29"/>
      <c r="ND97" s="29"/>
      <c r="NE97" s="29"/>
      <c r="NF97" s="29"/>
      <c r="NG97" s="29"/>
      <c r="NH97" s="29"/>
      <c r="NI97" s="29"/>
      <c r="NJ97" s="29"/>
      <c r="NK97" s="29"/>
      <c r="NL97" s="29"/>
      <c r="NM97" s="29"/>
    </row>
    <row r="98" spans="1:377" ht="21" customHeight="1">
      <c r="A98" s="12"/>
      <c r="B98" s="13"/>
      <c r="C98" s="12"/>
      <c r="D98" s="34"/>
      <c r="E98" s="34"/>
      <c r="F98" s="34"/>
      <c r="G98" s="15"/>
      <c r="H98" s="15"/>
      <c r="I98" s="15"/>
      <c r="J98" s="15"/>
      <c r="K98" s="15"/>
      <c r="L98" s="28"/>
      <c r="M98" s="29"/>
      <c r="N98" s="29"/>
      <c r="O98" s="100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  <c r="IP98" s="29"/>
      <c r="IQ98" s="29"/>
      <c r="IR98" s="29"/>
      <c r="IS98" s="29"/>
      <c r="IT98" s="29"/>
      <c r="IU98" s="29"/>
      <c r="IV98" s="29"/>
      <c r="IW98" s="29"/>
      <c r="IX98" s="29"/>
      <c r="IY98" s="29"/>
      <c r="IZ98" s="29"/>
      <c r="JA98" s="29"/>
      <c r="JB98" s="29"/>
      <c r="JC98" s="29"/>
      <c r="JD98" s="29"/>
      <c r="JE98" s="29"/>
      <c r="JF98" s="29"/>
      <c r="JG98" s="29"/>
      <c r="JH98" s="29"/>
      <c r="JI98" s="29"/>
      <c r="JJ98" s="29"/>
      <c r="JK98" s="29"/>
      <c r="JL98" s="29"/>
      <c r="JM98" s="29"/>
      <c r="JN98" s="29"/>
      <c r="JO98" s="29"/>
      <c r="JP98" s="29"/>
      <c r="JQ98" s="29"/>
      <c r="JR98" s="29"/>
      <c r="JS98" s="29"/>
      <c r="JT98" s="29"/>
      <c r="JU98" s="29"/>
      <c r="JV98" s="29"/>
      <c r="JW98" s="29"/>
      <c r="JX98" s="29"/>
      <c r="JY98" s="29"/>
      <c r="JZ98" s="29"/>
      <c r="KA98" s="29"/>
      <c r="KB98" s="29"/>
      <c r="KC98" s="29"/>
      <c r="KD98" s="29"/>
      <c r="KE98" s="29"/>
      <c r="KF98" s="29"/>
      <c r="KG98" s="29"/>
      <c r="KH98" s="29"/>
      <c r="KI98" s="29"/>
      <c r="KJ98" s="29"/>
      <c r="KK98" s="29"/>
      <c r="KL98" s="29"/>
      <c r="KM98" s="29"/>
      <c r="KN98" s="29"/>
      <c r="KO98" s="29"/>
      <c r="KP98" s="29"/>
      <c r="KQ98" s="29"/>
      <c r="KR98" s="29"/>
      <c r="KS98" s="29"/>
      <c r="KT98" s="29"/>
      <c r="KU98" s="29"/>
      <c r="KV98" s="29"/>
      <c r="KW98" s="29"/>
      <c r="KX98" s="29"/>
      <c r="KY98" s="29"/>
      <c r="KZ98" s="29"/>
      <c r="LA98" s="29"/>
      <c r="LB98" s="29"/>
      <c r="LC98" s="29"/>
      <c r="LD98" s="29"/>
      <c r="LE98" s="29"/>
      <c r="LF98" s="29"/>
      <c r="LG98" s="29"/>
      <c r="LH98" s="29"/>
      <c r="LI98" s="29"/>
      <c r="LJ98" s="29"/>
      <c r="LK98" s="29"/>
      <c r="LL98" s="29"/>
      <c r="LM98" s="29"/>
      <c r="LN98" s="29"/>
      <c r="LO98" s="29"/>
      <c r="LP98" s="29"/>
      <c r="LQ98" s="29"/>
      <c r="LR98" s="29"/>
      <c r="LS98" s="29"/>
      <c r="LT98" s="29"/>
      <c r="LU98" s="29"/>
      <c r="LV98" s="29"/>
      <c r="LW98" s="29"/>
      <c r="LX98" s="29"/>
      <c r="LY98" s="29"/>
      <c r="LZ98" s="29"/>
      <c r="MA98" s="29"/>
      <c r="MB98" s="29"/>
      <c r="MC98" s="29"/>
      <c r="MD98" s="29"/>
      <c r="ME98" s="29"/>
      <c r="MF98" s="29"/>
      <c r="MG98" s="29"/>
      <c r="MH98" s="29"/>
      <c r="MI98" s="29"/>
      <c r="MJ98" s="29"/>
      <c r="MK98" s="29"/>
      <c r="ML98" s="29"/>
      <c r="MM98" s="29"/>
      <c r="MN98" s="29"/>
      <c r="MO98" s="29"/>
      <c r="MP98" s="29"/>
      <c r="MQ98" s="29"/>
      <c r="MR98" s="29"/>
      <c r="MS98" s="29"/>
      <c r="MT98" s="29"/>
      <c r="MU98" s="29"/>
      <c r="MV98" s="29"/>
      <c r="MW98" s="29"/>
      <c r="MX98" s="29"/>
      <c r="MY98" s="29"/>
      <c r="MZ98" s="29"/>
      <c r="NA98" s="29"/>
      <c r="NB98" s="29"/>
      <c r="NC98" s="29"/>
      <c r="ND98" s="29"/>
      <c r="NE98" s="29"/>
      <c r="NF98" s="29"/>
      <c r="NG98" s="29"/>
      <c r="NH98" s="29"/>
      <c r="NI98" s="29"/>
      <c r="NJ98" s="29"/>
      <c r="NK98" s="29"/>
      <c r="NL98" s="29"/>
      <c r="NM98" s="29"/>
    </row>
    <row r="99" spans="1:377" ht="21" customHeight="1">
      <c r="A99" s="12"/>
      <c r="B99" s="13"/>
      <c r="C99" s="12"/>
      <c r="D99" s="34"/>
      <c r="E99" s="34"/>
      <c r="F99" s="34"/>
      <c r="G99" s="15"/>
      <c r="H99" s="15"/>
      <c r="I99" s="15"/>
      <c r="J99" s="15"/>
      <c r="K99" s="15"/>
      <c r="L99" s="28"/>
      <c r="M99" s="29"/>
      <c r="N99" s="29"/>
      <c r="O99" s="100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  <c r="LI99" s="29"/>
      <c r="LJ99" s="29"/>
      <c r="LK99" s="29"/>
      <c r="LL99" s="29"/>
      <c r="LM99" s="29"/>
      <c r="LN99" s="29"/>
      <c r="LO99" s="29"/>
      <c r="LP99" s="29"/>
      <c r="LQ99" s="29"/>
      <c r="LR99" s="29"/>
      <c r="LS99" s="29"/>
      <c r="LT99" s="29"/>
      <c r="LU99" s="29"/>
      <c r="LV99" s="29"/>
      <c r="LW99" s="29"/>
      <c r="LX99" s="29"/>
      <c r="LY99" s="29"/>
      <c r="LZ99" s="29"/>
      <c r="MA99" s="29"/>
      <c r="MB99" s="29"/>
      <c r="MC99" s="29"/>
      <c r="MD99" s="29"/>
      <c r="ME99" s="29"/>
      <c r="MF99" s="29"/>
      <c r="MG99" s="29"/>
      <c r="MH99" s="29"/>
      <c r="MI99" s="29"/>
      <c r="MJ99" s="29"/>
      <c r="MK99" s="29"/>
      <c r="ML99" s="29"/>
      <c r="MM99" s="29"/>
      <c r="MN99" s="29"/>
      <c r="MO99" s="29"/>
      <c r="MP99" s="29"/>
      <c r="MQ99" s="29"/>
      <c r="MR99" s="29"/>
      <c r="MS99" s="29"/>
      <c r="MT99" s="29"/>
      <c r="MU99" s="29"/>
      <c r="MV99" s="29"/>
      <c r="MW99" s="29"/>
      <c r="MX99" s="29"/>
      <c r="MY99" s="29"/>
      <c r="MZ99" s="29"/>
      <c r="NA99" s="29"/>
      <c r="NB99" s="29"/>
      <c r="NC99" s="29"/>
      <c r="ND99" s="29"/>
      <c r="NE99" s="29"/>
      <c r="NF99" s="29"/>
      <c r="NG99" s="29"/>
      <c r="NH99" s="29"/>
      <c r="NI99" s="29"/>
      <c r="NJ99" s="29"/>
      <c r="NK99" s="29"/>
      <c r="NL99" s="29"/>
      <c r="NM99" s="29"/>
    </row>
    <row r="100" spans="1:377" ht="21" customHeight="1">
      <c r="A100" s="12"/>
      <c r="B100" s="13"/>
      <c r="C100" s="12"/>
      <c r="D100" s="34"/>
      <c r="E100" s="34"/>
      <c r="F100" s="34"/>
      <c r="G100" s="15"/>
      <c r="H100" s="15"/>
      <c r="I100" s="15"/>
      <c r="J100" s="15"/>
      <c r="K100" s="15"/>
      <c r="L100" s="28"/>
      <c r="M100" s="29"/>
      <c r="N100" s="29"/>
      <c r="O100" s="100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  <c r="IP100" s="29"/>
      <c r="IQ100" s="29"/>
      <c r="IR100" s="29"/>
      <c r="IS100" s="29"/>
      <c r="IT100" s="29"/>
      <c r="IU100" s="29"/>
      <c r="IV100" s="29"/>
      <c r="IW100" s="29"/>
      <c r="IX100" s="29"/>
      <c r="IY100" s="29"/>
      <c r="IZ100" s="29"/>
      <c r="JA100" s="29"/>
      <c r="JB100" s="29"/>
      <c r="JC100" s="29"/>
      <c r="JD100" s="29"/>
      <c r="JE100" s="29"/>
      <c r="JF100" s="29"/>
      <c r="JG100" s="29"/>
      <c r="JH100" s="29"/>
      <c r="JI100" s="29"/>
      <c r="JJ100" s="29"/>
      <c r="JK100" s="29"/>
      <c r="JL100" s="29"/>
      <c r="JM100" s="29"/>
      <c r="JN100" s="29"/>
      <c r="JO100" s="29"/>
      <c r="JP100" s="29"/>
      <c r="JQ100" s="29"/>
      <c r="JR100" s="29"/>
      <c r="JS100" s="29"/>
      <c r="JT100" s="29"/>
      <c r="JU100" s="29"/>
      <c r="JV100" s="29"/>
      <c r="JW100" s="29"/>
      <c r="JX100" s="29"/>
      <c r="JY100" s="29"/>
      <c r="JZ100" s="29"/>
      <c r="KA100" s="29"/>
      <c r="KB100" s="29"/>
      <c r="KC100" s="29"/>
      <c r="KD100" s="29"/>
      <c r="KE100" s="29"/>
      <c r="KF100" s="29"/>
      <c r="KG100" s="29"/>
      <c r="KH100" s="29"/>
      <c r="KI100" s="29"/>
      <c r="KJ100" s="29"/>
      <c r="KK100" s="29"/>
      <c r="KL100" s="29"/>
      <c r="KM100" s="29"/>
      <c r="KN100" s="29"/>
      <c r="KO100" s="29"/>
      <c r="KP100" s="29"/>
      <c r="KQ100" s="29"/>
      <c r="KR100" s="29"/>
      <c r="KS100" s="29"/>
      <c r="KT100" s="29"/>
      <c r="KU100" s="29"/>
      <c r="KV100" s="29"/>
      <c r="KW100" s="29"/>
      <c r="KX100" s="29"/>
      <c r="KY100" s="29"/>
      <c r="KZ100" s="29"/>
      <c r="LA100" s="29"/>
      <c r="LB100" s="29"/>
      <c r="LC100" s="29"/>
      <c r="LD100" s="29"/>
      <c r="LE100" s="29"/>
      <c r="LF100" s="29"/>
      <c r="LG100" s="29"/>
      <c r="LH100" s="29"/>
      <c r="LI100" s="29"/>
      <c r="LJ100" s="29"/>
      <c r="LK100" s="29"/>
      <c r="LL100" s="29"/>
      <c r="LM100" s="29"/>
      <c r="LN100" s="29"/>
      <c r="LO100" s="29"/>
      <c r="LP100" s="29"/>
      <c r="LQ100" s="29"/>
      <c r="LR100" s="29"/>
      <c r="LS100" s="29"/>
      <c r="LT100" s="29"/>
      <c r="LU100" s="29"/>
      <c r="LV100" s="29"/>
      <c r="LW100" s="29"/>
      <c r="LX100" s="29"/>
      <c r="LY100" s="29"/>
      <c r="LZ100" s="29"/>
      <c r="MA100" s="29"/>
      <c r="MB100" s="29"/>
      <c r="MC100" s="29"/>
      <c r="MD100" s="29"/>
      <c r="ME100" s="29"/>
      <c r="MF100" s="29"/>
      <c r="MG100" s="29"/>
      <c r="MH100" s="29"/>
      <c r="MI100" s="29"/>
      <c r="MJ100" s="29"/>
      <c r="MK100" s="29"/>
      <c r="ML100" s="29"/>
      <c r="MM100" s="29"/>
      <c r="MN100" s="29"/>
      <c r="MO100" s="29"/>
      <c r="MP100" s="29"/>
      <c r="MQ100" s="29"/>
      <c r="MR100" s="29"/>
      <c r="MS100" s="29"/>
      <c r="MT100" s="29"/>
      <c r="MU100" s="29"/>
      <c r="MV100" s="29"/>
      <c r="MW100" s="29"/>
      <c r="MX100" s="29"/>
      <c r="MY100" s="29"/>
      <c r="MZ100" s="29"/>
      <c r="NA100" s="29"/>
      <c r="NB100" s="29"/>
      <c r="NC100" s="29"/>
      <c r="ND100" s="29"/>
      <c r="NE100" s="29"/>
      <c r="NF100" s="29"/>
      <c r="NG100" s="29"/>
      <c r="NH100" s="29"/>
      <c r="NI100" s="29"/>
      <c r="NJ100" s="29"/>
      <c r="NK100" s="29"/>
      <c r="NL100" s="29"/>
      <c r="NM100" s="29"/>
    </row>
    <row r="101" spans="1:377" ht="21" customHeight="1">
      <c r="A101" s="12"/>
      <c r="B101" s="13"/>
      <c r="C101" s="12"/>
      <c r="D101" s="34"/>
      <c r="E101" s="34"/>
      <c r="F101" s="34"/>
      <c r="G101" s="15"/>
      <c r="H101" s="15"/>
      <c r="I101" s="15"/>
      <c r="J101" s="15"/>
      <c r="K101" s="15"/>
      <c r="L101" s="28"/>
      <c r="M101" s="29"/>
      <c r="N101" s="29"/>
      <c r="O101" s="100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29"/>
      <c r="JC101" s="29"/>
      <c r="JD101" s="29"/>
      <c r="JE101" s="29"/>
      <c r="JF101" s="29"/>
      <c r="JG101" s="29"/>
      <c r="JH101" s="29"/>
      <c r="JI101" s="29"/>
      <c r="JJ101" s="29"/>
      <c r="JK101" s="29"/>
      <c r="JL101" s="29"/>
      <c r="JM101" s="29"/>
      <c r="JN101" s="29"/>
      <c r="JO101" s="29"/>
      <c r="JP101" s="29"/>
      <c r="JQ101" s="29"/>
      <c r="JR101" s="29"/>
      <c r="JS101" s="29"/>
      <c r="JT101" s="29"/>
      <c r="JU101" s="29"/>
      <c r="JV101" s="29"/>
      <c r="JW101" s="29"/>
      <c r="JX101" s="29"/>
      <c r="JY101" s="29"/>
      <c r="JZ101" s="29"/>
      <c r="KA101" s="29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  <c r="KP101" s="29"/>
      <c r="KQ101" s="29"/>
      <c r="KR101" s="29"/>
      <c r="KS101" s="29"/>
      <c r="KT101" s="29"/>
      <c r="KU101" s="29"/>
      <c r="KV101" s="29"/>
      <c r="KW101" s="29"/>
      <c r="KX101" s="29"/>
      <c r="KY101" s="29"/>
      <c r="KZ101" s="29"/>
      <c r="LA101" s="29"/>
      <c r="LB101" s="29"/>
      <c r="LC101" s="29"/>
      <c r="LD101" s="29"/>
      <c r="LE101" s="29"/>
      <c r="LF101" s="29"/>
      <c r="LG101" s="29"/>
      <c r="LH101" s="29"/>
      <c r="LI101" s="29"/>
      <c r="LJ101" s="29"/>
      <c r="LK101" s="29"/>
      <c r="LL101" s="29"/>
      <c r="LM101" s="29"/>
      <c r="LN101" s="29"/>
      <c r="LO101" s="29"/>
      <c r="LP101" s="29"/>
      <c r="LQ101" s="29"/>
      <c r="LR101" s="29"/>
      <c r="LS101" s="29"/>
      <c r="LT101" s="29"/>
      <c r="LU101" s="29"/>
      <c r="LV101" s="29"/>
      <c r="LW101" s="29"/>
      <c r="LX101" s="29"/>
      <c r="LY101" s="29"/>
      <c r="LZ101" s="29"/>
      <c r="MA101" s="29"/>
      <c r="MB101" s="29"/>
      <c r="MC101" s="29"/>
      <c r="MD101" s="29"/>
      <c r="ME101" s="29"/>
      <c r="MF101" s="29"/>
      <c r="MG101" s="29"/>
      <c r="MH101" s="29"/>
      <c r="MI101" s="29"/>
      <c r="MJ101" s="29"/>
      <c r="MK101" s="29"/>
      <c r="ML101" s="29"/>
      <c r="MM101" s="29"/>
      <c r="MN101" s="29"/>
      <c r="MO101" s="29"/>
      <c r="MP101" s="29"/>
      <c r="MQ101" s="29"/>
      <c r="MR101" s="29"/>
      <c r="MS101" s="29"/>
      <c r="MT101" s="29"/>
      <c r="MU101" s="29"/>
      <c r="MV101" s="29"/>
      <c r="MW101" s="29"/>
      <c r="MX101" s="29"/>
      <c r="MY101" s="29"/>
      <c r="MZ101" s="29"/>
      <c r="NA101" s="29"/>
      <c r="NB101" s="29"/>
      <c r="NC101" s="29"/>
      <c r="ND101" s="29"/>
      <c r="NE101" s="29"/>
      <c r="NF101" s="29"/>
      <c r="NG101" s="29"/>
      <c r="NH101" s="29"/>
      <c r="NI101" s="29"/>
      <c r="NJ101" s="29"/>
      <c r="NK101" s="29"/>
      <c r="NL101" s="29"/>
      <c r="NM101" s="29"/>
    </row>
    <row r="102" spans="1:377" ht="21" customHeight="1">
      <c r="A102" s="12"/>
      <c r="B102" s="13"/>
      <c r="C102" s="12"/>
      <c r="D102" s="34"/>
      <c r="E102" s="34"/>
      <c r="F102" s="34"/>
      <c r="G102" s="15"/>
      <c r="H102" s="15"/>
      <c r="I102" s="15"/>
      <c r="J102" s="15"/>
      <c r="K102" s="15"/>
      <c r="L102" s="28"/>
      <c r="M102" s="29"/>
      <c r="N102" s="29"/>
      <c r="O102" s="100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  <c r="IP102" s="29"/>
      <c r="IQ102" s="29"/>
      <c r="IR102" s="29"/>
      <c r="IS102" s="29"/>
      <c r="IT102" s="29"/>
      <c r="IU102" s="29"/>
      <c r="IV102" s="29"/>
      <c r="IW102" s="29"/>
      <c r="IX102" s="29"/>
      <c r="IY102" s="29"/>
      <c r="IZ102" s="29"/>
      <c r="JA102" s="29"/>
      <c r="JB102" s="29"/>
      <c r="JC102" s="29"/>
      <c r="JD102" s="29"/>
      <c r="JE102" s="29"/>
      <c r="JF102" s="29"/>
      <c r="JG102" s="29"/>
      <c r="JH102" s="29"/>
      <c r="JI102" s="29"/>
      <c r="JJ102" s="29"/>
      <c r="JK102" s="29"/>
      <c r="JL102" s="29"/>
      <c r="JM102" s="29"/>
      <c r="JN102" s="29"/>
      <c r="JO102" s="29"/>
      <c r="JP102" s="29"/>
      <c r="JQ102" s="29"/>
      <c r="JR102" s="29"/>
      <c r="JS102" s="29"/>
      <c r="JT102" s="29"/>
      <c r="JU102" s="29"/>
      <c r="JV102" s="29"/>
      <c r="JW102" s="29"/>
      <c r="JX102" s="29"/>
      <c r="JY102" s="29"/>
      <c r="JZ102" s="29"/>
      <c r="KA102" s="29"/>
      <c r="KB102" s="29"/>
      <c r="KC102" s="29"/>
      <c r="KD102" s="29"/>
      <c r="KE102" s="29"/>
      <c r="KF102" s="29"/>
      <c r="KG102" s="29"/>
      <c r="KH102" s="29"/>
      <c r="KI102" s="29"/>
      <c r="KJ102" s="29"/>
      <c r="KK102" s="29"/>
      <c r="KL102" s="29"/>
      <c r="KM102" s="29"/>
      <c r="KN102" s="29"/>
      <c r="KO102" s="29"/>
      <c r="KP102" s="29"/>
      <c r="KQ102" s="29"/>
      <c r="KR102" s="29"/>
      <c r="KS102" s="29"/>
      <c r="KT102" s="29"/>
      <c r="KU102" s="29"/>
      <c r="KV102" s="29"/>
      <c r="KW102" s="29"/>
      <c r="KX102" s="29"/>
      <c r="KY102" s="29"/>
      <c r="KZ102" s="29"/>
      <c r="LA102" s="29"/>
      <c r="LB102" s="29"/>
      <c r="LC102" s="29"/>
      <c r="LD102" s="29"/>
      <c r="LE102" s="29"/>
      <c r="LF102" s="29"/>
      <c r="LG102" s="29"/>
      <c r="LH102" s="29"/>
      <c r="LI102" s="29"/>
      <c r="LJ102" s="29"/>
      <c r="LK102" s="29"/>
      <c r="LL102" s="29"/>
      <c r="LM102" s="29"/>
      <c r="LN102" s="29"/>
      <c r="LO102" s="29"/>
      <c r="LP102" s="29"/>
      <c r="LQ102" s="29"/>
      <c r="LR102" s="29"/>
      <c r="LS102" s="29"/>
      <c r="LT102" s="29"/>
      <c r="LU102" s="29"/>
      <c r="LV102" s="29"/>
      <c r="LW102" s="29"/>
      <c r="LX102" s="29"/>
      <c r="LY102" s="29"/>
      <c r="LZ102" s="29"/>
      <c r="MA102" s="29"/>
      <c r="MB102" s="29"/>
      <c r="MC102" s="29"/>
      <c r="MD102" s="29"/>
      <c r="ME102" s="29"/>
      <c r="MF102" s="29"/>
      <c r="MG102" s="29"/>
      <c r="MH102" s="29"/>
      <c r="MI102" s="29"/>
      <c r="MJ102" s="29"/>
      <c r="MK102" s="29"/>
      <c r="ML102" s="29"/>
      <c r="MM102" s="29"/>
      <c r="MN102" s="29"/>
      <c r="MO102" s="29"/>
      <c r="MP102" s="29"/>
      <c r="MQ102" s="29"/>
      <c r="MR102" s="29"/>
      <c r="MS102" s="29"/>
      <c r="MT102" s="29"/>
      <c r="MU102" s="29"/>
      <c r="MV102" s="29"/>
      <c r="MW102" s="29"/>
      <c r="MX102" s="29"/>
      <c r="MY102" s="29"/>
      <c r="MZ102" s="29"/>
      <c r="NA102" s="29"/>
      <c r="NB102" s="29"/>
      <c r="NC102" s="29"/>
      <c r="ND102" s="29"/>
      <c r="NE102" s="29"/>
      <c r="NF102" s="29"/>
      <c r="NG102" s="29"/>
      <c r="NH102" s="29"/>
      <c r="NI102" s="29"/>
      <c r="NJ102" s="29"/>
      <c r="NK102" s="29"/>
      <c r="NL102" s="29"/>
      <c r="NM102" s="29"/>
    </row>
    <row r="103" spans="1:377" ht="21" customHeight="1">
      <c r="A103" s="12"/>
      <c r="B103" s="13"/>
      <c r="C103" s="12"/>
      <c r="D103" s="34"/>
      <c r="E103" s="34"/>
      <c r="F103" s="34"/>
      <c r="G103" s="15"/>
      <c r="H103" s="15"/>
      <c r="I103" s="15"/>
      <c r="J103" s="15"/>
      <c r="K103" s="15"/>
      <c r="L103" s="28"/>
      <c r="M103" s="29"/>
      <c r="N103" s="29"/>
      <c r="O103" s="100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  <c r="MJ103" s="29"/>
      <c r="MK103" s="29"/>
      <c r="ML103" s="29"/>
      <c r="MM103" s="29"/>
      <c r="MN103" s="29"/>
      <c r="MO103" s="29"/>
      <c r="MP103" s="29"/>
      <c r="MQ103" s="29"/>
      <c r="MR103" s="29"/>
      <c r="MS103" s="29"/>
      <c r="MT103" s="29"/>
      <c r="MU103" s="29"/>
      <c r="MV103" s="29"/>
      <c r="MW103" s="29"/>
      <c r="MX103" s="29"/>
      <c r="MY103" s="29"/>
      <c r="MZ103" s="29"/>
      <c r="NA103" s="29"/>
      <c r="NB103" s="29"/>
      <c r="NC103" s="29"/>
      <c r="ND103" s="29"/>
      <c r="NE103" s="29"/>
      <c r="NF103" s="29"/>
      <c r="NG103" s="29"/>
      <c r="NH103" s="29"/>
      <c r="NI103" s="29"/>
      <c r="NJ103" s="29"/>
      <c r="NK103" s="29"/>
      <c r="NL103" s="29"/>
      <c r="NM103" s="29"/>
    </row>
    <row r="104" spans="1:377" ht="21" customHeight="1">
      <c r="A104" s="12"/>
      <c r="B104" s="13"/>
      <c r="C104" s="12"/>
      <c r="D104" s="34"/>
      <c r="E104" s="34"/>
      <c r="F104" s="34"/>
      <c r="G104" s="15"/>
      <c r="H104" s="15"/>
      <c r="I104" s="15"/>
      <c r="J104" s="15"/>
      <c r="K104" s="15"/>
      <c r="L104" s="28"/>
      <c r="M104" s="29"/>
      <c r="N104" s="29"/>
      <c r="O104" s="100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  <c r="IX104" s="29"/>
      <c r="IY104" s="29"/>
      <c r="IZ104" s="29"/>
      <c r="JA104" s="29"/>
      <c r="JB104" s="29"/>
      <c r="JC104" s="29"/>
      <c r="JD104" s="29"/>
      <c r="JE104" s="29"/>
      <c r="JF104" s="29"/>
      <c r="JG104" s="29"/>
      <c r="JH104" s="29"/>
      <c r="JI104" s="29"/>
      <c r="JJ104" s="29"/>
      <c r="JK104" s="29"/>
      <c r="JL104" s="29"/>
      <c r="JM104" s="29"/>
      <c r="JN104" s="29"/>
      <c r="JO104" s="29"/>
      <c r="JP104" s="29"/>
      <c r="JQ104" s="29"/>
      <c r="JR104" s="29"/>
      <c r="JS104" s="29"/>
      <c r="JT104" s="29"/>
      <c r="JU104" s="29"/>
      <c r="JV104" s="29"/>
      <c r="JW104" s="29"/>
      <c r="JX104" s="29"/>
      <c r="JY104" s="29"/>
      <c r="JZ104" s="29"/>
      <c r="KA104" s="29"/>
      <c r="KB104" s="29"/>
      <c r="KC104" s="29"/>
      <c r="KD104" s="29"/>
      <c r="KE104" s="29"/>
      <c r="KF104" s="29"/>
      <c r="KG104" s="29"/>
      <c r="KH104" s="29"/>
      <c r="KI104" s="29"/>
      <c r="KJ104" s="29"/>
      <c r="KK104" s="29"/>
      <c r="KL104" s="29"/>
      <c r="KM104" s="29"/>
      <c r="KN104" s="29"/>
      <c r="KO104" s="29"/>
      <c r="KP104" s="29"/>
      <c r="KQ104" s="29"/>
      <c r="KR104" s="29"/>
      <c r="KS104" s="29"/>
      <c r="KT104" s="29"/>
      <c r="KU104" s="29"/>
      <c r="KV104" s="29"/>
      <c r="KW104" s="29"/>
      <c r="KX104" s="29"/>
      <c r="KY104" s="29"/>
      <c r="KZ104" s="29"/>
      <c r="LA104" s="29"/>
      <c r="LB104" s="29"/>
      <c r="LC104" s="29"/>
      <c r="LD104" s="29"/>
      <c r="LE104" s="29"/>
      <c r="LF104" s="29"/>
      <c r="LG104" s="29"/>
      <c r="LH104" s="29"/>
      <c r="LI104" s="29"/>
      <c r="LJ104" s="29"/>
      <c r="LK104" s="29"/>
      <c r="LL104" s="29"/>
      <c r="LM104" s="29"/>
      <c r="LN104" s="29"/>
      <c r="LO104" s="29"/>
      <c r="LP104" s="29"/>
      <c r="LQ104" s="29"/>
      <c r="LR104" s="29"/>
      <c r="LS104" s="29"/>
      <c r="LT104" s="29"/>
      <c r="LU104" s="29"/>
      <c r="LV104" s="29"/>
      <c r="LW104" s="29"/>
      <c r="LX104" s="29"/>
      <c r="LY104" s="29"/>
      <c r="LZ104" s="29"/>
      <c r="MA104" s="29"/>
      <c r="MB104" s="29"/>
      <c r="MC104" s="29"/>
      <c r="MD104" s="29"/>
      <c r="ME104" s="29"/>
      <c r="MF104" s="29"/>
      <c r="MG104" s="29"/>
      <c r="MH104" s="29"/>
      <c r="MI104" s="29"/>
      <c r="MJ104" s="29"/>
      <c r="MK104" s="29"/>
      <c r="ML104" s="29"/>
      <c r="MM104" s="29"/>
      <c r="MN104" s="29"/>
      <c r="MO104" s="29"/>
      <c r="MP104" s="29"/>
      <c r="MQ104" s="29"/>
      <c r="MR104" s="29"/>
      <c r="MS104" s="29"/>
      <c r="MT104" s="29"/>
      <c r="MU104" s="29"/>
      <c r="MV104" s="29"/>
      <c r="MW104" s="29"/>
      <c r="MX104" s="29"/>
      <c r="MY104" s="29"/>
      <c r="MZ104" s="29"/>
      <c r="NA104" s="29"/>
      <c r="NB104" s="29"/>
      <c r="NC104" s="29"/>
      <c r="ND104" s="29"/>
      <c r="NE104" s="29"/>
      <c r="NF104" s="29"/>
      <c r="NG104" s="29"/>
      <c r="NH104" s="29"/>
      <c r="NI104" s="29"/>
      <c r="NJ104" s="29"/>
      <c r="NK104" s="29"/>
      <c r="NL104" s="29"/>
      <c r="NM104" s="29"/>
    </row>
    <row r="105" spans="1:377" ht="21" customHeight="1">
      <c r="A105" s="12"/>
      <c r="B105" s="13"/>
      <c r="C105" s="12"/>
      <c r="D105" s="34"/>
      <c r="E105" s="34"/>
      <c r="F105" s="34"/>
      <c r="G105" s="15"/>
      <c r="H105" s="15"/>
      <c r="I105" s="15"/>
      <c r="J105" s="15"/>
      <c r="K105" s="15"/>
      <c r="L105" s="28"/>
      <c r="M105" s="29"/>
      <c r="N105" s="29"/>
      <c r="O105" s="100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29"/>
      <c r="LX105" s="29"/>
      <c r="LY105" s="29"/>
      <c r="LZ105" s="29"/>
      <c r="MA105" s="29"/>
      <c r="MB105" s="29"/>
      <c r="MC105" s="29"/>
      <c r="MD105" s="29"/>
      <c r="ME105" s="29"/>
      <c r="MF105" s="29"/>
      <c r="MG105" s="29"/>
      <c r="MH105" s="29"/>
      <c r="MI105" s="29"/>
      <c r="MJ105" s="29"/>
      <c r="MK105" s="29"/>
      <c r="ML105" s="29"/>
      <c r="MM105" s="29"/>
      <c r="MN105" s="29"/>
      <c r="MO105" s="29"/>
      <c r="MP105" s="29"/>
      <c r="MQ105" s="29"/>
      <c r="MR105" s="29"/>
      <c r="MS105" s="29"/>
      <c r="MT105" s="29"/>
      <c r="MU105" s="29"/>
      <c r="MV105" s="29"/>
      <c r="MW105" s="29"/>
      <c r="MX105" s="29"/>
      <c r="MY105" s="29"/>
      <c r="MZ105" s="29"/>
      <c r="NA105" s="29"/>
      <c r="NB105" s="29"/>
      <c r="NC105" s="29"/>
      <c r="ND105" s="29"/>
      <c r="NE105" s="29"/>
      <c r="NF105" s="29"/>
      <c r="NG105" s="29"/>
      <c r="NH105" s="29"/>
      <c r="NI105" s="29"/>
      <c r="NJ105" s="29"/>
      <c r="NK105" s="29"/>
      <c r="NL105" s="29"/>
      <c r="NM105" s="29"/>
    </row>
    <row r="106" spans="1:377" ht="21" customHeight="1">
      <c r="A106" s="12"/>
      <c r="B106" s="13"/>
      <c r="C106" s="12"/>
      <c r="D106" s="34"/>
      <c r="E106" s="34"/>
      <c r="F106" s="34"/>
      <c r="G106" s="15"/>
      <c r="H106" s="15"/>
      <c r="I106" s="15"/>
      <c r="J106" s="15"/>
      <c r="K106" s="15"/>
      <c r="L106" s="28"/>
      <c r="M106" s="29"/>
      <c r="N106" s="29"/>
      <c r="O106" s="100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  <c r="IP106" s="29"/>
      <c r="IQ106" s="29"/>
      <c r="IR106" s="29"/>
      <c r="IS106" s="29"/>
      <c r="IT106" s="29"/>
      <c r="IU106" s="29"/>
      <c r="IV106" s="29"/>
      <c r="IW106" s="29"/>
      <c r="IX106" s="29"/>
      <c r="IY106" s="29"/>
      <c r="IZ106" s="29"/>
      <c r="JA106" s="29"/>
      <c r="JB106" s="29"/>
      <c r="JC106" s="29"/>
      <c r="JD106" s="29"/>
      <c r="JE106" s="29"/>
      <c r="JF106" s="29"/>
      <c r="JG106" s="29"/>
      <c r="JH106" s="29"/>
      <c r="JI106" s="29"/>
      <c r="JJ106" s="29"/>
      <c r="JK106" s="29"/>
      <c r="JL106" s="29"/>
      <c r="JM106" s="29"/>
      <c r="JN106" s="29"/>
      <c r="JO106" s="29"/>
      <c r="JP106" s="29"/>
      <c r="JQ106" s="29"/>
      <c r="JR106" s="29"/>
      <c r="JS106" s="29"/>
      <c r="JT106" s="29"/>
      <c r="JU106" s="29"/>
      <c r="JV106" s="29"/>
      <c r="JW106" s="29"/>
      <c r="JX106" s="29"/>
      <c r="JY106" s="29"/>
      <c r="JZ106" s="29"/>
      <c r="KA106" s="29"/>
      <c r="KB106" s="29"/>
      <c r="KC106" s="29"/>
      <c r="KD106" s="29"/>
      <c r="KE106" s="29"/>
      <c r="KF106" s="29"/>
      <c r="KG106" s="29"/>
      <c r="KH106" s="29"/>
      <c r="KI106" s="29"/>
      <c r="KJ106" s="29"/>
      <c r="KK106" s="29"/>
      <c r="KL106" s="29"/>
      <c r="KM106" s="29"/>
      <c r="KN106" s="29"/>
      <c r="KO106" s="29"/>
      <c r="KP106" s="29"/>
      <c r="KQ106" s="29"/>
      <c r="KR106" s="29"/>
      <c r="KS106" s="29"/>
      <c r="KT106" s="29"/>
      <c r="KU106" s="29"/>
      <c r="KV106" s="29"/>
      <c r="KW106" s="29"/>
      <c r="KX106" s="29"/>
      <c r="KY106" s="29"/>
      <c r="KZ106" s="29"/>
      <c r="LA106" s="29"/>
      <c r="LB106" s="29"/>
      <c r="LC106" s="29"/>
      <c r="LD106" s="29"/>
      <c r="LE106" s="29"/>
      <c r="LF106" s="29"/>
      <c r="LG106" s="29"/>
      <c r="LH106" s="29"/>
      <c r="LI106" s="29"/>
      <c r="LJ106" s="29"/>
      <c r="LK106" s="29"/>
      <c r="LL106" s="29"/>
      <c r="LM106" s="29"/>
      <c r="LN106" s="29"/>
      <c r="LO106" s="29"/>
      <c r="LP106" s="29"/>
      <c r="LQ106" s="29"/>
      <c r="LR106" s="29"/>
      <c r="LS106" s="29"/>
      <c r="LT106" s="29"/>
      <c r="LU106" s="29"/>
      <c r="LV106" s="29"/>
      <c r="LW106" s="29"/>
      <c r="LX106" s="29"/>
      <c r="LY106" s="29"/>
      <c r="LZ106" s="29"/>
      <c r="MA106" s="29"/>
      <c r="MB106" s="29"/>
      <c r="MC106" s="29"/>
      <c r="MD106" s="29"/>
      <c r="ME106" s="29"/>
      <c r="MF106" s="29"/>
      <c r="MG106" s="29"/>
      <c r="MH106" s="29"/>
      <c r="MI106" s="29"/>
      <c r="MJ106" s="29"/>
      <c r="MK106" s="29"/>
      <c r="ML106" s="29"/>
      <c r="MM106" s="29"/>
      <c r="MN106" s="29"/>
      <c r="MO106" s="29"/>
      <c r="MP106" s="29"/>
      <c r="MQ106" s="29"/>
      <c r="MR106" s="29"/>
      <c r="MS106" s="29"/>
      <c r="MT106" s="29"/>
      <c r="MU106" s="29"/>
      <c r="MV106" s="29"/>
      <c r="MW106" s="29"/>
      <c r="MX106" s="29"/>
      <c r="MY106" s="29"/>
      <c r="MZ106" s="29"/>
      <c r="NA106" s="29"/>
      <c r="NB106" s="29"/>
      <c r="NC106" s="29"/>
      <c r="ND106" s="29"/>
      <c r="NE106" s="29"/>
      <c r="NF106" s="29"/>
      <c r="NG106" s="29"/>
      <c r="NH106" s="29"/>
      <c r="NI106" s="29"/>
      <c r="NJ106" s="29"/>
      <c r="NK106" s="29"/>
      <c r="NL106" s="29"/>
      <c r="NM106" s="29"/>
    </row>
    <row r="107" spans="1:377" ht="21" customHeight="1">
      <c r="A107" s="12"/>
      <c r="B107" s="13"/>
      <c r="C107" s="12"/>
      <c r="D107" s="34"/>
      <c r="E107" s="34"/>
      <c r="F107" s="34"/>
      <c r="G107" s="15"/>
      <c r="H107" s="15"/>
      <c r="I107" s="15"/>
      <c r="J107" s="15"/>
      <c r="K107" s="15"/>
      <c r="L107" s="28"/>
      <c r="M107" s="29"/>
      <c r="N107" s="29"/>
      <c r="O107" s="100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  <c r="KP107" s="29"/>
      <c r="KQ107" s="29"/>
      <c r="KR107" s="29"/>
      <c r="KS107" s="29"/>
      <c r="KT107" s="29"/>
      <c r="KU107" s="29"/>
      <c r="KV107" s="29"/>
      <c r="KW107" s="29"/>
      <c r="KX107" s="29"/>
      <c r="KY107" s="29"/>
      <c r="KZ107" s="29"/>
      <c r="LA107" s="29"/>
      <c r="LB107" s="29"/>
      <c r="LC107" s="29"/>
      <c r="LD107" s="29"/>
      <c r="LE107" s="29"/>
      <c r="LF107" s="29"/>
      <c r="LG107" s="29"/>
      <c r="LH107" s="29"/>
      <c r="LI107" s="29"/>
      <c r="LJ107" s="29"/>
      <c r="LK107" s="29"/>
      <c r="LL107" s="29"/>
      <c r="LM107" s="29"/>
      <c r="LN107" s="29"/>
      <c r="LO107" s="29"/>
      <c r="LP107" s="29"/>
      <c r="LQ107" s="29"/>
      <c r="LR107" s="29"/>
      <c r="LS107" s="29"/>
      <c r="LT107" s="29"/>
      <c r="LU107" s="29"/>
      <c r="LV107" s="29"/>
      <c r="LW107" s="29"/>
      <c r="LX107" s="29"/>
      <c r="LY107" s="29"/>
      <c r="LZ107" s="29"/>
      <c r="MA107" s="29"/>
      <c r="MB107" s="29"/>
      <c r="MC107" s="29"/>
      <c r="MD107" s="29"/>
      <c r="ME107" s="29"/>
      <c r="MF107" s="29"/>
      <c r="MG107" s="29"/>
      <c r="MH107" s="29"/>
      <c r="MI107" s="29"/>
      <c r="MJ107" s="29"/>
      <c r="MK107" s="29"/>
      <c r="ML107" s="29"/>
      <c r="MM107" s="29"/>
      <c r="MN107" s="29"/>
      <c r="MO107" s="29"/>
      <c r="MP107" s="29"/>
      <c r="MQ107" s="29"/>
      <c r="MR107" s="29"/>
      <c r="MS107" s="29"/>
      <c r="MT107" s="29"/>
      <c r="MU107" s="29"/>
      <c r="MV107" s="29"/>
      <c r="MW107" s="29"/>
      <c r="MX107" s="29"/>
      <c r="MY107" s="29"/>
      <c r="MZ107" s="29"/>
      <c r="NA107" s="29"/>
      <c r="NB107" s="29"/>
      <c r="NC107" s="29"/>
      <c r="ND107" s="29"/>
      <c r="NE107" s="29"/>
      <c r="NF107" s="29"/>
      <c r="NG107" s="29"/>
      <c r="NH107" s="29"/>
      <c r="NI107" s="29"/>
      <c r="NJ107" s="29"/>
      <c r="NK107" s="29"/>
      <c r="NL107" s="29"/>
      <c r="NM107" s="29"/>
    </row>
    <row r="108" spans="1:377" ht="21" customHeight="1">
      <c r="A108" s="12"/>
      <c r="B108" s="13"/>
      <c r="C108" s="12"/>
      <c r="D108" s="34"/>
      <c r="E108" s="34"/>
      <c r="F108" s="34"/>
      <c r="G108" s="15"/>
      <c r="H108" s="15"/>
      <c r="I108" s="15"/>
      <c r="J108" s="15"/>
      <c r="K108" s="15"/>
      <c r="L108" s="28"/>
      <c r="M108" s="29"/>
      <c r="N108" s="29"/>
      <c r="O108" s="100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  <c r="KP108" s="29"/>
      <c r="KQ108" s="29"/>
      <c r="KR108" s="29"/>
      <c r="KS108" s="29"/>
      <c r="KT108" s="29"/>
      <c r="KU108" s="29"/>
      <c r="KV108" s="29"/>
      <c r="KW108" s="29"/>
      <c r="KX108" s="29"/>
      <c r="KY108" s="29"/>
      <c r="KZ108" s="29"/>
      <c r="LA108" s="29"/>
      <c r="LB108" s="29"/>
      <c r="LC108" s="29"/>
      <c r="LD108" s="29"/>
      <c r="LE108" s="29"/>
      <c r="LF108" s="29"/>
      <c r="LG108" s="29"/>
      <c r="LH108" s="29"/>
      <c r="LI108" s="29"/>
      <c r="LJ108" s="29"/>
      <c r="LK108" s="29"/>
      <c r="LL108" s="29"/>
      <c r="LM108" s="29"/>
      <c r="LN108" s="29"/>
      <c r="LO108" s="29"/>
      <c r="LP108" s="29"/>
      <c r="LQ108" s="29"/>
      <c r="LR108" s="29"/>
      <c r="LS108" s="29"/>
      <c r="LT108" s="29"/>
      <c r="LU108" s="29"/>
      <c r="LV108" s="29"/>
      <c r="LW108" s="29"/>
      <c r="LX108" s="29"/>
      <c r="LY108" s="29"/>
      <c r="LZ108" s="29"/>
      <c r="MA108" s="29"/>
      <c r="MB108" s="29"/>
      <c r="MC108" s="29"/>
      <c r="MD108" s="29"/>
      <c r="ME108" s="29"/>
      <c r="MF108" s="29"/>
      <c r="MG108" s="29"/>
      <c r="MH108" s="29"/>
      <c r="MI108" s="29"/>
      <c r="MJ108" s="29"/>
      <c r="MK108" s="29"/>
      <c r="ML108" s="29"/>
      <c r="MM108" s="29"/>
      <c r="MN108" s="29"/>
      <c r="MO108" s="29"/>
      <c r="MP108" s="29"/>
      <c r="MQ108" s="29"/>
      <c r="MR108" s="29"/>
      <c r="MS108" s="29"/>
      <c r="MT108" s="29"/>
      <c r="MU108" s="29"/>
      <c r="MV108" s="29"/>
      <c r="MW108" s="29"/>
      <c r="MX108" s="29"/>
      <c r="MY108" s="29"/>
      <c r="MZ108" s="29"/>
      <c r="NA108" s="29"/>
      <c r="NB108" s="29"/>
      <c r="NC108" s="29"/>
      <c r="ND108" s="29"/>
      <c r="NE108" s="29"/>
      <c r="NF108" s="29"/>
      <c r="NG108" s="29"/>
      <c r="NH108" s="29"/>
      <c r="NI108" s="29"/>
      <c r="NJ108" s="29"/>
      <c r="NK108" s="29"/>
      <c r="NL108" s="29"/>
      <c r="NM108" s="29"/>
    </row>
    <row r="109" spans="1:377" ht="21" customHeight="1">
      <c r="A109" s="12"/>
      <c r="B109" s="13"/>
      <c r="C109" s="12"/>
      <c r="D109" s="34"/>
      <c r="E109" s="34"/>
      <c r="F109" s="34"/>
      <c r="G109" s="15"/>
      <c r="H109" s="15"/>
      <c r="I109" s="15"/>
      <c r="J109" s="15"/>
      <c r="K109" s="15"/>
      <c r="L109" s="28"/>
      <c r="M109" s="29"/>
      <c r="N109" s="29"/>
      <c r="O109" s="100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  <c r="KP109" s="29"/>
      <c r="KQ109" s="29"/>
      <c r="KR109" s="29"/>
      <c r="KS109" s="29"/>
      <c r="KT109" s="29"/>
      <c r="KU109" s="29"/>
      <c r="KV109" s="29"/>
      <c r="KW109" s="29"/>
      <c r="KX109" s="29"/>
      <c r="KY109" s="29"/>
      <c r="KZ109" s="29"/>
      <c r="LA109" s="29"/>
      <c r="LB109" s="29"/>
      <c r="LC109" s="29"/>
      <c r="LD109" s="29"/>
      <c r="LE109" s="29"/>
      <c r="LF109" s="29"/>
      <c r="LG109" s="29"/>
      <c r="LH109" s="29"/>
      <c r="LI109" s="29"/>
      <c r="LJ109" s="29"/>
      <c r="LK109" s="29"/>
      <c r="LL109" s="29"/>
      <c r="LM109" s="29"/>
      <c r="LN109" s="29"/>
      <c r="LO109" s="29"/>
      <c r="LP109" s="29"/>
      <c r="LQ109" s="29"/>
      <c r="LR109" s="29"/>
      <c r="LS109" s="29"/>
      <c r="LT109" s="29"/>
      <c r="LU109" s="29"/>
      <c r="LV109" s="29"/>
      <c r="LW109" s="29"/>
      <c r="LX109" s="29"/>
      <c r="LY109" s="29"/>
      <c r="LZ109" s="29"/>
      <c r="MA109" s="29"/>
      <c r="MB109" s="29"/>
      <c r="MC109" s="29"/>
      <c r="MD109" s="29"/>
      <c r="ME109" s="29"/>
      <c r="MF109" s="29"/>
      <c r="MG109" s="29"/>
      <c r="MH109" s="29"/>
      <c r="MI109" s="29"/>
      <c r="MJ109" s="29"/>
      <c r="MK109" s="29"/>
      <c r="ML109" s="29"/>
      <c r="MM109" s="29"/>
      <c r="MN109" s="29"/>
      <c r="MO109" s="29"/>
      <c r="MP109" s="29"/>
      <c r="MQ109" s="29"/>
      <c r="MR109" s="29"/>
      <c r="MS109" s="29"/>
      <c r="MT109" s="29"/>
      <c r="MU109" s="29"/>
      <c r="MV109" s="29"/>
      <c r="MW109" s="29"/>
      <c r="MX109" s="29"/>
      <c r="MY109" s="29"/>
      <c r="MZ109" s="29"/>
      <c r="NA109" s="29"/>
      <c r="NB109" s="29"/>
      <c r="NC109" s="29"/>
      <c r="ND109" s="29"/>
      <c r="NE109" s="29"/>
      <c r="NF109" s="29"/>
      <c r="NG109" s="29"/>
      <c r="NH109" s="29"/>
      <c r="NI109" s="29"/>
      <c r="NJ109" s="29"/>
      <c r="NK109" s="29"/>
      <c r="NL109" s="29"/>
      <c r="NM109" s="29"/>
    </row>
    <row r="110" spans="1:377" ht="21" customHeight="1">
      <c r="A110" s="12"/>
      <c r="B110" s="13"/>
      <c r="C110" s="12"/>
      <c r="D110" s="34"/>
      <c r="E110" s="34"/>
      <c r="F110" s="34"/>
      <c r="G110" s="15"/>
      <c r="H110" s="15"/>
      <c r="I110" s="15"/>
      <c r="J110" s="15"/>
      <c r="K110" s="15"/>
      <c r="L110" s="28"/>
      <c r="M110" s="29"/>
      <c r="N110" s="29"/>
      <c r="O110" s="100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  <c r="KP110" s="29"/>
      <c r="KQ110" s="29"/>
      <c r="KR110" s="29"/>
      <c r="KS110" s="29"/>
      <c r="KT110" s="29"/>
      <c r="KU110" s="29"/>
      <c r="KV110" s="29"/>
      <c r="KW110" s="29"/>
      <c r="KX110" s="29"/>
      <c r="KY110" s="29"/>
      <c r="KZ110" s="29"/>
      <c r="LA110" s="29"/>
      <c r="LB110" s="29"/>
      <c r="LC110" s="29"/>
      <c r="LD110" s="29"/>
      <c r="LE110" s="29"/>
      <c r="LF110" s="29"/>
      <c r="LG110" s="29"/>
      <c r="LH110" s="29"/>
      <c r="LI110" s="29"/>
      <c r="LJ110" s="29"/>
      <c r="LK110" s="29"/>
      <c r="LL110" s="29"/>
      <c r="LM110" s="29"/>
      <c r="LN110" s="29"/>
      <c r="LO110" s="29"/>
      <c r="LP110" s="29"/>
      <c r="LQ110" s="29"/>
      <c r="LR110" s="29"/>
      <c r="LS110" s="29"/>
      <c r="LT110" s="29"/>
      <c r="LU110" s="29"/>
      <c r="LV110" s="29"/>
      <c r="LW110" s="29"/>
      <c r="LX110" s="29"/>
      <c r="LY110" s="29"/>
      <c r="LZ110" s="29"/>
      <c r="MA110" s="29"/>
      <c r="MB110" s="29"/>
      <c r="MC110" s="29"/>
      <c r="MD110" s="29"/>
      <c r="ME110" s="29"/>
      <c r="MF110" s="29"/>
      <c r="MG110" s="29"/>
      <c r="MH110" s="29"/>
      <c r="MI110" s="29"/>
      <c r="MJ110" s="29"/>
      <c r="MK110" s="29"/>
      <c r="ML110" s="29"/>
      <c r="MM110" s="29"/>
      <c r="MN110" s="29"/>
      <c r="MO110" s="29"/>
      <c r="MP110" s="29"/>
      <c r="MQ110" s="29"/>
      <c r="MR110" s="29"/>
      <c r="MS110" s="29"/>
      <c r="MT110" s="29"/>
      <c r="MU110" s="29"/>
      <c r="MV110" s="29"/>
      <c r="MW110" s="29"/>
      <c r="MX110" s="29"/>
      <c r="MY110" s="29"/>
      <c r="MZ110" s="29"/>
      <c r="NA110" s="29"/>
      <c r="NB110" s="29"/>
      <c r="NC110" s="29"/>
      <c r="ND110" s="29"/>
      <c r="NE110" s="29"/>
      <c r="NF110" s="29"/>
      <c r="NG110" s="29"/>
      <c r="NH110" s="29"/>
      <c r="NI110" s="29"/>
      <c r="NJ110" s="29"/>
      <c r="NK110" s="29"/>
      <c r="NL110" s="29"/>
      <c r="NM110" s="29"/>
    </row>
    <row r="111" spans="1:377" ht="21" customHeight="1">
      <c r="A111" s="12"/>
      <c r="B111" s="13"/>
      <c r="C111" s="12"/>
      <c r="D111" s="34"/>
      <c r="E111" s="34"/>
      <c r="F111" s="34"/>
      <c r="G111" s="15"/>
      <c r="H111" s="15"/>
      <c r="I111" s="15"/>
      <c r="J111" s="15"/>
      <c r="K111" s="15"/>
      <c r="L111" s="28"/>
      <c r="M111" s="29"/>
      <c r="N111" s="29"/>
      <c r="O111" s="100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  <c r="KP111" s="29"/>
      <c r="KQ111" s="29"/>
      <c r="KR111" s="29"/>
      <c r="KS111" s="29"/>
      <c r="KT111" s="29"/>
      <c r="KU111" s="29"/>
      <c r="KV111" s="29"/>
      <c r="KW111" s="29"/>
      <c r="KX111" s="29"/>
      <c r="KY111" s="29"/>
      <c r="KZ111" s="29"/>
      <c r="LA111" s="29"/>
      <c r="LB111" s="29"/>
      <c r="LC111" s="29"/>
      <c r="LD111" s="29"/>
      <c r="LE111" s="29"/>
      <c r="LF111" s="29"/>
      <c r="LG111" s="29"/>
      <c r="LH111" s="29"/>
      <c r="LI111" s="29"/>
      <c r="LJ111" s="29"/>
      <c r="LK111" s="29"/>
      <c r="LL111" s="29"/>
      <c r="LM111" s="29"/>
      <c r="LN111" s="29"/>
      <c r="LO111" s="29"/>
      <c r="LP111" s="29"/>
      <c r="LQ111" s="29"/>
      <c r="LR111" s="29"/>
      <c r="LS111" s="29"/>
      <c r="LT111" s="29"/>
      <c r="LU111" s="29"/>
      <c r="LV111" s="29"/>
      <c r="LW111" s="29"/>
      <c r="LX111" s="29"/>
      <c r="LY111" s="29"/>
      <c r="LZ111" s="29"/>
      <c r="MA111" s="29"/>
      <c r="MB111" s="29"/>
      <c r="MC111" s="29"/>
      <c r="MD111" s="29"/>
      <c r="ME111" s="29"/>
      <c r="MF111" s="29"/>
      <c r="MG111" s="29"/>
      <c r="MH111" s="29"/>
      <c r="MI111" s="29"/>
      <c r="MJ111" s="29"/>
      <c r="MK111" s="29"/>
      <c r="ML111" s="29"/>
      <c r="MM111" s="29"/>
      <c r="MN111" s="29"/>
      <c r="MO111" s="29"/>
      <c r="MP111" s="29"/>
      <c r="MQ111" s="29"/>
      <c r="MR111" s="29"/>
      <c r="MS111" s="29"/>
      <c r="MT111" s="29"/>
      <c r="MU111" s="29"/>
      <c r="MV111" s="29"/>
      <c r="MW111" s="29"/>
      <c r="MX111" s="29"/>
      <c r="MY111" s="29"/>
      <c r="MZ111" s="29"/>
      <c r="NA111" s="29"/>
      <c r="NB111" s="29"/>
      <c r="NC111" s="29"/>
      <c r="ND111" s="29"/>
      <c r="NE111" s="29"/>
      <c r="NF111" s="29"/>
      <c r="NG111" s="29"/>
      <c r="NH111" s="29"/>
      <c r="NI111" s="29"/>
      <c r="NJ111" s="29"/>
      <c r="NK111" s="29"/>
      <c r="NL111" s="29"/>
      <c r="NM111" s="29"/>
    </row>
    <row r="112" spans="1:377" ht="21" customHeight="1">
      <c r="A112" s="12"/>
      <c r="B112" s="13"/>
      <c r="C112" s="12"/>
      <c r="D112" s="34"/>
      <c r="E112" s="34"/>
      <c r="F112" s="34"/>
      <c r="G112" s="15"/>
      <c r="H112" s="15"/>
      <c r="I112" s="15"/>
      <c r="J112" s="15"/>
      <c r="K112" s="15"/>
      <c r="L112" s="28"/>
      <c r="M112" s="29"/>
      <c r="N112" s="29"/>
      <c r="O112" s="100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  <c r="KP112" s="29"/>
      <c r="KQ112" s="29"/>
      <c r="KR112" s="29"/>
      <c r="KS112" s="29"/>
      <c r="KT112" s="29"/>
      <c r="KU112" s="29"/>
      <c r="KV112" s="29"/>
      <c r="KW112" s="29"/>
      <c r="KX112" s="29"/>
      <c r="KY112" s="29"/>
      <c r="KZ112" s="29"/>
      <c r="LA112" s="29"/>
      <c r="LB112" s="29"/>
      <c r="LC112" s="29"/>
      <c r="LD112" s="29"/>
      <c r="LE112" s="29"/>
      <c r="LF112" s="29"/>
      <c r="LG112" s="29"/>
      <c r="LH112" s="29"/>
      <c r="LI112" s="29"/>
      <c r="LJ112" s="29"/>
      <c r="LK112" s="29"/>
      <c r="LL112" s="29"/>
      <c r="LM112" s="29"/>
      <c r="LN112" s="29"/>
      <c r="LO112" s="29"/>
      <c r="LP112" s="29"/>
      <c r="LQ112" s="29"/>
      <c r="LR112" s="29"/>
      <c r="LS112" s="29"/>
      <c r="LT112" s="29"/>
      <c r="LU112" s="29"/>
      <c r="LV112" s="29"/>
      <c r="LW112" s="29"/>
      <c r="LX112" s="29"/>
      <c r="LY112" s="29"/>
      <c r="LZ112" s="29"/>
      <c r="MA112" s="29"/>
      <c r="MB112" s="29"/>
      <c r="MC112" s="29"/>
      <c r="MD112" s="29"/>
      <c r="ME112" s="29"/>
      <c r="MF112" s="29"/>
      <c r="MG112" s="29"/>
      <c r="MH112" s="29"/>
      <c r="MI112" s="29"/>
      <c r="MJ112" s="29"/>
      <c r="MK112" s="29"/>
      <c r="ML112" s="29"/>
      <c r="MM112" s="29"/>
      <c r="MN112" s="29"/>
      <c r="MO112" s="29"/>
      <c r="MP112" s="29"/>
      <c r="MQ112" s="29"/>
      <c r="MR112" s="29"/>
      <c r="MS112" s="29"/>
      <c r="MT112" s="29"/>
      <c r="MU112" s="29"/>
      <c r="MV112" s="29"/>
      <c r="MW112" s="29"/>
      <c r="MX112" s="29"/>
      <c r="MY112" s="29"/>
      <c r="MZ112" s="29"/>
      <c r="NA112" s="29"/>
      <c r="NB112" s="29"/>
      <c r="NC112" s="29"/>
      <c r="ND112" s="29"/>
      <c r="NE112" s="29"/>
      <c r="NF112" s="29"/>
      <c r="NG112" s="29"/>
      <c r="NH112" s="29"/>
      <c r="NI112" s="29"/>
      <c r="NJ112" s="29"/>
      <c r="NK112" s="29"/>
      <c r="NL112" s="29"/>
      <c r="NM112" s="29"/>
    </row>
    <row r="113" spans="1:377" ht="21" customHeight="1">
      <c r="A113" s="12"/>
      <c r="B113" s="13"/>
      <c r="C113" s="12"/>
      <c r="D113" s="34"/>
      <c r="E113" s="34"/>
      <c r="F113" s="34"/>
      <c r="G113" s="15"/>
      <c r="H113" s="15"/>
      <c r="I113" s="15"/>
      <c r="J113" s="15"/>
      <c r="K113" s="15"/>
      <c r="L113" s="28"/>
      <c r="M113" s="29"/>
      <c r="N113" s="29"/>
      <c r="O113" s="100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  <c r="KP113" s="29"/>
      <c r="KQ113" s="29"/>
      <c r="KR113" s="29"/>
      <c r="KS113" s="29"/>
      <c r="KT113" s="29"/>
      <c r="KU113" s="29"/>
      <c r="KV113" s="29"/>
      <c r="KW113" s="29"/>
      <c r="KX113" s="29"/>
      <c r="KY113" s="29"/>
      <c r="KZ113" s="29"/>
      <c r="LA113" s="29"/>
      <c r="LB113" s="29"/>
      <c r="LC113" s="29"/>
      <c r="LD113" s="29"/>
      <c r="LE113" s="29"/>
      <c r="LF113" s="29"/>
      <c r="LG113" s="29"/>
      <c r="LH113" s="29"/>
      <c r="LI113" s="29"/>
      <c r="LJ113" s="29"/>
      <c r="LK113" s="29"/>
      <c r="LL113" s="29"/>
      <c r="LM113" s="29"/>
      <c r="LN113" s="29"/>
      <c r="LO113" s="29"/>
      <c r="LP113" s="29"/>
      <c r="LQ113" s="29"/>
      <c r="LR113" s="29"/>
      <c r="LS113" s="29"/>
      <c r="LT113" s="29"/>
      <c r="LU113" s="29"/>
      <c r="LV113" s="29"/>
      <c r="LW113" s="29"/>
      <c r="LX113" s="29"/>
      <c r="LY113" s="29"/>
      <c r="LZ113" s="29"/>
      <c r="MA113" s="29"/>
      <c r="MB113" s="29"/>
      <c r="MC113" s="29"/>
      <c r="MD113" s="29"/>
      <c r="ME113" s="29"/>
      <c r="MF113" s="29"/>
      <c r="MG113" s="29"/>
      <c r="MH113" s="29"/>
      <c r="MI113" s="29"/>
      <c r="MJ113" s="29"/>
      <c r="MK113" s="29"/>
      <c r="ML113" s="29"/>
      <c r="MM113" s="29"/>
      <c r="MN113" s="29"/>
      <c r="MO113" s="29"/>
      <c r="MP113" s="29"/>
      <c r="MQ113" s="29"/>
      <c r="MR113" s="29"/>
      <c r="MS113" s="29"/>
      <c r="MT113" s="29"/>
      <c r="MU113" s="29"/>
      <c r="MV113" s="29"/>
      <c r="MW113" s="29"/>
      <c r="MX113" s="29"/>
      <c r="MY113" s="29"/>
      <c r="MZ113" s="29"/>
      <c r="NA113" s="29"/>
      <c r="NB113" s="29"/>
      <c r="NC113" s="29"/>
      <c r="ND113" s="29"/>
      <c r="NE113" s="29"/>
      <c r="NF113" s="29"/>
      <c r="NG113" s="29"/>
      <c r="NH113" s="29"/>
      <c r="NI113" s="29"/>
      <c r="NJ113" s="29"/>
      <c r="NK113" s="29"/>
      <c r="NL113" s="29"/>
      <c r="NM113" s="29"/>
    </row>
    <row r="114" spans="1:377" ht="21" customHeight="1">
      <c r="A114" s="12"/>
      <c r="B114" s="13"/>
      <c r="C114" s="12"/>
      <c r="D114" s="34"/>
      <c r="E114" s="34"/>
      <c r="F114" s="34"/>
      <c r="G114" s="15"/>
      <c r="H114" s="15"/>
      <c r="I114" s="15"/>
      <c r="J114" s="15"/>
      <c r="K114" s="15"/>
      <c r="L114" s="28"/>
      <c r="M114" s="29"/>
      <c r="N114" s="29"/>
      <c r="O114" s="100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  <c r="IP114" s="29"/>
      <c r="IQ114" s="29"/>
      <c r="IR114" s="29"/>
      <c r="IS114" s="29"/>
      <c r="IT114" s="29"/>
      <c r="IU114" s="29"/>
      <c r="IV114" s="29"/>
      <c r="IW114" s="29"/>
      <c r="IX114" s="29"/>
      <c r="IY114" s="29"/>
      <c r="IZ114" s="29"/>
      <c r="JA114" s="29"/>
      <c r="JB114" s="29"/>
      <c r="JC114" s="29"/>
      <c r="JD114" s="29"/>
      <c r="JE114" s="29"/>
      <c r="JF114" s="29"/>
      <c r="JG114" s="29"/>
      <c r="JH114" s="29"/>
      <c r="JI114" s="29"/>
      <c r="JJ114" s="29"/>
      <c r="JK114" s="29"/>
      <c r="JL114" s="29"/>
      <c r="JM114" s="29"/>
      <c r="JN114" s="29"/>
      <c r="JO114" s="29"/>
      <c r="JP114" s="29"/>
      <c r="JQ114" s="29"/>
      <c r="JR114" s="29"/>
      <c r="JS114" s="29"/>
      <c r="JT114" s="29"/>
      <c r="JU114" s="29"/>
      <c r="JV114" s="29"/>
      <c r="JW114" s="29"/>
      <c r="JX114" s="29"/>
      <c r="JY114" s="29"/>
      <c r="JZ114" s="29"/>
      <c r="KA114" s="29"/>
      <c r="KB114" s="29"/>
      <c r="KC114" s="29"/>
      <c r="KD114" s="29"/>
      <c r="KE114" s="29"/>
      <c r="KF114" s="29"/>
      <c r="KG114" s="29"/>
      <c r="KH114" s="29"/>
      <c r="KI114" s="29"/>
      <c r="KJ114" s="29"/>
      <c r="KK114" s="29"/>
      <c r="KL114" s="29"/>
      <c r="KM114" s="29"/>
      <c r="KN114" s="29"/>
      <c r="KO114" s="29"/>
      <c r="KP114" s="29"/>
      <c r="KQ114" s="29"/>
      <c r="KR114" s="29"/>
      <c r="KS114" s="29"/>
      <c r="KT114" s="29"/>
      <c r="KU114" s="29"/>
      <c r="KV114" s="29"/>
      <c r="KW114" s="29"/>
      <c r="KX114" s="29"/>
      <c r="KY114" s="29"/>
      <c r="KZ114" s="29"/>
      <c r="LA114" s="29"/>
      <c r="LB114" s="29"/>
      <c r="LC114" s="29"/>
      <c r="LD114" s="29"/>
      <c r="LE114" s="29"/>
      <c r="LF114" s="29"/>
      <c r="LG114" s="29"/>
      <c r="LH114" s="29"/>
      <c r="LI114" s="29"/>
      <c r="LJ114" s="29"/>
      <c r="LK114" s="29"/>
      <c r="LL114" s="29"/>
      <c r="LM114" s="29"/>
      <c r="LN114" s="29"/>
      <c r="LO114" s="29"/>
      <c r="LP114" s="29"/>
      <c r="LQ114" s="29"/>
      <c r="LR114" s="29"/>
      <c r="LS114" s="29"/>
      <c r="LT114" s="29"/>
      <c r="LU114" s="29"/>
      <c r="LV114" s="29"/>
      <c r="LW114" s="29"/>
      <c r="LX114" s="29"/>
      <c r="LY114" s="29"/>
      <c r="LZ114" s="29"/>
      <c r="MA114" s="29"/>
      <c r="MB114" s="29"/>
      <c r="MC114" s="29"/>
      <c r="MD114" s="29"/>
      <c r="ME114" s="29"/>
      <c r="MF114" s="29"/>
      <c r="MG114" s="29"/>
      <c r="MH114" s="29"/>
      <c r="MI114" s="29"/>
      <c r="MJ114" s="29"/>
      <c r="MK114" s="29"/>
      <c r="ML114" s="29"/>
      <c r="MM114" s="29"/>
      <c r="MN114" s="29"/>
      <c r="MO114" s="29"/>
      <c r="MP114" s="29"/>
      <c r="MQ114" s="29"/>
      <c r="MR114" s="29"/>
      <c r="MS114" s="29"/>
      <c r="MT114" s="29"/>
      <c r="MU114" s="29"/>
      <c r="MV114" s="29"/>
      <c r="MW114" s="29"/>
      <c r="MX114" s="29"/>
      <c r="MY114" s="29"/>
      <c r="MZ114" s="29"/>
      <c r="NA114" s="29"/>
      <c r="NB114" s="29"/>
      <c r="NC114" s="29"/>
      <c r="ND114" s="29"/>
      <c r="NE114" s="29"/>
      <c r="NF114" s="29"/>
      <c r="NG114" s="29"/>
      <c r="NH114" s="29"/>
      <c r="NI114" s="29"/>
      <c r="NJ114" s="29"/>
      <c r="NK114" s="29"/>
      <c r="NL114" s="29"/>
      <c r="NM114" s="29"/>
    </row>
    <row r="115" spans="1:377" ht="21" customHeight="1">
      <c r="A115" s="12"/>
      <c r="B115" s="13"/>
      <c r="C115" s="12"/>
      <c r="D115" s="34"/>
      <c r="E115" s="34"/>
      <c r="F115" s="34"/>
      <c r="G115" s="15"/>
      <c r="H115" s="15"/>
      <c r="I115" s="15"/>
      <c r="J115" s="15"/>
      <c r="K115" s="15"/>
      <c r="L115" s="28"/>
      <c r="M115" s="29"/>
      <c r="N115" s="29"/>
      <c r="O115" s="100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  <c r="KP115" s="29"/>
      <c r="KQ115" s="29"/>
      <c r="KR115" s="29"/>
      <c r="KS115" s="29"/>
      <c r="KT115" s="29"/>
      <c r="KU115" s="29"/>
      <c r="KV115" s="29"/>
      <c r="KW115" s="29"/>
      <c r="KX115" s="29"/>
      <c r="KY115" s="29"/>
      <c r="KZ115" s="29"/>
      <c r="LA115" s="29"/>
      <c r="LB115" s="29"/>
      <c r="LC115" s="29"/>
      <c r="LD115" s="29"/>
      <c r="LE115" s="29"/>
      <c r="LF115" s="29"/>
      <c r="LG115" s="29"/>
      <c r="LH115" s="29"/>
      <c r="LI115" s="29"/>
      <c r="LJ115" s="29"/>
      <c r="LK115" s="29"/>
      <c r="LL115" s="29"/>
      <c r="LM115" s="29"/>
      <c r="LN115" s="29"/>
      <c r="LO115" s="29"/>
      <c r="LP115" s="29"/>
      <c r="LQ115" s="29"/>
      <c r="LR115" s="29"/>
      <c r="LS115" s="29"/>
      <c r="LT115" s="29"/>
      <c r="LU115" s="29"/>
      <c r="LV115" s="29"/>
      <c r="LW115" s="29"/>
      <c r="LX115" s="29"/>
      <c r="LY115" s="29"/>
      <c r="LZ115" s="29"/>
      <c r="MA115" s="29"/>
      <c r="MB115" s="29"/>
      <c r="MC115" s="29"/>
      <c r="MD115" s="29"/>
      <c r="ME115" s="29"/>
      <c r="MF115" s="29"/>
      <c r="MG115" s="29"/>
      <c r="MH115" s="29"/>
      <c r="MI115" s="29"/>
      <c r="MJ115" s="29"/>
      <c r="MK115" s="29"/>
      <c r="ML115" s="29"/>
      <c r="MM115" s="29"/>
      <c r="MN115" s="29"/>
      <c r="MO115" s="29"/>
      <c r="MP115" s="29"/>
      <c r="MQ115" s="29"/>
      <c r="MR115" s="29"/>
      <c r="MS115" s="29"/>
      <c r="MT115" s="29"/>
      <c r="MU115" s="29"/>
      <c r="MV115" s="29"/>
      <c r="MW115" s="29"/>
      <c r="MX115" s="29"/>
      <c r="MY115" s="29"/>
      <c r="MZ115" s="29"/>
      <c r="NA115" s="29"/>
      <c r="NB115" s="29"/>
      <c r="NC115" s="29"/>
      <c r="ND115" s="29"/>
      <c r="NE115" s="29"/>
      <c r="NF115" s="29"/>
      <c r="NG115" s="29"/>
      <c r="NH115" s="29"/>
      <c r="NI115" s="29"/>
      <c r="NJ115" s="29"/>
      <c r="NK115" s="29"/>
      <c r="NL115" s="29"/>
      <c r="NM115" s="29"/>
    </row>
    <row r="116" spans="1:377" ht="21" customHeight="1">
      <c r="A116" s="12"/>
      <c r="B116" s="13"/>
      <c r="C116" s="12"/>
      <c r="D116" s="34"/>
      <c r="E116" s="34"/>
      <c r="F116" s="34"/>
      <c r="G116" s="15"/>
      <c r="H116" s="15"/>
      <c r="I116" s="15"/>
      <c r="J116" s="15"/>
      <c r="K116" s="15"/>
      <c r="L116" s="28"/>
      <c r="M116" s="29"/>
      <c r="N116" s="29"/>
      <c r="O116" s="100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  <c r="IP116" s="29"/>
      <c r="IQ116" s="29"/>
      <c r="IR116" s="29"/>
      <c r="IS116" s="29"/>
      <c r="IT116" s="29"/>
      <c r="IU116" s="29"/>
      <c r="IV116" s="29"/>
      <c r="IW116" s="29"/>
      <c r="IX116" s="29"/>
      <c r="IY116" s="29"/>
      <c r="IZ116" s="29"/>
      <c r="JA116" s="29"/>
      <c r="JB116" s="29"/>
      <c r="JC116" s="29"/>
      <c r="JD116" s="29"/>
      <c r="JE116" s="29"/>
      <c r="JF116" s="29"/>
      <c r="JG116" s="29"/>
      <c r="JH116" s="29"/>
      <c r="JI116" s="29"/>
      <c r="JJ116" s="29"/>
      <c r="JK116" s="29"/>
      <c r="JL116" s="29"/>
      <c r="JM116" s="29"/>
      <c r="JN116" s="29"/>
      <c r="JO116" s="29"/>
      <c r="JP116" s="29"/>
      <c r="JQ116" s="29"/>
      <c r="JR116" s="29"/>
      <c r="JS116" s="29"/>
      <c r="JT116" s="29"/>
      <c r="JU116" s="29"/>
      <c r="JV116" s="29"/>
      <c r="JW116" s="29"/>
      <c r="JX116" s="29"/>
      <c r="JY116" s="29"/>
      <c r="JZ116" s="29"/>
      <c r="KA116" s="29"/>
      <c r="KB116" s="29"/>
      <c r="KC116" s="29"/>
      <c r="KD116" s="29"/>
      <c r="KE116" s="29"/>
      <c r="KF116" s="29"/>
      <c r="KG116" s="29"/>
      <c r="KH116" s="29"/>
      <c r="KI116" s="29"/>
      <c r="KJ116" s="29"/>
      <c r="KK116" s="29"/>
      <c r="KL116" s="29"/>
      <c r="KM116" s="29"/>
      <c r="KN116" s="29"/>
      <c r="KO116" s="29"/>
      <c r="KP116" s="29"/>
      <c r="KQ116" s="29"/>
      <c r="KR116" s="29"/>
      <c r="KS116" s="29"/>
      <c r="KT116" s="29"/>
      <c r="KU116" s="29"/>
      <c r="KV116" s="29"/>
      <c r="KW116" s="29"/>
      <c r="KX116" s="29"/>
      <c r="KY116" s="29"/>
      <c r="KZ116" s="29"/>
      <c r="LA116" s="29"/>
      <c r="LB116" s="29"/>
      <c r="LC116" s="29"/>
      <c r="LD116" s="29"/>
      <c r="LE116" s="29"/>
      <c r="LF116" s="29"/>
      <c r="LG116" s="29"/>
      <c r="LH116" s="29"/>
      <c r="LI116" s="29"/>
      <c r="LJ116" s="29"/>
      <c r="LK116" s="29"/>
      <c r="LL116" s="29"/>
      <c r="LM116" s="29"/>
      <c r="LN116" s="29"/>
      <c r="LO116" s="29"/>
      <c r="LP116" s="29"/>
      <c r="LQ116" s="29"/>
      <c r="LR116" s="29"/>
      <c r="LS116" s="29"/>
      <c r="LT116" s="29"/>
      <c r="LU116" s="29"/>
      <c r="LV116" s="29"/>
      <c r="LW116" s="29"/>
      <c r="LX116" s="29"/>
      <c r="LY116" s="29"/>
      <c r="LZ116" s="29"/>
      <c r="MA116" s="29"/>
      <c r="MB116" s="29"/>
      <c r="MC116" s="29"/>
      <c r="MD116" s="29"/>
      <c r="ME116" s="29"/>
      <c r="MF116" s="29"/>
      <c r="MG116" s="29"/>
      <c r="MH116" s="29"/>
      <c r="MI116" s="29"/>
      <c r="MJ116" s="29"/>
      <c r="MK116" s="29"/>
      <c r="ML116" s="29"/>
      <c r="MM116" s="29"/>
      <c r="MN116" s="29"/>
      <c r="MO116" s="29"/>
      <c r="MP116" s="29"/>
      <c r="MQ116" s="29"/>
      <c r="MR116" s="29"/>
      <c r="MS116" s="29"/>
      <c r="MT116" s="29"/>
      <c r="MU116" s="29"/>
      <c r="MV116" s="29"/>
      <c r="MW116" s="29"/>
      <c r="MX116" s="29"/>
      <c r="MY116" s="29"/>
      <c r="MZ116" s="29"/>
      <c r="NA116" s="29"/>
      <c r="NB116" s="29"/>
      <c r="NC116" s="29"/>
      <c r="ND116" s="29"/>
      <c r="NE116" s="29"/>
      <c r="NF116" s="29"/>
      <c r="NG116" s="29"/>
      <c r="NH116" s="29"/>
      <c r="NI116" s="29"/>
      <c r="NJ116" s="29"/>
      <c r="NK116" s="29"/>
      <c r="NL116" s="29"/>
      <c r="NM116" s="29"/>
    </row>
    <row r="117" spans="1:377" ht="21" customHeight="1">
      <c r="A117" s="12"/>
      <c r="B117" s="13"/>
      <c r="C117" s="12"/>
      <c r="D117" s="34"/>
      <c r="E117" s="34"/>
      <c r="F117" s="34"/>
      <c r="G117" s="15"/>
      <c r="H117" s="15"/>
      <c r="I117" s="15"/>
      <c r="J117" s="15"/>
      <c r="K117" s="15"/>
      <c r="L117" s="28"/>
      <c r="M117" s="29"/>
      <c r="N117" s="29"/>
      <c r="O117" s="100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29"/>
      <c r="JC117" s="29"/>
      <c r="JD117" s="29"/>
      <c r="JE117" s="29"/>
      <c r="JF117" s="29"/>
      <c r="JG117" s="29"/>
      <c r="JH117" s="29"/>
      <c r="JI117" s="29"/>
      <c r="JJ117" s="29"/>
      <c r="JK117" s="29"/>
      <c r="JL117" s="29"/>
      <c r="JM117" s="29"/>
      <c r="JN117" s="29"/>
      <c r="JO117" s="29"/>
      <c r="JP117" s="29"/>
      <c r="JQ117" s="29"/>
      <c r="JR117" s="29"/>
      <c r="JS117" s="29"/>
      <c r="JT117" s="29"/>
      <c r="JU117" s="29"/>
      <c r="JV117" s="29"/>
      <c r="JW117" s="29"/>
      <c r="JX117" s="29"/>
      <c r="JY117" s="29"/>
      <c r="JZ117" s="29"/>
      <c r="KA117" s="29"/>
      <c r="KB117" s="29"/>
      <c r="KC117" s="29"/>
      <c r="KD117" s="29"/>
      <c r="KE117" s="29"/>
      <c r="KF117" s="29"/>
      <c r="KG117" s="29"/>
      <c r="KH117" s="29"/>
      <c r="KI117" s="29"/>
      <c r="KJ117" s="29"/>
      <c r="KK117" s="29"/>
      <c r="KL117" s="29"/>
      <c r="KM117" s="29"/>
      <c r="KN117" s="29"/>
      <c r="KO117" s="29"/>
      <c r="KP117" s="29"/>
      <c r="KQ117" s="29"/>
      <c r="KR117" s="29"/>
      <c r="KS117" s="29"/>
      <c r="KT117" s="29"/>
      <c r="KU117" s="29"/>
      <c r="KV117" s="29"/>
      <c r="KW117" s="29"/>
      <c r="KX117" s="29"/>
      <c r="KY117" s="29"/>
      <c r="KZ117" s="29"/>
      <c r="LA117" s="29"/>
      <c r="LB117" s="29"/>
      <c r="LC117" s="29"/>
      <c r="LD117" s="29"/>
      <c r="LE117" s="29"/>
      <c r="LF117" s="29"/>
      <c r="LG117" s="29"/>
      <c r="LH117" s="29"/>
      <c r="LI117" s="29"/>
      <c r="LJ117" s="29"/>
      <c r="LK117" s="29"/>
      <c r="LL117" s="29"/>
      <c r="LM117" s="29"/>
      <c r="LN117" s="29"/>
      <c r="LO117" s="29"/>
      <c r="LP117" s="29"/>
      <c r="LQ117" s="29"/>
      <c r="LR117" s="29"/>
      <c r="LS117" s="29"/>
      <c r="LT117" s="29"/>
      <c r="LU117" s="29"/>
      <c r="LV117" s="29"/>
      <c r="LW117" s="29"/>
      <c r="LX117" s="29"/>
      <c r="LY117" s="29"/>
      <c r="LZ117" s="29"/>
      <c r="MA117" s="29"/>
      <c r="MB117" s="29"/>
      <c r="MC117" s="29"/>
      <c r="MD117" s="29"/>
      <c r="ME117" s="29"/>
      <c r="MF117" s="29"/>
      <c r="MG117" s="29"/>
      <c r="MH117" s="29"/>
      <c r="MI117" s="29"/>
      <c r="MJ117" s="29"/>
      <c r="MK117" s="29"/>
      <c r="ML117" s="29"/>
      <c r="MM117" s="29"/>
      <c r="MN117" s="29"/>
      <c r="MO117" s="29"/>
      <c r="MP117" s="29"/>
      <c r="MQ117" s="29"/>
      <c r="MR117" s="29"/>
      <c r="MS117" s="29"/>
      <c r="MT117" s="29"/>
      <c r="MU117" s="29"/>
      <c r="MV117" s="29"/>
      <c r="MW117" s="29"/>
      <c r="MX117" s="29"/>
      <c r="MY117" s="29"/>
      <c r="MZ117" s="29"/>
      <c r="NA117" s="29"/>
      <c r="NB117" s="29"/>
      <c r="NC117" s="29"/>
      <c r="ND117" s="29"/>
      <c r="NE117" s="29"/>
      <c r="NF117" s="29"/>
      <c r="NG117" s="29"/>
      <c r="NH117" s="29"/>
      <c r="NI117" s="29"/>
      <c r="NJ117" s="29"/>
      <c r="NK117" s="29"/>
      <c r="NL117" s="29"/>
      <c r="NM117" s="29"/>
    </row>
    <row r="118" spans="1:377" ht="21" customHeight="1">
      <c r="A118" s="12"/>
      <c r="B118" s="13"/>
      <c r="C118" s="12"/>
      <c r="D118" s="34"/>
      <c r="E118" s="34"/>
      <c r="F118" s="34"/>
      <c r="G118" s="15"/>
      <c r="H118" s="15"/>
      <c r="I118" s="15"/>
      <c r="J118" s="15"/>
      <c r="K118" s="15"/>
      <c r="L118" s="28"/>
      <c r="M118" s="29"/>
      <c r="N118" s="29"/>
      <c r="O118" s="100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  <c r="IP118" s="29"/>
      <c r="IQ118" s="29"/>
      <c r="IR118" s="29"/>
      <c r="IS118" s="29"/>
      <c r="IT118" s="29"/>
      <c r="IU118" s="29"/>
      <c r="IV118" s="29"/>
      <c r="IW118" s="29"/>
      <c r="IX118" s="29"/>
      <c r="IY118" s="29"/>
      <c r="IZ118" s="29"/>
      <c r="JA118" s="29"/>
      <c r="JB118" s="29"/>
      <c r="JC118" s="29"/>
      <c r="JD118" s="29"/>
      <c r="JE118" s="29"/>
      <c r="JF118" s="29"/>
      <c r="JG118" s="29"/>
      <c r="JH118" s="29"/>
      <c r="JI118" s="29"/>
      <c r="JJ118" s="29"/>
      <c r="JK118" s="29"/>
      <c r="JL118" s="29"/>
      <c r="JM118" s="29"/>
      <c r="JN118" s="29"/>
      <c r="JO118" s="29"/>
      <c r="JP118" s="29"/>
      <c r="JQ118" s="29"/>
      <c r="JR118" s="29"/>
      <c r="JS118" s="29"/>
      <c r="JT118" s="29"/>
      <c r="JU118" s="29"/>
      <c r="JV118" s="29"/>
      <c r="JW118" s="29"/>
      <c r="JX118" s="29"/>
      <c r="JY118" s="29"/>
      <c r="JZ118" s="29"/>
      <c r="KA118" s="29"/>
      <c r="KB118" s="29"/>
      <c r="KC118" s="29"/>
      <c r="KD118" s="29"/>
      <c r="KE118" s="29"/>
      <c r="KF118" s="29"/>
      <c r="KG118" s="29"/>
      <c r="KH118" s="29"/>
      <c r="KI118" s="29"/>
      <c r="KJ118" s="29"/>
      <c r="KK118" s="29"/>
      <c r="KL118" s="29"/>
      <c r="KM118" s="29"/>
      <c r="KN118" s="29"/>
      <c r="KO118" s="29"/>
      <c r="KP118" s="29"/>
      <c r="KQ118" s="29"/>
      <c r="KR118" s="29"/>
      <c r="KS118" s="29"/>
      <c r="KT118" s="29"/>
      <c r="KU118" s="29"/>
      <c r="KV118" s="29"/>
      <c r="KW118" s="29"/>
      <c r="KX118" s="29"/>
      <c r="KY118" s="29"/>
      <c r="KZ118" s="29"/>
      <c r="LA118" s="29"/>
      <c r="LB118" s="29"/>
      <c r="LC118" s="29"/>
      <c r="LD118" s="29"/>
      <c r="LE118" s="29"/>
      <c r="LF118" s="29"/>
      <c r="LG118" s="29"/>
      <c r="LH118" s="29"/>
      <c r="LI118" s="29"/>
      <c r="LJ118" s="29"/>
      <c r="LK118" s="29"/>
      <c r="LL118" s="29"/>
      <c r="LM118" s="29"/>
      <c r="LN118" s="29"/>
      <c r="LO118" s="29"/>
      <c r="LP118" s="29"/>
      <c r="LQ118" s="29"/>
      <c r="LR118" s="29"/>
      <c r="LS118" s="29"/>
      <c r="LT118" s="29"/>
      <c r="LU118" s="29"/>
      <c r="LV118" s="29"/>
      <c r="LW118" s="29"/>
      <c r="LX118" s="29"/>
      <c r="LY118" s="29"/>
      <c r="LZ118" s="29"/>
      <c r="MA118" s="29"/>
      <c r="MB118" s="29"/>
      <c r="MC118" s="29"/>
      <c r="MD118" s="29"/>
      <c r="ME118" s="29"/>
      <c r="MF118" s="29"/>
      <c r="MG118" s="29"/>
      <c r="MH118" s="29"/>
      <c r="MI118" s="29"/>
      <c r="MJ118" s="29"/>
      <c r="MK118" s="29"/>
      <c r="ML118" s="29"/>
      <c r="MM118" s="29"/>
      <c r="MN118" s="29"/>
      <c r="MO118" s="29"/>
      <c r="MP118" s="29"/>
      <c r="MQ118" s="29"/>
      <c r="MR118" s="29"/>
      <c r="MS118" s="29"/>
      <c r="MT118" s="29"/>
      <c r="MU118" s="29"/>
      <c r="MV118" s="29"/>
      <c r="MW118" s="29"/>
      <c r="MX118" s="29"/>
      <c r="MY118" s="29"/>
      <c r="MZ118" s="29"/>
      <c r="NA118" s="29"/>
      <c r="NB118" s="29"/>
      <c r="NC118" s="29"/>
      <c r="ND118" s="29"/>
      <c r="NE118" s="29"/>
      <c r="NF118" s="29"/>
      <c r="NG118" s="29"/>
      <c r="NH118" s="29"/>
      <c r="NI118" s="29"/>
      <c r="NJ118" s="29"/>
      <c r="NK118" s="29"/>
      <c r="NL118" s="29"/>
      <c r="NM118" s="29"/>
    </row>
    <row r="119" spans="1:377" ht="21" customHeight="1">
      <c r="A119" s="12"/>
      <c r="B119" s="13"/>
      <c r="C119" s="12"/>
      <c r="D119" s="34"/>
      <c r="E119" s="34"/>
      <c r="F119" s="34"/>
      <c r="G119" s="15"/>
      <c r="H119" s="15"/>
      <c r="I119" s="15"/>
      <c r="J119" s="15"/>
      <c r="K119" s="15"/>
      <c r="L119" s="28"/>
      <c r="M119" s="29"/>
      <c r="N119" s="29"/>
      <c r="O119" s="100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29"/>
      <c r="JC119" s="29"/>
      <c r="JD119" s="29"/>
      <c r="JE119" s="29"/>
      <c r="JF119" s="29"/>
      <c r="JG119" s="29"/>
      <c r="JH119" s="29"/>
      <c r="JI119" s="29"/>
      <c r="JJ119" s="29"/>
      <c r="JK119" s="29"/>
      <c r="JL119" s="29"/>
      <c r="JM119" s="29"/>
      <c r="JN119" s="29"/>
      <c r="JO119" s="29"/>
      <c r="JP119" s="29"/>
      <c r="JQ119" s="29"/>
      <c r="JR119" s="29"/>
      <c r="JS119" s="29"/>
      <c r="JT119" s="29"/>
      <c r="JU119" s="29"/>
      <c r="JV119" s="29"/>
      <c r="JW119" s="29"/>
      <c r="JX119" s="29"/>
      <c r="JY119" s="29"/>
      <c r="JZ119" s="29"/>
      <c r="KA119" s="29"/>
      <c r="KB119" s="29"/>
      <c r="KC119" s="29"/>
      <c r="KD119" s="29"/>
      <c r="KE119" s="29"/>
      <c r="KF119" s="29"/>
      <c r="KG119" s="29"/>
      <c r="KH119" s="29"/>
      <c r="KI119" s="29"/>
      <c r="KJ119" s="29"/>
      <c r="KK119" s="29"/>
      <c r="KL119" s="29"/>
      <c r="KM119" s="29"/>
      <c r="KN119" s="29"/>
      <c r="KO119" s="29"/>
      <c r="KP119" s="29"/>
      <c r="KQ119" s="29"/>
      <c r="KR119" s="29"/>
      <c r="KS119" s="29"/>
      <c r="KT119" s="29"/>
      <c r="KU119" s="29"/>
      <c r="KV119" s="29"/>
      <c r="KW119" s="29"/>
      <c r="KX119" s="29"/>
      <c r="KY119" s="29"/>
      <c r="KZ119" s="29"/>
      <c r="LA119" s="29"/>
      <c r="LB119" s="29"/>
      <c r="LC119" s="29"/>
      <c r="LD119" s="29"/>
      <c r="LE119" s="29"/>
      <c r="LF119" s="29"/>
      <c r="LG119" s="29"/>
      <c r="LH119" s="29"/>
      <c r="LI119" s="29"/>
      <c r="LJ119" s="29"/>
      <c r="LK119" s="29"/>
      <c r="LL119" s="29"/>
      <c r="LM119" s="29"/>
      <c r="LN119" s="29"/>
      <c r="LO119" s="29"/>
      <c r="LP119" s="29"/>
      <c r="LQ119" s="29"/>
      <c r="LR119" s="29"/>
      <c r="LS119" s="29"/>
      <c r="LT119" s="29"/>
      <c r="LU119" s="29"/>
      <c r="LV119" s="29"/>
      <c r="LW119" s="29"/>
      <c r="LX119" s="29"/>
      <c r="LY119" s="29"/>
      <c r="LZ119" s="29"/>
      <c r="MA119" s="29"/>
      <c r="MB119" s="29"/>
      <c r="MC119" s="29"/>
      <c r="MD119" s="29"/>
      <c r="ME119" s="29"/>
      <c r="MF119" s="29"/>
      <c r="MG119" s="29"/>
      <c r="MH119" s="29"/>
      <c r="MI119" s="29"/>
      <c r="MJ119" s="29"/>
      <c r="MK119" s="29"/>
      <c r="ML119" s="29"/>
      <c r="MM119" s="29"/>
      <c r="MN119" s="29"/>
      <c r="MO119" s="29"/>
      <c r="MP119" s="29"/>
      <c r="MQ119" s="29"/>
      <c r="MR119" s="29"/>
      <c r="MS119" s="29"/>
      <c r="MT119" s="29"/>
      <c r="MU119" s="29"/>
      <c r="MV119" s="29"/>
      <c r="MW119" s="29"/>
      <c r="MX119" s="29"/>
      <c r="MY119" s="29"/>
      <c r="MZ119" s="29"/>
      <c r="NA119" s="29"/>
      <c r="NB119" s="29"/>
      <c r="NC119" s="29"/>
      <c r="ND119" s="29"/>
      <c r="NE119" s="29"/>
      <c r="NF119" s="29"/>
      <c r="NG119" s="29"/>
      <c r="NH119" s="29"/>
      <c r="NI119" s="29"/>
      <c r="NJ119" s="29"/>
      <c r="NK119" s="29"/>
      <c r="NL119" s="29"/>
      <c r="NM119" s="29"/>
    </row>
    <row r="120" spans="1:377" ht="21" customHeight="1">
      <c r="A120" s="12"/>
      <c r="B120" s="13"/>
      <c r="C120" s="12"/>
      <c r="D120" s="34"/>
      <c r="E120" s="34"/>
      <c r="F120" s="34"/>
      <c r="G120" s="15"/>
      <c r="H120" s="15"/>
      <c r="I120" s="15"/>
      <c r="J120" s="15"/>
      <c r="K120" s="15"/>
      <c r="L120" s="28"/>
      <c r="M120" s="29"/>
      <c r="N120" s="29"/>
      <c r="O120" s="100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  <c r="IX120" s="29"/>
      <c r="IY120" s="29"/>
      <c r="IZ120" s="29"/>
      <c r="JA120" s="29"/>
      <c r="JB120" s="29"/>
      <c r="JC120" s="29"/>
      <c r="JD120" s="29"/>
      <c r="JE120" s="29"/>
      <c r="JF120" s="29"/>
      <c r="JG120" s="29"/>
      <c r="JH120" s="29"/>
      <c r="JI120" s="29"/>
      <c r="JJ120" s="29"/>
      <c r="JK120" s="29"/>
      <c r="JL120" s="29"/>
      <c r="JM120" s="29"/>
      <c r="JN120" s="29"/>
      <c r="JO120" s="29"/>
      <c r="JP120" s="29"/>
      <c r="JQ120" s="29"/>
      <c r="JR120" s="29"/>
      <c r="JS120" s="29"/>
      <c r="JT120" s="29"/>
      <c r="JU120" s="29"/>
      <c r="JV120" s="29"/>
      <c r="JW120" s="29"/>
      <c r="JX120" s="29"/>
      <c r="JY120" s="29"/>
      <c r="JZ120" s="29"/>
      <c r="KA120" s="29"/>
      <c r="KB120" s="29"/>
      <c r="KC120" s="29"/>
      <c r="KD120" s="29"/>
      <c r="KE120" s="29"/>
      <c r="KF120" s="29"/>
      <c r="KG120" s="29"/>
      <c r="KH120" s="29"/>
      <c r="KI120" s="29"/>
      <c r="KJ120" s="29"/>
      <c r="KK120" s="29"/>
      <c r="KL120" s="29"/>
      <c r="KM120" s="29"/>
      <c r="KN120" s="29"/>
      <c r="KO120" s="29"/>
      <c r="KP120" s="29"/>
      <c r="KQ120" s="29"/>
      <c r="KR120" s="29"/>
      <c r="KS120" s="29"/>
      <c r="KT120" s="29"/>
      <c r="KU120" s="29"/>
      <c r="KV120" s="29"/>
      <c r="KW120" s="29"/>
      <c r="KX120" s="29"/>
      <c r="KY120" s="29"/>
      <c r="KZ120" s="29"/>
      <c r="LA120" s="29"/>
      <c r="LB120" s="29"/>
      <c r="LC120" s="29"/>
      <c r="LD120" s="29"/>
      <c r="LE120" s="29"/>
      <c r="LF120" s="29"/>
      <c r="LG120" s="29"/>
      <c r="LH120" s="29"/>
      <c r="LI120" s="29"/>
      <c r="LJ120" s="29"/>
      <c r="LK120" s="29"/>
      <c r="LL120" s="29"/>
      <c r="LM120" s="29"/>
      <c r="LN120" s="29"/>
      <c r="LO120" s="29"/>
      <c r="LP120" s="29"/>
      <c r="LQ120" s="29"/>
      <c r="LR120" s="29"/>
      <c r="LS120" s="29"/>
      <c r="LT120" s="29"/>
      <c r="LU120" s="29"/>
      <c r="LV120" s="29"/>
      <c r="LW120" s="29"/>
      <c r="LX120" s="29"/>
      <c r="LY120" s="29"/>
      <c r="LZ120" s="29"/>
      <c r="MA120" s="29"/>
      <c r="MB120" s="29"/>
      <c r="MC120" s="29"/>
      <c r="MD120" s="29"/>
      <c r="ME120" s="29"/>
      <c r="MF120" s="29"/>
      <c r="MG120" s="29"/>
      <c r="MH120" s="29"/>
      <c r="MI120" s="29"/>
      <c r="MJ120" s="29"/>
      <c r="MK120" s="29"/>
      <c r="ML120" s="29"/>
      <c r="MM120" s="29"/>
      <c r="MN120" s="29"/>
      <c r="MO120" s="29"/>
      <c r="MP120" s="29"/>
      <c r="MQ120" s="29"/>
      <c r="MR120" s="29"/>
      <c r="MS120" s="29"/>
      <c r="MT120" s="29"/>
      <c r="MU120" s="29"/>
      <c r="MV120" s="29"/>
      <c r="MW120" s="29"/>
      <c r="MX120" s="29"/>
      <c r="MY120" s="29"/>
      <c r="MZ120" s="29"/>
      <c r="NA120" s="29"/>
      <c r="NB120" s="29"/>
      <c r="NC120" s="29"/>
      <c r="ND120" s="29"/>
      <c r="NE120" s="29"/>
      <c r="NF120" s="29"/>
      <c r="NG120" s="29"/>
      <c r="NH120" s="29"/>
      <c r="NI120" s="29"/>
      <c r="NJ120" s="29"/>
      <c r="NK120" s="29"/>
      <c r="NL120" s="29"/>
      <c r="NM120" s="29"/>
    </row>
    <row r="121" spans="1:377" ht="21" customHeight="1">
      <c r="A121" s="12"/>
      <c r="B121" s="13"/>
      <c r="C121" s="12"/>
      <c r="D121" s="34"/>
      <c r="E121" s="34"/>
      <c r="F121" s="34"/>
      <c r="G121" s="15"/>
      <c r="H121" s="15"/>
      <c r="I121" s="15"/>
      <c r="J121" s="15"/>
      <c r="K121" s="15"/>
      <c r="L121" s="28"/>
      <c r="M121" s="29"/>
      <c r="N121" s="29"/>
      <c r="O121" s="100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29"/>
      <c r="JC121" s="29"/>
      <c r="JD121" s="29"/>
      <c r="JE121" s="29"/>
      <c r="JF121" s="29"/>
      <c r="JG121" s="29"/>
      <c r="JH121" s="29"/>
      <c r="JI121" s="29"/>
      <c r="JJ121" s="29"/>
      <c r="JK121" s="29"/>
      <c r="JL121" s="29"/>
      <c r="JM121" s="29"/>
      <c r="JN121" s="29"/>
      <c r="JO121" s="29"/>
      <c r="JP121" s="29"/>
      <c r="JQ121" s="29"/>
      <c r="JR121" s="29"/>
      <c r="JS121" s="29"/>
      <c r="JT121" s="29"/>
      <c r="JU121" s="29"/>
      <c r="JV121" s="29"/>
      <c r="JW121" s="29"/>
      <c r="JX121" s="29"/>
      <c r="JY121" s="29"/>
      <c r="JZ121" s="29"/>
      <c r="KA121" s="29"/>
      <c r="KB121" s="29"/>
      <c r="KC121" s="29"/>
      <c r="KD121" s="29"/>
      <c r="KE121" s="29"/>
      <c r="KF121" s="29"/>
      <c r="KG121" s="29"/>
      <c r="KH121" s="29"/>
      <c r="KI121" s="29"/>
      <c r="KJ121" s="29"/>
      <c r="KK121" s="29"/>
      <c r="KL121" s="29"/>
      <c r="KM121" s="29"/>
      <c r="KN121" s="29"/>
      <c r="KO121" s="29"/>
      <c r="KP121" s="29"/>
      <c r="KQ121" s="29"/>
      <c r="KR121" s="29"/>
      <c r="KS121" s="29"/>
      <c r="KT121" s="29"/>
      <c r="KU121" s="29"/>
      <c r="KV121" s="29"/>
      <c r="KW121" s="29"/>
      <c r="KX121" s="29"/>
      <c r="KY121" s="29"/>
      <c r="KZ121" s="29"/>
      <c r="LA121" s="29"/>
      <c r="LB121" s="29"/>
      <c r="LC121" s="29"/>
      <c r="LD121" s="29"/>
      <c r="LE121" s="29"/>
      <c r="LF121" s="29"/>
      <c r="LG121" s="29"/>
      <c r="LH121" s="29"/>
      <c r="LI121" s="29"/>
      <c r="LJ121" s="29"/>
      <c r="LK121" s="29"/>
      <c r="LL121" s="29"/>
      <c r="LM121" s="29"/>
      <c r="LN121" s="29"/>
      <c r="LO121" s="29"/>
      <c r="LP121" s="29"/>
      <c r="LQ121" s="29"/>
      <c r="LR121" s="29"/>
      <c r="LS121" s="29"/>
      <c r="LT121" s="29"/>
      <c r="LU121" s="29"/>
      <c r="LV121" s="29"/>
      <c r="LW121" s="29"/>
      <c r="LX121" s="29"/>
      <c r="LY121" s="29"/>
      <c r="LZ121" s="29"/>
      <c r="MA121" s="29"/>
      <c r="MB121" s="29"/>
      <c r="MC121" s="29"/>
      <c r="MD121" s="29"/>
      <c r="ME121" s="29"/>
      <c r="MF121" s="29"/>
      <c r="MG121" s="29"/>
      <c r="MH121" s="29"/>
      <c r="MI121" s="29"/>
      <c r="MJ121" s="29"/>
      <c r="MK121" s="29"/>
      <c r="ML121" s="29"/>
      <c r="MM121" s="29"/>
      <c r="MN121" s="29"/>
      <c r="MO121" s="29"/>
      <c r="MP121" s="29"/>
      <c r="MQ121" s="29"/>
      <c r="MR121" s="29"/>
      <c r="MS121" s="29"/>
      <c r="MT121" s="29"/>
      <c r="MU121" s="29"/>
      <c r="MV121" s="29"/>
      <c r="MW121" s="29"/>
      <c r="MX121" s="29"/>
      <c r="MY121" s="29"/>
      <c r="MZ121" s="29"/>
      <c r="NA121" s="29"/>
      <c r="NB121" s="29"/>
      <c r="NC121" s="29"/>
      <c r="ND121" s="29"/>
      <c r="NE121" s="29"/>
      <c r="NF121" s="29"/>
      <c r="NG121" s="29"/>
      <c r="NH121" s="29"/>
      <c r="NI121" s="29"/>
      <c r="NJ121" s="29"/>
      <c r="NK121" s="29"/>
      <c r="NL121" s="29"/>
      <c r="NM121" s="29"/>
    </row>
    <row r="122" spans="1:377" ht="21" customHeight="1">
      <c r="A122" s="12"/>
      <c r="B122" s="13"/>
      <c r="C122" s="12"/>
      <c r="D122" s="34"/>
      <c r="E122" s="34"/>
      <c r="F122" s="34"/>
      <c r="G122" s="15"/>
      <c r="H122" s="15"/>
      <c r="I122" s="15"/>
      <c r="J122" s="15"/>
      <c r="K122" s="15"/>
      <c r="L122" s="28"/>
      <c r="M122" s="29"/>
      <c r="N122" s="29"/>
      <c r="O122" s="100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  <c r="KT122" s="29"/>
      <c r="KU122" s="29"/>
      <c r="KV122" s="29"/>
      <c r="KW122" s="29"/>
      <c r="KX122" s="29"/>
      <c r="KY122" s="29"/>
      <c r="KZ122" s="29"/>
      <c r="LA122" s="29"/>
      <c r="LB122" s="29"/>
      <c r="LC122" s="29"/>
      <c r="LD122" s="29"/>
      <c r="LE122" s="29"/>
      <c r="LF122" s="29"/>
      <c r="LG122" s="29"/>
      <c r="LH122" s="29"/>
      <c r="LI122" s="29"/>
      <c r="LJ122" s="29"/>
      <c r="LK122" s="29"/>
      <c r="LL122" s="29"/>
      <c r="LM122" s="29"/>
      <c r="LN122" s="29"/>
      <c r="LO122" s="29"/>
      <c r="LP122" s="29"/>
      <c r="LQ122" s="29"/>
      <c r="LR122" s="29"/>
      <c r="LS122" s="29"/>
      <c r="LT122" s="29"/>
      <c r="LU122" s="29"/>
      <c r="LV122" s="29"/>
      <c r="LW122" s="29"/>
      <c r="LX122" s="29"/>
      <c r="LY122" s="29"/>
      <c r="LZ122" s="29"/>
      <c r="MA122" s="29"/>
      <c r="MB122" s="29"/>
      <c r="MC122" s="29"/>
      <c r="MD122" s="29"/>
      <c r="ME122" s="29"/>
      <c r="MF122" s="29"/>
      <c r="MG122" s="29"/>
      <c r="MH122" s="29"/>
      <c r="MI122" s="29"/>
      <c r="MJ122" s="29"/>
      <c r="MK122" s="29"/>
      <c r="ML122" s="29"/>
      <c r="MM122" s="29"/>
      <c r="MN122" s="29"/>
      <c r="MO122" s="29"/>
      <c r="MP122" s="29"/>
      <c r="MQ122" s="29"/>
      <c r="MR122" s="29"/>
      <c r="MS122" s="29"/>
      <c r="MT122" s="29"/>
      <c r="MU122" s="29"/>
      <c r="MV122" s="29"/>
      <c r="MW122" s="29"/>
      <c r="MX122" s="29"/>
      <c r="MY122" s="29"/>
      <c r="MZ122" s="29"/>
      <c r="NA122" s="29"/>
      <c r="NB122" s="29"/>
      <c r="NC122" s="29"/>
      <c r="ND122" s="29"/>
      <c r="NE122" s="29"/>
      <c r="NF122" s="29"/>
      <c r="NG122" s="29"/>
      <c r="NH122" s="29"/>
      <c r="NI122" s="29"/>
      <c r="NJ122" s="29"/>
      <c r="NK122" s="29"/>
      <c r="NL122" s="29"/>
      <c r="NM122" s="29"/>
    </row>
    <row r="123" spans="1:377" ht="21" customHeight="1">
      <c r="A123" s="12"/>
      <c r="B123" s="13"/>
      <c r="C123" s="12"/>
      <c r="D123" s="34"/>
      <c r="E123" s="34"/>
      <c r="F123" s="34"/>
      <c r="G123" s="15"/>
      <c r="H123" s="15"/>
      <c r="I123" s="15"/>
      <c r="J123" s="15"/>
      <c r="K123" s="15"/>
      <c r="L123" s="28"/>
      <c r="M123" s="29"/>
      <c r="N123" s="29"/>
      <c r="O123" s="100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29"/>
      <c r="JC123" s="29"/>
      <c r="JD123" s="29"/>
      <c r="JE123" s="29"/>
      <c r="JF123" s="29"/>
      <c r="JG123" s="29"/>
      <c r="JH123" s="29"/>
      <c r="JI123" s="29"/>
      <c r="JJ123" s="29"/>
      <c r="JK123" s="29"/>
      <c r="JL123" s="29"/>
      <c r="JM123" s="29"/>
      <c r="JN123" s="29"/>
      <c r="JO123" s="29"/>
      <c r="JP123" s="29"/>
      <c r="JQ123" s="29"/>
      <c r="JR123" s="29"/>
      <c r="JS123" s="29"/>
      <c r="JT123" s="29"/>
      <c r="JU123" s="29"/>
      <c r="JV123" s="29"/>
      <c r="JW123" s="29"/>
      <c r="JX123" s="29"/>
      <c r="JY123" s="29"/>
      <c r="JZ123" s="29"/>
      <c r="KA123" s="29"/>
      <c r="KB123" s="29"/>
      <c r="KC123" s="29"/>
      <c r="KD123" s="29"/>
      <c r="KE123" s="29"/>
      <c r="KF123" s="29"/>
      <c r="KG123" s="29"/>
      <c r="KH123" s="29"/>
      <c r="KI123" s="29"/>
      <c r="KJ123" s="29"/>
      <c r="KK123" s="29"/>
      <c r="KL123" s="29"/>
      <c r="KM123" s="29"/>
      <c r="KN123" s="29"/>
      <c r="KO123" s="29"/>
      <c r="KP123" s="29"/>
      <c r="KQ123" s="29"/>
      <c r="KR123" s="29"/>
      <c r="KS123" s="29"/>
      <c r="KT123" s="29"/>
      <c r="KU123" s="29"/>
      <c r="KV123" s="29"/>
      <c r="KW123" s="29"/>
      <c r="KX123" s="29"/>
      <c r="KY123" s="29"/>
      <c r="KZ123" s="29"/>
      <c r="LA123" s="29"/>
      <c r="LB123" s="29"/>
      <c r="LC123" s="29"/>
      <c r="LD123" s="29"/>
      <c r="LE123" s="29"/>
      <c r="LF123" s="29"/>
      <c r="LG123" s="29"/>
      <c r="LH123" s="29"/>
      <c r="LI123" s="29"/>
      <c r="LJ123" s="29"/>
      <c r="LK123" s="29"/>
      <c r="LL123" s="29"/>
      <c r="LM123" s="29"/>
      <c r="LN123" s="29"/>
      <c r="LO123" s="29"/>
      <c r="LP123" s="29"/>
      <c r="LQ123" s="29"/>
      <c r="LR123" s="29"/>
      <c r="LS123" s="29"/>
      <c r="LT123" s="29"/>
      <c r="LU123" s="29"/>
      <c r="LV123" s="29"/>
      <c r="LW123" s="29"/>
      <c r="LX123" s="29"/>
      <c r="LY123" s="29"/>
      <c r="LZ123" s="29"/>
      <c r="MA123" s="29"/>
      <c r="MB123" s="29"/>
      <c r="MC123" s="29"/>
      <c r="MD123" s="29"/>
      <c r="ME123" s="29"/>
      <c r="MF123" s="29"/>
      <c r="MG123" s="29"/>
      <c r="MH123" s="29"/>
      <c r="MI123" s="29"/>
      <c r="MJ123" s="29"/>
      <c r="MK123" s="29"/>
      <c r="ML123" s="29"/>
      <c r="MM123" s="29"/>
      <c r="MN123" s="29"/>
      <c r="MO123" s="29"/>
      <c r="MP123" s="29"/>
      <c r="MQ123" s="29"/>
      <c r="MR123" s="29"/>
      <c r="MS123" s="29"/>
      <c r="MT123" s="29"/>
      <c r="MU123" s="29"/>
      <c r="MV123" s="29"/>
      <c r="MW123" s="29"/>
      <c r="MX123" s="29"/>
      <c r="MY123" s="29"/>
      <c r="MZ123" s="29"/>
      <c r="NA123" s="29"/>
      <c r="NB123" s="29"/>
      <c r="NC123" s="29"/>
      <c r="ND123" s="29"/>
      <c r="NE123" s="29"/>
      <c r="NF123" s="29"/>
      <c r="NG123" s="29"/>
      <c r="NH123" s="29"/>
      <c r="NI123" s="29"/>
      <c r="NJ123" s="29"/>
      <c r="NK123" s="29"/>
      <c r="NL123" s="29"/>
      <c r="NM123" s="29"/>
    </row>
    <row r="124" spans="1:377" ht="21" customHeight="1">
      <c r="A124" s="12"/>
      <c r="B124" s="13"/>
      <c r="C124" s="12"/>
      <c r="D124" s="34"/>
      <c r="E124" s="34"/>
      <c r="F124" s="34"/>
      <c r="G124" s="15"/>
      <c r="H124" s="15"/>
      <c r="I124" s="15"/>
      <c r="J124" s="15"/>
      <c r="K124" s="15"/>
      <c r="L124" s="28"/>
      <c r="M124" s="29"/>
      <c r="N124" s="29"/>
      <c r="O124" s="100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  <c r="IP124" s="29"/>
      <c r="IQ124" s="29"/>
      <c r="IR124" s="29"/>
      <c r="IS124" s="29"/>
      <c r="IT124" s="29"/>
      <c r="IU124" s="29"/>
      <c r="IV124" s="29"/>
      <c r="IW124" s="29"/>
      <c r="IX124" s="29"/>
      <c r="IY124" s="29"/>
      <c r="IZ124" s="29"/>
      <c r="JA124" s="29"/>
      <c r="JB124" s="29"/>
      <c r="JC124" s="29"/>
      <c r="JD124" s="29"/>
      <c r="JE124" s="29"/>
      <c r="JF124" s="29"/>
      <c r="JG124" s="29"/>
      <c r="JH124" s="29"/>
      <c r="JI124" s="29"/>
      <c r="JJ124" s="29"/>
      <c r="JK124" s="29"/>
      <c r="JL124" s="29"/>
      <c r="JM124" s="29"/>
      <c r="JN124" s="29"/>
      <c r="JO124" s="29"/>
      <c r="JP124" s="29"/>
      <c r="JQ124" s="29"/>
      <c r="JR124" s="29"/>
      <c r="JS124" s="29"/>
      <c r="JT124" s="29"/>
      <c r="JU124" s="29"/>
      <c r="JV124" s="29"/>
      <c r="JW124" s="29"/>
      <c r="JX124" s="29"/>
      <c r="JY124" s="29"/>
      <c r="JZ124" s="29"/>
      <c r="KA124" s="29"/>
      <c r="KB124" s="29"/>
      <c r="KC124" s="29"/>
      <c r="KD124" s="29"/>
      <c r="KE124" s="29"/>
      <c r="KF124" s="29"/>
      <c r="KG124" s="29"/>
      <c r="KH124" s="29"/>
      <c r="KI124" s="29"/>
      <c r="KJ124" s="29"/>
      <c r="KK124" s="29"/>
      <c r="KL124" s="29"/>
      <c r="KM124" s="29"/>
      <c r="KN124" s="29"/>
      <c r="KO124" s="29"/>
      <c r="KP124" s="29"/>
      <c r="KQ124" s="29"/>
      <c r="KR124" s="29"/>
      <c r="KS124" s="29"/>
      <c r="KT124" s="29"/>
      <c r="KU124" s="29"/>
      <c r="KV124" s="29"/>
      <c r="KW124" s="29"/>
      <c r="KX124" s="29"/>
      <c r="KY124" s="29"/>
      <c r="KZ124" s="29"/>
      <c r="LA124" s="29"/>
      <c r="LB124" s="29"/>
      <c r="LC124" s="29"/>
      <c r="LD124" s="29"/>
      <c r="LE124" s="29"/>
      <c r="LF124" s="29"/>
      <c r="LG124" s="29"/>
      <c r="LH124" s="29"/>
      <c r="LI124" s="29"/>
      <c r="LJ124" s="29"/>
      <c r="LK124" s="29"/>
      <c r="LL124" s="29"/>
      <c r="LM124" s="29"/>
      <c r="LN124" s="29"/>
      <c r="LO124" s="29"/>
      <c r="LP124" s="29"/>
      <c r="LQ124" s="29"/>
      <c r="LR124" s="29"/>
      <c r="LS124" s="29"/>
      <c r="LT124" s="29"/>
      <c r="LU124" s="29"/>
      <c r="LV124" s="29"/>
      <c r="LW124" s="29"/>
      <c r="LX124" s="29"/>
      <c r="LY124" s="29"/>
      <c r="LZ124" s="29"/>
      <c r="MA124" s="29"/>
      <c r="MB124" s="29"/>
      <c r="MC124" s="29"/>
      <c r="MD124" s="29"/>
      <c r="ME124" s="29"/>
      <c r="MF124" s="29"/>
      <c r="MG124" s="29"/>
      <c r="MH124" s="29"/>
      <c r="MI124" s="29"/>
      <c r="MJ124" s="29"/>
      <c r="MK124" s="29"/>
      <c r="ML124" s="29"/>
      <c r="MM124" s="29"/>
      <c r="MN124" s="29"/>
      <c r="MO124" s="29"/>
      <c r="MP124" s="29"/>
      <c r="MQ124" s="29"/>
      <c r="MR124" s="29"/>
      <c r="MS124" s="29"/>
      <c r="MT124" s="29"/>
      <c r="MU124" s="29"/>
      <c r="MV124" s="29"/>
      <c r="MW124" s="29"/>
      <c r="MX124" s="29"/>
      <c r="MY124" s="29"/>
      <c r="MZ124" s="29"/>
      <c r="NA124" s="29"/>
      <c r="NB124" s="29"/>
      <c r="NC124" s="29"/>
      <c r="ND124" s="29"/>
      <c r="NE124" s="29"/>
      <c r="NF124" s="29"/>
      <c r="NG124" s="29"/>
      <c r="NH124" s="29"/>
      <c r="NI124" s="29"/>
      <c r="NJ124" s="29"/>
      <c r="NK124" s="29"/>
      <c r="NL124" s="29"/>
      <c r="NM124" s="29"/>
    </row>
    <row r="125" spans="1:377" ht="21" customHeight="1">
      <c r="A125" s="12"/>
      <c r="B125" s="13"/>
      <c r="C125" s="12"/>
      <c r="D125" s="34"/>
      <c r="E125" s="34"/>
      <c r="F125" s="34"/>
      <c r="G125" s="15"/>
      <c r="H125" s="15"/>
      <c r="I125" s="15"/>
      <c r="J125" s="15"/>
      <c r="K125" s="15"/>
      <c r="L125" s="28"/>
      <c r="M125" s="29"/>
      <c r="N125" s="29"/>
      <c r="O125" s="100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29"/>
      <c r="JC125" s="29"/>
      <c r="JD125" s="29"/>
      <c r="JE125" s="29"/>
      <c r="JF125" s="29"/>
      <c r="JG125" s="29"/>
      <c r="JH125" s="29"/>
      <c r="JI125" s="29"/>
      <c r="JJ125" s="29"/>
      <c r="JK125" s="29"/>
      <c r="JL125" s="29"/>
      <c r="JM125" s="29"/>
      <c r="JN125" s="29"/>
      <c r="JO125" s="29"/>
      <c r="JP125" s="29"/>
      <c r="JQ125" s="29"/>
      <c r="JR125" s="29"/>
      <c r="JS125" s="29"/>
      <c r="JT125" s="29"/>
      <c r="JU125" s="29"/>
      <c r="JV125" s="29"/>
      <c r="JW125" s="29"/>
      <c r="JX125" s="29"/>
      <c r="JY125" s="29"/>
      <c r="JZ125" s="29"/>
      <c r="KA125" s="29"/>
      <c r="KB125" s="29"/>
      <c r="KC125" s="29"/>
      <c r="KD125" s="29"/>
      <c r="KE125" s="29"/>
      <c r="KF125" s="29"/>
      <c r="KG125" s="29"/>
      <c r="KH125" s="29"/>
      <c r="KI125" s="29"/>
      <c r="KJ125" s="29"/>
      <c r="KK125" s="29"/>
      <c r="KL125" s="29"/>
      <c r="KM125" s="29"/>
      <c r="KN125" s="29"/>
      <c r="KO125" s="29"/>
      <c r="KP125" s="29"/>
      <c r="KQ125" s="29"/>
      <c r="KR125" s="29"/>
      <c r="KS125" s="29"/>
      <c r="KT125" s="29"/>
      <c r="KU125" s="29"/>
      <c r="KV125" s="29"/>
      <c r="KW125" s="29"/>
      <c r="KX125" s="29"/>
      <c r="KY125" s="29"/>
      <c r="KZ125" s="29"/>
      <c r="LA125" s="29"/>
      <c r="LB125" s="29"/>
      <c r="LC125" s="29"/>
      <c r="LD125" s="29"/>
      <c r="LE125" s="29"/>
      <c r="LF125" s="29"/>
      <c r="LG125" s="29"/>
      <c r="LH125" s="29"/>
      <c r="LI125" s="29"/>
      <c r="LJ125" s="29"/>
      <c r="LK125" s="29"/>
      <c r="LL125" s="29"/>
      <c r="LM125" s="29"/>
      <c r="LN125" s="29"/>
      <c r="LO125" s="29"/>
      <c r="LP125" s="29"/>
      <c r="LQ125" s="29"/>
      <c r="LR125" s="29"/>
      <c r="LS125" s="29"/>
      <c r="LT125" s="29"/>
      <c r="LU125" s="29"/>
      <c r="LV125" s="29"/>
      <c r="LW125" s="29"/>
      <c r="LX125" s="29"/>
      <c r="LY125" s="29"/>
      <c r="LZ125" s="29"/>
      <c r="MA125" s="29"/>
      <c r="MB125" s="29"/>
      <c r="MC125" s="29"/>
      <c r="MD125" s="29"/>
      <c r="ME125" s="29"/>
      <c r="MF125" s="29"/>
      <c r="MG125" s="29"/>
      <c r="MH125" s="29"/>
      <c r="MI125" s="29"/>
      <c r="MJ125" s="29"/>
      <c r="MK125" s="29"/>
      <c r="ML125" s="29"/>
      <c r="MM125" s="29"/>
      <c r="MN125" s="29"/>
      <c r="MO125" s="29"/>
      <c r="MP125" s="29"/>
      <c r="MQ125" s="29"/>
      <c r="MR125" s="29"/>
      <c r="MS125" s="29"/>
      <c r="MT125" s="29"/>
      <c r="MU125" s="29"/>
      <c r="MV125" s="29"/>
      <c r="MW125" s="29"/>
      <c r="MX125" s="29"/>
      <c r="MY125" s="29"/>
      <c r="MZ125" s="29"/>
      <c r="NA125" s="29"/>
      <c r="NB125" s="29"/>
      <c r="NC125" s="29"/>
      <c r="ND125" s="29"/>
      <c r="NE125" s="29"/>
      <c r="NF125" s="29"/>
      <c r="NG125" s="29"/>
      <c r="NH125" s="29"/>
      <c r="NI125" s="29"/>
      <c r="NJ125" s="29"/>
      <c r="NK125" s="29"/>
      <c r="NL125" s="29"/>
      <c r="NM125" s="29"/>
    </row>
    <row r="126" spans="1:377" ht="21" customHeight="1">
      <c r="A126" s="12"/>
      <c r="B126" s="13"/>
      <c r="C126" s="12"/>
      <c r="D126" s="34"/>
      <c r="E126" s="34"/>
      <c r="F126" s="34"/>
      <c r="G126" s="15"/>
      <c r="H126" s="15"/>
      <c r="I126" s="15"/>
      <c r="J126" s="15"/>
      <c r="K126" s="15"/>
      <c r="L126" s="28"/>
      <c r="M126" s="29"/>
      <c r="N126" s="29"/>
      <c r="O126" s="100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  <c r="IP126" s="29"/>
      <c r="IQ126" s="29"/>
      <c r="IR126" s="29"/>
      <c r="IS126" s="29"/>
      <c r="IT126" s="29"/>
      <c r="IU126" s="29"/>
      <c r="IV126" s="29"/>
      <c r="IW126" s="29"/>
      <c r="IX126" s="29"/>
      <c r="IY126" s="29"/>
      <c r="IZ126" s="29"/>
      <c r="JA126" s="29"/>
      <c r="JB126" s="29"/>
      <c r="JC126" s="29"/>
      <c r="JD126" s="29"/>
      <c r="JE126" s="29"/>
      <c r="JF126" s="29"/>
      <c r="JG126" s="29"/>
      <c r="JH126" s="29"/>
      <c r="JI126" s="29"/>
      <c r="JJ126" s="29"/>
      <c r="JK126" s="29"/>
      <c r="JL126" s="29"/>
      <c r="JM126" s="29"/>
      <c r="JN126" s="29"/>
      <c r="JO126" s="29"/>
      <c r="JP126" s="29"/>
      <c r="JQ126" s="29"/>
      <c r="JR126" s="29"/>
      <c r="JS126" s="29"/>
      <c r="JT126" s="29"/>
      <c r="JU126" s="29"/>
      <c r="JV126" s="29"/>
      <c r="JW126" s="29"/>
      <c r="JX126" s="29"/>
      <c r="JY126" s="29"/>
      <c r="JZ126" s="29"/>
      <c r="KA126" s="29"/>
      <c r="KB126" s="29"/>
      <c r="KC126" s="29"/>
      <c r="KD126" s="29"/>
      <c r="KE126" s="29"/>
      <c r="KF126" s="29"/>
      <c r="KG126" s="29"/>
      <c r="KH126" s="29"/>
      <c r="KI126" s="29"/>
      <c r="KJ126" s="29"/>
      <c r="KK126" s="29"/>
      <c r="KL126" s="29"/>
      <c r="KM126" s="29"/>
      <c r="KN126" s="29"/>
      <c r="KO126" s="29"/>
      <c r="KP126" s="29"/>
      <c r="KQ126" s="29"/>
      <c r="KR126" s="29"/>
      <c r="KS126" s="29"/>
      <c r="KT126" s="29"/>
      <c r="KU126" s="29"/>
      <c r="KV126" s="29"/>
      <c r="KW126" s="29"/>
      <c r="KX126" s="29"/>
      <c r="KY126" s="29"/>
      <c r="KZ126" s="29"/>
      <c r="LA126" s="29"/>
      <c r="LB126" s="29"/>
      <c r="LC126" s="29"/>
      <c r="LD126" s="29"/>
      <c r="LE126" s="29"/>
      <c r="LF126" s="29"/>
      <c r="LG126" s="29"/>
      <c r="LH126" s="29"/>
      <c r="LI126" s="29"/>
      <c r="LJ126" s="29"/>
      <c r="LK126" s="29"/>
      <c r="LL126" s="29"/>
      <c r="LM126" s="29"/>
      <c r="LN126" s="29"/>
      <c r="LO126" s="29"/>
      <c r="LP126" s="29"/>
      <c r="LQ126" s="29"/>
      <c r="LR126" s="29"/>
      <c r="LS126" s="29"/>
      <c r="LT126" s="29"/>
      <c r="LU126" s="29"/>
      <c r="LV126" s="29"/>
      <c r="LW126" s="29"/>
      <c r="LX126" s="29"/>
      <c r="LY126" s="29"/>
      <c r="LZ126" s="29"/>
      <c r="MA126" s="29"/>
      <c r="MB126" s="29"/>
      <c r="MC126" s="29"/>
      <c r="MD126" s="29"/>
      <c r="ME126" s="29"/>
      <c r="MF126" s="29"/>
      <c r="MG126" s="29"/>
      <c r="MH126" s="29"/>
      <c r="MI126" s="29"/>
      <c r="MJ126" s="29"/>
      <c r="MK126" s="29"/>
      <c r="ML126" s="29"/>
      <c r="MM126" s="29"/>
      <c r="MN126" s="29"/>
      <c r="MO126" s="29"/>
      <c r="MP126" s="29"/>
      <c r="MQ126" s="29"/>
      <c r="MR126" s="29"/>
      <c r="MS126" s="29"/>
      <c r="MT126" s="29"/>
      <c r="MU126" s="29"/>
      <c r="MV126" s="29"/>
      <c r="MW126" s="29"/>
      <c r="MX126" s="29"/>
      <c r="MY126" s="29"/>
      <c r="MZ126" s="29"/>
      <c r="NA126" s="29"/>
      <c r="NB126" s="29"/>
      <c r="NC126" s="29"/>
      <c r="ND126" s="29"/>
      <c r="NE126" s="29"/>
      <c r="NF126" s="29"/>
      <c r="NG126" s="29"/>
      <c r="NH126" s="29"/>
      <c r="NI126" s="29"/>
      <c r="NJ126" s="29"/>
      <c r="NK126" s="29"/>
      <c r="NL126" s="29"/>
      <c r="NM126" s="29"/>
    </row>
    <row r="127" spans="1:377" ht="21" customHeight="1">
      <c r="A127" s="12"/>
      <c r="B127" s="13"/>
      <c r="C127" s="12"/>
      <c r="D127" s="34"/>
      <c r="E127" s="34"/>
      <c r="F127" s="34"/>
      <c r="G127" s="15"/>
      <c r="H127" s="15"/>
      <c r="I127" s="15"/>
      <c r="J127" s="15"/>
      <c r="K127" s="15"/>
      <c r="L127" s="28"/>
      <c r="M127" s="29"/>
      <c r="N127" s="29"/>
      <c r="O127" s="100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29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29"/>
      <c r="JC127" s="29"/>
      <c r="JD127" s="29"/>
      <c r="JE127" s="29"/>
      <c r="JF127" s="29"/>
      <c r="JG127" s="29"/>
      <c r="JH127" s="29"/>
      <c r="JI127" s="29"/>
      <c r="JJ127" s="29"/>
      <c r="JK127" s="29"/>
      <c r="JL127" s="29"/>
      <c r="JM127" s="29"/>
      <c r="JN127" s="29"/>
      <c r="JO127" s="29"/>
      <c r="JP127" s="29"/>
      <c r="JQ127" s="29"/>
      <c r="JR127" s="29"/>
      <c r="JS127" s="29"/>
      <c r="JT127" s="29"/>
      <c r="JU127" s="29"/>
      <c r="JV127" s="29"/>
      <c r="JW127" s="29"/>
      <c r="JX127" s="29"/>
      <c r="JY127" s="29"/>
      <c r="JZ127" s="29"/>
      <c r="KA127" s="29"/>
      <c r="KB127" s="29"/>
      <c r="KC127" s="29"/>
      <c r="KD127" s="29"/>
      <c r="KE127" s="29"/>
      <c r="KF127" s="29"/>
      <c r="KG127" s="29"/>
      <c r="KH127" s="29"/>
      <c r="KI127" s="29"/>
      <c r="KJ127" s="29"/>
      <c r="KK127" s="29"/>
      <c r="KL127" s="29"/>
      <c r="KM127" s="29"/>
      <c r="KN127" s="29"/>
      <c r="KO127" s="29"/>
      <c r="KP127" s="29"/>
      <c r="KQ127" s="29"/>
      <c r="KR127" s="29"/>
      <c r="KS127" s="29"/>
      <c r="KT127" s="29"/>
      <c r="KU127" s="29"/>
      <c r="KV127" s="29"/>
      <c r="KW127" s="29"/>
      <c r="KX127" s="29"/>
      <c r="KY127" s="29"/>
      <c r="KZ127" s="29"/>
      <c r="LA127" s="29"/>
      <c r="LB127" s="29"/>
      <c r="LC127" s="29"/>
      <c r="LD127" s="29"/>
      <c r="LE127" s="29"/>
      <c r="LF127" s="29"/>
      <c r="LG127" s="29"/>
      <c r="LH127" s="29"/>
      <c r="LI127" s="29"/>
      <c r="LJ127" s="29"/>
      <c r="LK127" s="29"/>
      <c r="LL127" s="29"/>
      <c r="LM127" s="29"/>
      <c r="LN127" s="29"/>
      <c r="LO127" s="29"/>
      <c r="LP127" s="29"/>
      <c r="LQ127" s="29"/>
      <c r="LR127" s="29"/>
      <c r="LS127" s="29"/>
      <c r="LT127" s="29"/>
      <c r="LU127" s="29"/>
      <c r="LV127" s="29"/>
      <c r="LW127" s="29"/>
      <c r="LX127" s="29"/>
      <c r="LY127" s="29"/>
      <c r="LZ127" s="29"/>
      <c r="MA127" s="29"/>
      <c r="MB127" s="29"/>
      <c r="MC127" s="29"/>
      <c r="MD127" s="29"/>
      <c r="ME127" s="29"/>
      <c r="MF127" s="29"/>
      <c r="MG127" s="29"/>
      <c r="MH127" s="29"/>
      <c r="MI127" s="29"/>
      <c r="MJ127" s="29"/>
      <c r="MK127" s="29"/>
      <c r="ML127" s="29"/>
      <c r="MM127" s="29"/>
      <c r="MN127" s="29"/>
      <c r="MO127" s="29"/>
      <c r="MP127" s="29"/>
      <c r="MQ127" s="29"/>
      <c r="MR127" s="29"/>
      <c r="MS127" s="29"/>
      <c r="MT127" s="29"/>
      <c r="MU127" s="29"/>
      <c r="MV127" s="29"/>
      <c r="MW127" s="29"/>
      <c r="MX127" s="29"/>
      <c r="MY127" s="29"/>
      <c r="MZ127" s="29"/>
      <c r="NA127" s="29"/>
      <c r="NB127" s="29"/>
      <c r="NC127" s="29"/>
      <c r="ND127" s="29"/>
      <c r="NE127" s="29"/>
      <c r="NF127" s="29"/>
      <c r="NG127" s="29"/>
      <c r="NH127" s="29"/>
      <c r="NI127" s="29"/>
      <c r="NJ127" s="29"/>
      <c r="NK127" s="29"/>
      <c r="NL127" s="29"/>
      <c r="NM127" s="29"/>
    </row>
    <row r="128" spans="1:377" ht="21" customHeight="1">
      <c r="A128" s="12"/>
      <c r="B128" s="13"/>
      <c r="C128" s="12"/>
      <c r="D128" s="34"/>
      <c r="E128" s="34"/>
      <c r="F128" s="34"/>
      <c r="G128" s="15"/>
      <c r="H128" s="15"/>
      <c r="I128" s="15"/>
      <c r="J128" s="15"/>
      <c r="K128" s="15"/>
      <c r="L128" s="28"/>
      <c r="M128" s="29"/>
      <c r="N128" s="29"/>
      <c r="O128" s="100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  <c r="IX128" s="29"/>
      <c r="IY128" s="29"/>
      <c r="IZ128" s="29"/>
      <c r="JA128" s="29"/>
      <c r="JB128" s="29"/>
      <c r="JC128" s="29"/>
      <c r="JD128" s="29"/>
      <c r="JE128" s="29"/>
      <c r="JF128" s="29"/>
      <c r="JG128" s="29"/>
      <c r="JH128" s="29"/>
      <c r="JI128" s="29"/>
      <c r="JJ128" s="29"/>
      <c r="JK128" s="29"/>
      <c r="JL128" s="29"/>
      <c r="JM128" s="29"/>
      <c r="JN128" s="29"/>
      <c r="JO128" s="29"/>
      <c r="JP128" s="29"/>
      <c r="JQ128" s="29"/>
      <c r="JR128" s="29"/>
      <c r="JS128" s="29"/>
      <c r="JT128" s="29"/>
      <c r="JU128" s="29"/>
      <c r="JV128" s="29"/>
      <c r="JW128" s="29"/>
      <c r="JX128" s="29"/>
      <c r="JY128" s="29"/>
      <c r="JZ128" s="29"/>
      <c r="KA128" s="29"/>
      <c r="KB128" s="29"/>
      <c r="KC128" s="29"/>
      <c r="KD128" s="29"/>
      <c r="KE128" s="29"/>
      <c r="KF128" s="29"/>
      <c r="KG128" s="29"/>
      <c r="KH128" s="29"/>
      <c r="KI128" s="29"/>
      <c r="KJ128" s="29"/>
      <c r="KK128" s="29"/>
      <c r="KL128" s="29"/>
      <c r="KM128" s="29"/>
      <c r="KN128" s="29"/>
      <c r="KO128" s="29"/>
      <c r="KP128" s="29"/>
      <c r="KQ128" s="29"/>
      <c r="KR128" s="29"/>
      <c r="KS128" s="29"/>
      <c r="KT128" s="29"/>
      <c r="KU128" s="29"/>
      <c r="KV128" s="29"/>
      <c r="KW128" s="29"/>
      <c r="KX128" s="29"/>
      <c r="KY128" s="29"/>
      <c r="KZ128" s="29"/>
      <c r="LA128" s="29"/>
      <c r="LB128" s="29"/>
      <c r="LC128" s="29"/>
      <c r="LD128" s="29"/>
      <c r="LE128" s="29"/>
      <c r="LF128" s="29"/>
      <c r="LG128" s="29"/>
      <c r="LH128" s="29"/>
      <c r="LI128" s="29"/>
      <c r="LJ128" s="29"/>
      <c r="LK128" s="29"/>
      <c r="LL128" s="29"/>
      <c r="LM128" s="29"/>
      <c r="LN128" s="29"/>
      <c r="LO128" s="29"/>
      <c r="LP128" s="29"/>
      <c r="LQ128" s="29"/>
      <c r="LR128" s="29"/>
      <c r="LS128" s="29"/>
      <c r="LT128" s="29"/>
      <c r="LU128" s="29"/>
      <c r="LV128" s="29"/>
      <c r="LW128" s="29"/>
      <c r="LX128" s="29"/>
      <c r="LY128" s="29"/>
      <c r="LZ128" s="29"/>
      <c r="MA128" s="29"/>
      <c r="MB128" s="29"/>
      <c r="MC128" s="29"/>
      <c r="MD128" s="29"/>
      <c r="ME128" s="29"/>
      <c r="MF128" s="29"/>
      <c r="MG128" s="29"/>
      <c r="MH128" s="29"/>
      <c r="MI128" s="29"/>
      <c r="MJ128" s="29"/>
      <c r="MK128" s="29"/>
      <c r="ML128" s="29"/>
      <c r="MM128" s="29"/>
      <c r="MN128" s="29"/>
      <c r="MO128" s="29"/>
      <c r="MP128" s="29"/>
      <c r="MQ128" s="29"/>
      <c r="MR128" s="29"/>
      <c r="MS128" s="29"/>
      <c r="MT128" s="29"/>
      <c r="MU128" s="29"/>
      <c r="MV128" s="29"/>
      <c r="MW128" s="29"/>
      <c r="MX128" s="29"/>
      <c r="MY128" s="29"/>
      <c r="MZ128" s="29"/>
      <c r="NA128" s="29"/>
      <c r="NB128" s="29"/>
      <c r="NC128" s="29"/>
      <c r="ND128" s="29"/>
      <c r="NE128" s="29"/>
      <c r="NF128" s="29"/>
      <c r="NG128" s="29"/>
      <c r="NH128" s="29"/>
      <c r="NI128" s="29"/>
      <c r="NJ128" s="29"/>
      <c r="NK128" s="29"/>
      <c r="NL128" s="29"/>
      <c r="NM128" s="29"/>
    </row>
    <row r="129" spans="1:377" ht="21" customHeight="1">
      <c r="A129" s="12"/>
      <c r="B129" s="13"/>
      <c r="C129" s="12"/>
      <c r="D129" s="34"/>
      <c r="E129" s="34"/>
      <c r="F129" s="34"/>
      <c r="G129" s="15"/>
      <c r="H129" s="15"/>
      <c r="I129" s="15"/>
      <c r="J129" s="15"/>
      <c r="K129" s="15"/>
      <c r="L129" s="28"/>
      <c r="M129" s="29"/>
      <c r="N129" s="29"/>
      <c r="O129" s="100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29"/>
      <c r="JC129" s="29"/>
      <c r="JD129" s="29"/>
      <c r="JE129" s="29"/>
      <c r="JF129" s="29"/>
      <c r="JG129" s="29"/>
      <c r="JH129" s="29"/>
      <c r="JI129" s="29"/>
      <c r="JJ129" s="29"/>
      <c r="JK129" s="29"/>
      <c r="JL129" s="29"/>
      <c r="JM129" s="29"/>
      <c r="JN129" s="29"/>
      <c r="JO129" s="29"/>
      <c r="JP129" s="29"/>
      <c r="JQ129" s="29"/>
      <c r="JR129" s="29"/>
      <c r="JS129" s="29"/>
      <c r="JT129" s="29"/>
      <c r="JU129" s="29"/>
      <c r="JV129" s="29"/>
      <c r="JW129" s="29"/>
      <c r="JX129" s="29"/>
      <c r="JY129" s="29"/>
      <c r="JZ129" s="29"/>
      <c r="KA129" s="29"/>
      <c r="KB129" s="29"/>
      <c r="KC129" s="29"/>
      <c r="KD129" s="29"/>
      <c r="KE129" s="29"/>
      <c r="KF129" s="29"/>
      <c r="KG129" s="29"/>
      <c r="KH129" s="29"/>
      <c r="KI129" s="29"/>
      <c r="KJ129" s="29"/>
      <c r="KK129" s="29"/>
      <c r="KL129" s="29"/>
      <c r="KM129" s="29"/>
      <c r="KN129" s="29"/>
      <c r="KO129" s="29"/>
      <c r="KP129" s="29"/>
      <c r="KQ129" s="29"/>
      <c r="KR129" s="29"/>
      <c r="KS129" s="29"/>
      <c r="KT129" s="29"/>
      <c r="KU129" s="29"/>
      <c r="KV129" s="29"/>
      <c r="KW129" s="29"/>
      <c r="KX129" s="29"/>
      <c r="KY129" s="29"/>
      <c r="KZ129" s="29"/>
      <c r="LA129" s="29"/>
      <c r="LB129" s="29"/>
      <c r="LC129" s="29"/>
      <c r="LD129" s="29"/>
      <c r="LE129" s="29"/>
      <c r="LF129" s="29"/>
      <c r="LG129" s="29"/>
      <c r="LH129" s="29"/>
      <c r="LI129" s="29"/>
      <c r="LJ129" s="29"/>
      <c r="LK129" s="29"/>
      <c r="LL129" s="29"/>
      <c r="LM129" s="29"/>
      <c r="LN129" s="29"/>
      <c r="LO129" s="29"/>
      <c r="LP129" s="29"/>
      <c r="LQ129" s="29"/>
      <c r="LR129" s="29"/>
      <c r="LS129" s="29"/>
      <c r="LT129" s="29"/>
      <c r="LU129" s="29"/>
      <c r="LV129" s="29"/>
      <c r="LW129" s="29"/>
      <c r="LX129" s="29"/>
      <c r="LY129" s="29"/>
      <c r="LZ129" s="29"/>
      <c r="MA129" s="29"/>
      <c r="MB129" s="29"/>
      <c r="MC129" s="29"/>
      <c r="MD129" s="29"/>
      <c r="ME129" s="29"/>
      <c r="MF129" s="29"/>
      <c r="MG129" s="29"/>
      <c r="MH129" s="29"/>
      <c r="MI129" s="29"/>
      <c r="MJ129" s="29"/>
      <c r="MK129" s="29"/>
      <c r="ML129" s="29"/>
      <c r="MM129" s="29"/>
      <c r="MN129" s="29"/>
      <c r="MO129" s="29"/>
      <c r="MP129" s="29"/>
      <c r="MQ129" s="29"/>
      <c r="MR129" s="29"/>
      <c r="MS129" s="29"/>
      <c r="MT129" s="29"/>
      <c r="MU129" s="29"/>
      <c r="MV129" s="29"/>
      <c r="MW129" s="29"/>
      <c r="MX129" s="29"/>
      <c r="MY129" s="29"/>
      <c r="MZ129" s="29"/>
      <c r="NA129" s="29"/>
      <c r="NB129" s="29"/>
      <c r="NC129" s="29"/>
      <c r="ND129" s="29"/>
      <c r="NE129" s="29"/>
      <c r="NF129" s="29"/>
      <c r="NG129" s="29"/>
      <c r="NH129" s="29"/>
      <c r="NI129" s="29"/>
      <c r="NJ129" s="29"/>
      <c r="NK129" s="29"/>
      <c r="NL129" s="29"/>
      <c r="NM129" s="29"/>
    </row>
    <row r="130" spans="1:377" ht="21" customHeight="1">
      <c r="A130" s="12"/>
      <c r="B130" s="13"/>
      <c r="C130" s="12"/>
      <c r="D130" s="34"/>
      <c r="E130" s="34"/>
      <c r="F130" s="34"/>
      <c r="G130" s="15"/>
      <c r="H130" s="15"/>
      <c r="I130" s="15"/>
      <c r="J130" s="15"/>
      <c r="K130" s="15"/>
      <c r="L130" s="28"/>
      <c r="M130" s="29"/>
      <c r="N130" s="29"/>
      <c r="O130" s="100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  <c r="IM130" s="29"/>
      <c r="IN130" s="29"/>
      <c r="IO130" s="29"/>
      <c r="IP130" s="29"/>
      <c r="IQ130" s="29"/>
      <c r="IR130" s="29"/>
      <c r="IS130" s="29"/>
      <c r="IT130" s="29"/>
      <c r="IU130" s="29"/>
      <c r="IV130" s="29"/>
      <c r="IW130" s="29"/>
      <c r="IX130" s="29"/>
      <c r="IY130" s="29"/>
      <c r="IZ130" s="29"/>
      <c r="JA130" s="29"/>
      <c r="JB130" s="29"/>
      <c r="JC130" s="29"/>
      <c r="JD130" s="29"/>
      <c r="JE130" s="29"/>
      <c r="JF130" s="29"/>
      <c r="JG130" s="29"/>
      <c r="JH130" s="29"/>
      <c r="JI130" s="29"/>
      <c r="JJ130" s="29"/>
      <c r="JK130" s="29"/>
      <c r="JL130" s="29"/>
      <c r="JM130" s="29"/>
      <c r="JN130" s="29"/>
      <c r="JO130" s="29"/>
      <c r="JP130" s="29"/>
      <c r="JQ130" s="29"/>
      <c r="JR130" s="29"/>
      <c r="JS130" s="29"/>
      <c r="JT130" s="29"/>
      <c r="JU130" s="29"/>
      <c r="JV130" s="29"/>
      <c r="JW130" s="29"/>
      <c r="JX130" s="29"/>
      <c r="JY130" s="29"/>
      <c r="JZ130" s="29"/>
      <c r="KA130" s="29"/>
      <c r="KB130" s="29"/>
      <c r="KC130" s="29"/>
      <c r="KD130" s="29"/>
      <c r="KE130" s="29"/>
      <c r="KF130" s="29"/>
      <c r="KG130" s="29"/>
      <c r="KH130" s="29"/>
      <c r="KI130" s="29"/>
      <c r="KJ130" s="29"/>
      <c r="KK130" s="29"/>
      <c r="KL130" s="29"/>
      <c r="KM130" s="29"/>
      <c r="KN130" s="29"/>
      <c r="KO130" s="29"/>
      <c r="KP130" s="29"/>
      <c r="KQ130" s="29"/>
      <c r="KR130" s="29"/>
      <c r="KS130" s="29"/>
      <c r="KT130" s="29"/>
      <c r="KU130" s="29"/>
      <c r="KV130" s="29"/>
      <c r="KW130" s="29"/>
      <c r="KX130" s="29"/>
      <c r="KY130" s="29"/>
      <c r="KZ130" s="29"/>
      <c r="LA130" s="29"/>
      <c r="LB130" s="29"/>
      <c r="LC130" s="29"/>
      <c r="LD130" s="29"/>
      <c r="LE130" s="29"/>
      <c r="LF130" s="29"/>
      <c r="LG130" s="29"/>
      <c r="LH130" s="29"/>
      <c r="LI130" s="29"/>
      <c r="LJ130" s="29"/>
      <c r="LK130" s="29"/>
      <c r="LL130" s="29"/>
      <c r="LM130" s="29"/>
      <c r="LN130" s="29"/>
      <c r="LO130" s="29"/>
      <c r="LP130" s="29"/>
      <c r="LQ130" s="29"/>
      <c r="LR130" s="29"/>
      <c r="LS130" s="29"/>
      <c r="LT130" s="29"/>
      <c r="LU130" s="29"/>
      <c r="LV130" s="29"/>
      <c r="LW130" s="29"/>
      <c r="LX130" s="29"/>
      <c r="LY130" s="29"/>
      <c r="LZ130" s="29"/>
      <c r="MA130" s="29"/>
      <c r="MB130" s="29"/>
      <c r="MC130" s="29"/>
      <c r="MD130" s="29"/>
      <c r="ME130" s="29"/>
      <c r="MF130" s="29"/>
      <c r="MG130" s="29"/>
      <c r="MH130" s="29"/>
      <c r="MI130" s="29"/>
      <c r="MJ130" s="29"/>
      <c r="MK130" s="29"/>
      <c r="ML130" s="29"/>
      <c r="MM130" s="29"/>
      <c r="MN130" s="29"/>
      <c r="MO130" s="29"/>
      <c r="MP130" s="29"/>
      <c r="MQ130" s="29"/>
      <c r="MR130" s="29"/>
      <c r="MS130" s="29"/>
      <c r="MT130" s="29"/>
      <c r="MU130" s="29"/>
      <c r="MV130" s="29"/>
      <c r="MW130" s="29"/>
      <c r="MX130" s="29"/>
      <c r="MY130" s="29"/>
      <c r="MZ130" s="29"/>
      <c r="NA130" s="29"/>
      <c r="NB130" s="29"/>
      <c r="NC130" s="29"/>
      <c r="ND130" s="29"/>
      <c r="NE130" s="29"/>
      <c r="NF130" s="29"/>
      <c r="NG130" s="29"/>
      <c r="NH130" s="29"/>
      <c r="NI130" s="29"/>
      <c r="NJ130" s="29"/>
      <c r="NK130" s="29"/>
      <c r="NL130" s="29"/>
      <c r="NM130" s="29"/>
    </row>
    <row r="131" spans="1:377" ht="21" customHeight="1">
      <c r="A131" s="12"/>
      <c r="B131" s="13"/>
      <c r="C131" s="12"/>
      <c r="D131" s="34"/>
      <c r="E131" s="34"/>
      <c r="F131" s="34"/>
      <c r="G131" s="15"/>
      <c r="H131" s="15"/>
      <c r="I131" s="15"/>
      <c r="J131" s="15"/>
      <c r="K131" s="15"/>
      <c r="L131" s="28"/>
      <c r="M131" s="29"/>
      <c r="N131" s="29"/>
      <c r="O131" s="100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29"/>
      <c r="JC131" s="29"/>
      <c r="JD131" s="29"/>
      <c r="JE131" s="29"/>
      <c r="JF131" s="29"/>
      <c r="JG131" s="29"/>
      <c r="JH131" s="29"/>
      <c r="JI131" s="29"/>
      <c r="JJ131" s="29"/>
      <c r="JK131" s="29"/>
      <c r="JL131" s="29"/>
      <c r="JM131" s="29"/>
      <c r="JN131" s="29"/>
      <c r="JO131" s="29"/>
      <c r="JP131" s="29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29"/>
      <c r="KB131" s="29"/>
      <c r="KC131" s="29"/>
      <c r="KD131" s="29"/>
      <c r="KE131" s="29"/>
      <c r="KF131" s="29"/>
      <c r="KG131" s="29"/>
      <c r="KH131" s="29"/>
      <c r="KI131" s="29"/>
      <c r="KJ131" s="29"/>
      <c r="KK131" s="29"/>
      <c r="KL131" s="29"/>
      <c r="KM131" s="29"/>
      <c r="KN131" s="29"/>
      <c r="KO131" s="29"/>
      <c r="KP131" s="29"/>
      <c r="KQ131" s="29"/>
      <c r="KR131" s="29"/>
      <c r="KS131" s="29"/>
      <c r="KT131" s="29"/>
      <c r="KU131" s="29"/>
      <c r="KV131" s="29"/>
      <c r="KW131" s="29"/>
      <c r="KX131" s="29"/>
      <c r="KY131" s="29"/>
      <c r="KZ131" s="29"/>
      <c r="LA131" s="29"/>
      <c r="LB131" s="29"/>
      <c r="LC131" s="29"/>
      <c r="LD131" s="29"/>
      <c r="LE131" s="29"/>
      <c r="LF131" s="29"/>
      <c r="LG131" s="29"/>
      <c r="LH131" s="29"/>
      <c r="LI131" s="29"/>
      <c r="LJ131" s="29"/>
      <c r="LK131" s="29"/>
      <c r="LL131" s="29"/>
      <c r="LM131" s="29"/>
      <c r="LN131" s="29"/>
      <c r="LO131" s="29"/>
      <c r="LP131" s="29"/>
      <c r="LQ131" s="29"/>
      <c r="LR131" s="29"/>
      <c r="LS131" s="29"/>
      <c r="LT131" s="29"/>
      <c r="LU131" s="29"/>
      <c r="LV131" s="29"/>
      <c r="LW131" s="29"/>
      <c r="LX131" s="29"/>
      <c r="LY131" s="29"/>
      <c r="LZ131" s="29"/>
      <c r="MA131" s="29"/>
      <c r="MB131" s="29"/>
      <c r="MC131" s="29"/>
      <c r="MD131" s="29"/>
      <c r="ME131" s="29"/>
      <c r="MF131" s="29"/>
      <c r="MG131" s="29"/>
      <c r="MH131" s="29"/>
      <c r="MI131" s="29"/>
      <c r="MJ131" s="29"/>
      <c r="MK131" s="29"/>
      <c r="ML131" s="29"/>
      <c r="MM131" s="29"/>
      <c r="MN131" s="29"/>
      <c r="MO131" s="29"/>
      <c r="MP131" s="29"/>
      <c r="MQ131" s="29"/>
      <c r="MR131" s="29"/>
      <c r="MS131" s="29"/>
      <c r="MT131" s="29"/>
      <c r="MU131" s="29"/>
      <c r="MV131" s="29"/>
      <c r="MW131" s="29"/>
      <c r="MX131" s="29"/>
      <c r="MY131" s="29"/>
      <c r="MZ131" s="29"/>
      <c r="NA131" s="29"/>
      <c r="NB131" s="29"/>
      <c r="NC131" s="29"/>
      <c r="ND131" s="29"/>
      <c r="NE131" s="29"/>
      <c r="NF131" s="29"/>
      <c r="NG131" s="29"/>
      <c r="NH131" s="29"/>
      <c r="NI131" s="29"/>
      <c r="NJ131" s="29"/>
      <c r="NK131" s="29"/>
      <c r="NL131" s="29"/>
      <c r="NM131" s="29"/>
    </row>
    <row r="132" spans="1:377" ht="21" customHeight="1">
      <c r="A132" s="12"/>
      <c r="B132" s="13"/>
      <c r="C132" s="12"/>
      <c r="D132" s="34"/>
      <c r="E132" s="34"/>
      <c r="F132" s="34"/>
      <c r="G132" s="15"/>
      <c r="H132" s="15"/>
      <c r="I132" s="15"/>
      <c r="J132" s="15"/>
      <c r="K132" s="15"/>
      <c r="L132" s="28"/>
      <c r="M132" s="29"/>
      <c r="N132" s="29"/>
      <c r="O132" s="100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  <c r="IM132" s="29"/>
      <c r="IN132" s="29"/>
      <c r="IO132" s="29"/>
      <c r="IP132" s="29"/>
      <c r="IQ132" s="29"/>
      <c r="IR132" s="29"/>
      <c r="IS132" s="29"/>
      <c r="IT132" s="29"/>
      <c r="IU132" s="29"/>
      <c r="IV132" s="29"/>
      <c r="IW132" s="29"/>
      <c r="IX132" s="29"/>
      <c r="IY132" s="29"/>
      <c r="IZ132" s="29"/>
      <c r="JA132" s="29"/>
      <c r="JB132" s="29"/>
      <c r="JC132" s="29"/>
      <c r="JD132" s="29"/>
      <c r="JE132" s="29"/>
      <c r="JF132" s="29"/>
      <c r="JG132" s="29"/>
      <c r="JH132" s="29"/>
      <c r="JI132" s="29"/>
      <c r="JJ132" s="29"/>
      <c r="JK132" s="29"/>
      <c r="JL132" s="29"/>
      <c r="JM132" s="29"/>
      <c r="JN132" s="29"/>
      <c r="JO132" s="29"/>
      <c r="JP132" s="29"/>
      <c r="JQ132" s="29"/>
      <c r="JR132" s="29"/>
      <c r="JS132" s="29"/>
      <c r="JT132" s="29"/>
      <c r="JU132" s="29"/>
      <c r="JV132" s="29"/>
      <c r="JW132" s="29"/>
      <c r="JX132" s="29"/>
      <c r="JY132" s="29"/>
      <c r="JZ132" s="29"/>
      <c r="KA132" s="29"/>
      <c r="KB132" s="29"/>
      <c r="KC132" s="29"/>
      <c r="KD132" s="29"/>
      <c r="KE132" s="29"/>
      <c r="KF132" s="29"/>
      <c r="KG132" s="29"/>
      <c r="KH132" s="29"/>
      <c r="KI132" s="29"/>
      <c r="KJ132" s="29"/>
      <c r="KK132" s="29"/>
      <c r="KL132" s="29"/>
      <c r="KM132" s="29"/>
      <c r="KN132" s="29"/>
      <c r="KO132" s="29"/>
      <c r="KP132" s="29"/>
      <c r="KQ132" s="29"/>
      <c r="KR132" s="29"/>
      <c r="KS132" s="29"/>
      <c r="KT132" s="29"/>
      <c r="KU132" s="29"/>
      <c r="KV132" s="29"/>
      <c r="KW132" s="29"/>
      <c r="KX132" s="29"/>
      <c r="KY132" s="29"/>
      <c r="KZ132" s="29"/>
      <c r="LA132" s="29"/>
      <c r="LB132" s="29"/>
      <c r="LC132" s="29"/>
      <c r="LD132" s="29"/>
      <c r="LE132" s="29"/>
      <c r="LF132" s="29"/>
      <c r="LG132" s="29"/>
      <c r="LH132" s="29"/>
      <c r="LI132" s="29"/>
      <c r="LJ132" s="29"/>
      <c r="LK132" s="29"/>
      <c r="LL132" s="29"/>
      <c r="LM132" s="29"/>
      <c r="LN132" s="29"/>
      <c r="LO132" s="29"/>
      <c r="LP132" s="29"/>
      <c r="LQ132" s="29"/>
      <c r="LR132" s="29"/>
      <c r="LS132" s="29"/>
      <c r="LT132" s="29"/>
      <c r="LU132" s="29"/>
      <c r="LV132" s="29"/>
      <c r="LW132" s="29"/>
      <c r="LX132" s="29"/>
      <c r="LY132" s="29"/>
      <c r="LZ132" s="29"/>
      <c r="MA132" s="29"/>
      <c r="MB132" s="29"/>
      <c r="MC132" s="29"/>
      <c r="MD132" s="29"/>
      <c r="ME132" s="29"/>
      <c r="MF132" s="29"/>
      <c r="MG132" s="29"/>
      <c r="MH132" s="29"/>
      <c r="MI132" s="29"/>
      <c r="MJ132" s="29"/>
      <c r="MK132" s="29"/>
      <c r="ML132" s="29"/>
      <c r="MM132" s="29"/>
      <c r="MN132" s="29"/>
      <c r="MO132" s="29"/>
      <c r="MP132" s="29"/>
      <c r="MQ132" s="29"/>
      <c r="MR132" s="29"/>
      <c r="MS132" s="29"/>
      <c r="MT132" s="29"/>
      <c r="MU132" s="29"/>
      <c r="MV132" s="29"/>
      <c r="MW132" s="29"/>
      <c r="MX132" s="29"/>
      <c r="MY132" s="29"/>
      <c r="MZ132" s="29"/>
      <c r="NA132" s="29"/>
      <c r="NB132" s="29"/>
      <c r="NC132" s="29"/>
      <c r="ND132" s="29"/>
      <c r="NE132" s="29"/>
      <c r="NF132" s="29"/>
      <c r="NG132" s="29"/>
      <c r="NH132" s="29"/>
      <c r="NI132" s="29"/>
      <c r="NJ132" s="29"/>
      <c r="NK132" s="29"/>
      <c r="NL132" s="29"/>
      <c r="NM132" s="29"/>
    </row>
    <row r="133" spans="1:377" ht="21" customHeight="1">
      <c r="A133" s="12"/>
      <c r="B133" s="13"/>
      <c r="C133" s="12"/>
      <c r="D133" s="34"/>
      <c r="E133" s="34"/>
      <c r="F133" s="34"/>
      <c r="G133" s="15"/>
      <c r="H133" s="15"/>
      <c r="I133" s="15"/>
      <c r="J133" s="15"/>
      <c r="K133" s="15"/>
      <c r="L133" s="28"/>
      <c r="M133" s="29"/>
      <c r="N133" s="29"/>
      <c r="O133" s="100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29"/>
      <c r="JC133" s="29"/>
      <c r="JD133" s="29"/>
      <c r="JE133" s="29"/>
      <c r="JF133" s="29"/>
      <c r="JG133" s="29"/>
      <c r="JH133" s="29"/>
      <c r="JI133" s="29"/>
      <c r="JJ133" s="29"/>
      <c r="JK133" s="29"/>
      <c r="JL133" s="29"/>
      <c r="JM133" s="29"/>
      <c r="JN133" s="29"/>
      <c r="JO133" s="29"/>
      <c r="JP133" s="29"/>
      <c r="JQ133" s="29"/>
      <c r="JR133" s="29"/>
      <c r="JS133" s="29"/>
      <c r="JT133" s="29"/>
      <c r="JU133" s="29"/>
      <c r="JV133" s="29"/>
      <c r="JW133" s="29"/>
      <c r="JX133" s="29"/>
      <c r="JY133" s="29"/>
      <c r="JZ133" s="29"/>
      <c r="KA133" s="29"/>
      <c r="KB133" s="29"/>
      <c r="KC133" s="29"/>
      <c r="KD133" s="29"/>
      <c r="KE133" s="29"/>
      <c r="KF133" s="29"/>
      <c r="KG133" s="29"/>
      <c r="KH133" s="29"/>
      <c r="KI133" s="29"/>
      <c r="KJ133" s="29"/>
      <c r="KK133" s="29"/>
      <c r="KL133" s="29"/>
      <c r="KM133" s="29"/>
      <c r="KN133" s="29"/>
      <c r="KO133" s="29"/>
      <c r="KP133" s="29"/>
      <c r="KQ133" s="29"/>
      <c r="KR133" s="29"/>
      <c r="KS133" s="29"/>
      <c r="KT133" s="29"/>
      <c r="KU133" s="29"/>
      <c r="KV133" s="29"/>
      <c r="KW133" s="29"/>
      <c r="KX133" s="29"/>
      <c r="KY133" s="29"/>
      <c r="KZ133" s="29"/>
      <c r="LA133" s="29"/>
      <c r="LB133" s="29"/>
      <c r="LC133" s="29"/>
      <c r="LD133" s="29"/>
      <c r="LE133" s="29"/>
      <c r="LF133" s="29"/>
      <c r="LG133" s="29"/>
      <c r="LH133" s="29"/>
      <c r="LI133" s="29"/>
      <c r="LJ133" s="29"/>
      <c r="LK133" s="29"/>
      <c r="LL133" s="29"/>
      <c r="LM133" s="29"/>
      <c r="LN133" s="29"/>
      <c r="LO133" s="29"/>
      <c r="LP133" s="29"/>
      <c r="LQ133" s="29"/>
      <c r="LR133" s="29"/>
      <c r="LS133" s="29"/>
      <c r="LT133" s="29"/>
      <c r="LU133" s="29"/>
      <c r="LV133" s="29"/>
      <c r="LW133" s="29"/>
      <c r="LX133" s="29"/>
      <c r="LY133" s="29"/>
      <c r="LZ133" s="29"/>
      <c r="MA133" s="29"/>
      <c r="MB133" s="29"/>
      <c r="MC133" s="29"/>
      <c r="MD133" s="29"/>
      <c r="ME133" s="29"/>
      <c r="MF133" s="29"/>
      <c r="MG133" s="29"/>
      <c r="MH133" s="29"/>
      <c r="MI133" s="29"/>
      <c r="MJ133" s="29"/>
      <c r="MK133" s="29"/>
      <c r="ML133" s="29"/>
      <c r="MM133" s="29"/>
      <c r="MN133" s="29"/>
      <c r="MO133" s="29"/>
      <c r="MP133" s="29"/>
      <c r="MQ133" s="29"/>
      <c r="MR133" s="29"/>
      <c r="MS133" s="29"/>
      <c r="MT133" s="29"/>
      <c r="MU133" s="29"/>
      <c r="MV133" s="29"/>
      <c r="MW133" s="29"/>
      <c r="MX133" s="29"/>
      <c r="MY133" s="29"/>
      <c r="MZ133" s="29"/>
      <c r="NA133" s="29"/>
      <c r="NB133" s="29"/>
      <c r="NC133" s="29"/>
      <c r="ND133" s="29"/>
      <c r="NE133" s="29"/>
      <c r="NF133" s="29"/>
      <c r="NG133" s="29"/>
      <c r="NH133" s="29"/>
      <c r="NI133" s="29"/>
      <c r="NJ133" s="29"/>
      <c r="NK133" s="29"/>
      <c r="NL133" s="29"/>
      <c r="NM133" s="29"/>
    </row>
    <row r="134" spans="1:377" ht="21" customHeight="1">
      <c r="A134" s="12"/>
      <c r="B134" s="13"/>
      <c r="C134" s="12"/>
      <c r="D134" s="34"/>
      <c r="E134" s="34"/>
      <c r="F134" s="34"/>
      <c r="G134" s="15"/>
      <c r="H134" s="15"/>
      <c r="I134" s="15"/>
      <c r="J134" s="15"/>
      <c r="K134" s="15"/>
      <c r="L134" s="28"/>
      <c r="M134" s="29"/>
      <c r="N134" s="29"/>
      <c r="O134" s="100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  <c r="IP134" s="29"/>
      <c r="IQ134" s="29"/>
      <c r="IR134" s="29"/>
      <c r="IS134" s="29"/>
      <c r="IT134" s="29"/>
      <c r="IU134" s="29"/>
      <c r="IV134" s="29"/>
      <c r="IW134" s="29"/>
      <c r="IX134" s="29"/>
      <c r="IY134" s="29"/>
      <c r="IZ134" s="29"/>
      <c r="JA134" s="29"/>
      <c r="JB134" s="29"/>
      <c r="JC134" s="29"/>
      <c r="JD134" s="29"/>
      <c r="JE134" s="29"/>
      <c r="JF134" s="29"/>
      <c r="JG134" s="29"/>
      <c r="JH134" s="29"/>
      <c r="JI134" s="29"/>
      <c r="JJ134" s="29"/>
      <c r="JK134" s="29"/>
      <c r="JL134" s="29"/>
      <c r="JM134" s="29"/>
      <c r="JN134" s="29"/>
      <c r="JO134" s="29"/>
      <c r="JP134" s="29"/>
      <c r="JQ134" s="29"/>
      <c r="JR134" s="29"/>
      <c r="JS134" s="29"/>
      <c r="JT134" s="29"/>
      <c r="JU134" s="29"/>
      <c r="JV134" s="29"/>
      <c r="JW134" s="29"/>
      <c r="JX134" s="29"/>
      <c r="JY134" s="29"/>
      <c r="JZ134" s="29"/>
      <c r="KA134" s="29"/>
      <c r="KB134" s="29"/>
      <c r="KC134" s="29"/>
      <c r="KD134" s="29"/>
      <c r="KE134" s="29"/>
      <c r="KF134" s="29"/>
      <c r="KG134" s="29"/>
      <c r="KH134" s="29"/>
      <c r="KI134" s="29"/>
      <c r="KJ134" s="29"/>
      <c r="KK134" s="29"/>
      <c r="KL134" s="29"/>
      <c r="KM134" s="29"/>
      <c r="KN134" s="29"/>
      <c r="KO134" s="29"/>
      <c r="KP134" s="29"/>
      <c r="KQ134" s="29"/>
      <c r="KR134" s="29"/>
      <c r="KS134" s="29"/>
      <c r="KT134" s="29"/>
      <c r="KU134" s="29"/>
      <c r="KV134" s="29"/>
      <c r="KW134" s="29"/>
      <c r="KX134" s="29"/>
      <c r="KY134" s="29"/>
      <c r="KZ134" s="29"/>
      <c r="LA134" s="29"/>
      <c r="LB134" s="29"/>
      <c r="LC134" s="29"/>
      <c r="LD134" s="29"/>
      <c r="LE134" s="29"/>
      <c r="LF134" s="29"/>
      <c r="LG134" s="29"/>
      <c r="LH134" s="29"/>
      <c r="LI134" s="29"/>
      <c r="LJ134" s="29"/>
      <c r="LK134" s="29"/>
      <c r="LL134" s="29"/>
      <c r="LM134" s="29"/>
      <c r="LN134" s="29"/>
      <c r="LO134" s="29"/>
      <c r="LP134" s="29"/>
      <c r="LQ134" s="29"/>
      <c r="LR134" s="29"/>
      <c r="LS134" s="29"/>
      <c r="LT134" s="29"/>
      <c r="LU134" s="29"/>
      <c r="LV134" s="29"/>
      <c r="LW134" s="29"/>
      <c r="LX134" s="29"/>
      <c r="LY134" s="29"/>
      <c r="LZ134" s="29"/>
      <c r="MA134" s="29"/>
      <c r="MB134" s="29"/>
      <c r="MC134" s="29"/>
      <c r="MD134" s="29"/>
      <c r="ME134" s="29"/>
      <c r="MF134" s="29"/>
      <c r="MG134" s="29"/>
      <c r="MH134" s="29"/>
      <c r="MI134" s="29"/>
      <c r="MJ134" s="29"/>
      <c r="MK134" s="29"/>
      <c r="ML134" s="29"/>
      <c r="MM134" s="29"/>
      <c r="MN134" s="29"/>
      <c r="MO134" s="29"/>
      <c r="MP134" s="29"/>
      <c r="MQ134" s="29"/>
      <c r="MR134" s="29"/>
      <c r="MS134" s="29"/>
      <c r="MT134" s="29"/>
      <c r="MU134" s="29"/>
      <c r="MV134" s="29"/>
      <c r="MW134" s="29"/>
      <c r="MX134" s="29"/>
      <c r="MY134" s="29"/>
      <c r="MZ134" s="29"/>
      <c r="NA134" s="29"/>
      <c r="NB134" s="29"/>
      <c r="NC134" s="29"/>
      <c r="ND134" s="29"/>
      <c r="NE134" s="29"/>
      <c r="NF134" s="29"/>
      <c r="NG134" s="29"/>
      <c r="NH134" s="29"/>
      <c r="NI134" s="29"/>
      <c r="NJ134" s="29"/>
      <c r="NK134" s="29"/>
      <c r="NL134" s="29"/>
      <c r="NM134" s="29"/>
    </row>
    <row r="135" spans="1:377" ht="21" customHeight="1">
      <c r="A135" s="12"/>
      <c r="B135" s="13"/>
      <c r="C135" s="12"/>
      <c r="D135" s="34"/>
      <c r="E135" s="34"/>
      <c r="F135" s="34"/>
      <c r="G135" s="15"/>
      <c r="H135" s="15"/>
      <c r="I135" s="15"/>
      <c r="J135" s="15"/>
      <c r="K135" s="15"/>
      <c r="L135" s="28"/>
      <c r="M135" s="29"/>
      <c r="N135" s="29"/>
      <c r="O135" s="100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29"/>
      <c r="JC135" s="29"/>
      <c r="JD135" s="29"/>
      <c r="JE135" s="29"/>
      <c r="JF135" s="29"/>
      <c r="JG135" s="29"/>
      <c r="JH135" s="29"/>
      <c r="JI135" s="29"/>
      <c r="JJ135" s="29"/>
      <c r="JK135" s="29"/>
      <c r="JL135" s="29"/>
      <c r="JM135" s="29"/>
      <c r="JN135" s="29"/>
      <c r="JO135" s="29"/>
      <c r="JP135" s="29"/>
      <c r="JQ135" s="29"/>
      <c r="JR135" s="29"/>
      <c r="JS135" s="29"/>
      <c r="JT135" s="29"/>
      <c r="JU135" s="29"/>
      <c r="JV135" s="29"/>
      <c r="JW135" s="29"/>
      <c r="JX135" s="29"/>
      <c r="JY135" s="29"/>
      <c r="JZ135" s="29"/>
      <c r="KA135" s="29"/>
      <c r="KB135" s="29"/>
      <c r="KC135" s="29"/>
      <c r="KD135" s="29"/>
      <c r="KE135" s="29"/>
      <c r="KF135" s="29"/>
      <c r="KG135" s="29"/>
      <c r="KH135" s="29"/>
      <c r="KI135" s="29"/>
      <c r="KJ135" s="29"/>
      <c r="KK135" s="29"/>
      <c r="KL135" s="29"/>
      <c r="KM135" s="29"/>
      <c r="KN135" s="29"/>
      <c r="KO135" s="29"/>
      <c r="KP135" s="29"/>
      <c r="KQ135" s="29"/>
      <c r="KR135" s="29"/>
      <c r="KS135" s="29"/>
      <c r="KT135" s="29"/>
      <c r="KU135" s="29"/>
      <c r="KV135" s="29"/>
      <c r="KW135" s="29"/>
      <c r="KX135" s="29"/>
      <c r="KY135" s="29"/>
      <c r="KZ135" s="29"/>
      <c r="LA135" s="29"/>
      <c r="LB135" s="29"/>
      <c r="LC135" s="29"/>
      <c r="LD135" s="29"/>
      <c r="LE135" s="29"/>
      <c r="LF135" s="29"/>
      <c r="LG135" s="29"/>
      <c r="LH135" s="29"/>
      <c r="LI135" s="29"/>
      <c r="LJ135" s="29"/>
      <c r="LK135" s="29"/>
      <c r="LL135" s="29"/>
      <c r="LM135" s="29"/>
      <c r="LN135" s="29"/>
      <c r="LO135" s="29"/>
      <c r="LP135" s="29"/>
      <c r="LQ135" s="29"/>
      <c r="LR135" s="29"/>
      <c r="LS135" s="29"/>
      <c r="LT135" s="29"/>
      <c r="LU135" s="29"/>
      <c r="LV135" s="29"/>
      <c r="LW135" s="29"/>
      <c r="LX135" s="29"/>
      <c r="LY135" s="29"/>
      <c r="LZ135" s="29"/>
      <c r="MA135" s="29"/>
      <c r="MB135" s="29"/>
      <c r="MC135" s="29"/>
      <c r="MD135" s="29"/>
      <c r="ME135" s="29"/>
      <c r="MF135" s="29"/>
      <c r="MG135" s="29"/>
      <c r="MH135" s="29"/>
      <c r="MI135" s="29"/>
      <c r="MJ135" s="29"/>
      <c r="MK135" s="29"/>
      <c r="ML135" s="29"/>
      <c r="MM135" s="29"/>
      <c r="MN135" s="29"/>
      <c r="MO135" s="29"/>
      <c r="MP135" s="29"/>
      <c r="MQ135" s="29"/>
      <c r="MR135" s="29"/>
      <c r="MS135" s="29"/>
      <c r="MT135" s="29"/>
      <c r="MU135" s="29"/>
      <c r="MV135" s="29"/>
      <c r="MW135" s="29"/>
      <c r="MX135" s="29"/>
      <c r="MY135" s="29"/>
      <c r="MZ135" s="29"/>
      <c r="NA135" s="29"/>
      <c r="NB135" s="29"/>
      <c r="NC135" s="29"/>
      <c r="ND135" s="29"/>
      <c r="NE135" s="29"/>
      <c r="NF135" s="29"/>
      <c r="NG135" s="29"/>
      <c r="NH135" s="29"/>
      <c r="NI135" s="29"/>
      <c r="NJ135" s="29"/>
      <c r="NK135" s="29"/>
      <c r="NL135" s="29"/>
      <c r="NM135" s="29"/>
    </row>
    <row r="136" spans="1:377" ht="21" customHeight="1">
      <c r="A136" s="12"/>
      <c r="B136" s="13"/>
      <c r="C136" s="12"/>
      <c r="D136" s="34"/>
      <c r="E136" s="34"/>
      <c r="F136" s="34"/>
      <c r="G136" s="15"/>
      <c r="H136" s="15"/>
      <c r="I136" s="15"/>
      <c r="J136" s="15"/>
      <c r="K136" s="15"/>
      <c r="L136" s="28"/>
      <c r="M136" s="29"/>
      <c r="N136" s="29"/>
      <c r="O136" s="100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  <c r="IX136" s="29"/>
      <c r="IY136" s="29"/>
      <c r="IZ136" s="29"/>
      <c r="JA136" s="29"/>
      <c r="JB136" s="29"/>
      <c r="JC136" s="29"/>
      <c r="JD136" s="29"/>
      <c r="JE136" s="29"/>
      <c r="JF136" s="29"/>
      <c r="JG136" s="29"/>
      <c r="JH136" s="29"/>
      <c r="JI136" s="29"/>
      <c r="JJ136" s="29"/>
      <c r="JK136" s="29"/>
      <c r="JL136" s="29"/>
      <c r="JM136" s="29"/>
      <c r="JN136" s="29"/>
      <c r="JO136" s="29"/>
      <c r="JP136" s="29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29"/>
      <c r="KB136" s="29"/>
      <c r="KC136" s="29"/>
      <c r="KD136" s="29"/>
      <c r="KE136" s="29"/>
      <c r="KF136" s="29"/>
      <c r="KG136" s="29"/>
      <c r="KH136" s="29"/>
      <c r="KI136" s="29"/>
      <c r="KJ136" s="29"/>
      <c r="KK136" s="29"/>
      <c r="KL136" s="29"/>
      <c r="KM136" s="29"/>
      <c r="KN136" s="29"/>
      <c r="KO136" s="29"/>
      <c r="KP136" s="29"/>
      <c r="KQ136" s="29"/>
      <c r="KR136" s="29"/>
      <c r="KS136" s="29"/>
      <c r="KT136" s="29"/>
      <c r="KU136" s="29"/>
      <c r="KV136" s="29"/>
      <c r="KW136" s="29"/>
      <c r="KX136" s="29"/>
      <c r="KY136" s="29"/>
      <c r="KZ136" s="29"/>
      <c r="LA136" s="29"/>
      <c r="LB136" s="29"/>
      <c r="LC136" s="29"/>
      <c r="LD136" s="29"/>
      <c r="LE136" s="29"/>
      <c r="LF136" s="29"/>
      <c r="LG136" s="29"/>
      <c r="LH136" s="29"/>
      <c r="LI136" s="29"/>
      <c r="LJ136" s="29"/>
      <c r="LK136" s="29"/>
      <c r="LL136" s="29"/>
      <c r="LM136" s="29"/>
      <c r="LN136" s="29"/>
      <c r="LO136" s="29"/>
      <c r="LP136" s="29"/>
      <c r="LQ136" s="29"/>
      <c r="LR136" s="29"/>
      <c r="LS136" s="29"/>
      <c r="LT136" s="29"/>
      <c r="LU136" s="29"/>
      <c r="LV136" s="29"/>
      <c r="LW136" s="29"/>
      <c r="LX136" s="29"/>
      <c r="LY136" s="29"/>
      <c r="LZ136" s="29"/>
      <c r="MA136" s="29"/>
      <c r="MB136" s="29"/>
      <c r="MC136" s="29"/>
      <c r="MD136" s="29"/>
      <c r="ME136" s="29"/>
      <c r="MF136" s="29"/>
      <c r="MG136" s="29"/>
      <c r="MH136" s="29"/>
      <c r="MI136" s="29"/>
      <c r="MJ136" s="29"/>
      <c r="MK136" s="29"/>
      <c r="ML136" s="29"/>
      <c r="MM136" s="29"/>
      <c r="MN136" s="29"/>
      <c r="MO136" s="29"/>
      <c r="MP136" s="29"/>
      <c r="MQ136" s="29"/>
      <c r="MR136" s="29"/>
      <c r="MS136" s="29"/>
      <c r="MT136" s="29"/>
      <c r="MU136" s="29"/>
      <c r="MV136" s="29"/>
      <c r="MW136" s="29"/>
      <c r="MX136" s="29"/>
      <c r="MY136" s="29"/>
      <c r="MZ136" s="29"/>
      <c r="NA136" s="29"/>
      <c r="NB136" s="29"/>
      <c r="NC136" s="29"/>
      <c r="ND136" s="29"/>
      <c r="NE136" s="29"/>
      <c r="NF136" s="29"/>
      <c r="NG136" s="29"/>
      <c r="NH136" s="29"/>
      <c r="NI136" s="29"/>
      <c r="NJ136" s="29"/>
      <c r="NK136" s="29"/>
      <c r="NL136" s="29"/>
      <c r="NM136" s="29"/>
    </row>
    <row r="137" spans="1:377" ht="21" customHeight="1">
      <c r="A137" s="12"/>
      <c r="B137" s="13"/>
      <c r="C137" s="12"/>
      <c r="D137" s="34"/>
      <c r="E137" s="34"/>
      <c r="F137" s="34"/>
      <c r="G137" s="15"/>
      <c r="H137" s="15"/>
      <c r="I137" s="15"/>
      <c r="J137" s="15"/>
      <c r="K137" s="15"/>
      <c r="L137" s="28"/>
      <c r="M137" s="29"/>
      <c r="N137" s="29"/>
      <c r="O137" s="100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29"/>
      <c r="JC137" s="29"/>
      <c r="JD137" s="29"/>
      <c r="JE137" s="29"/>
      <c r="JF137" s="29"/>
      <c r="JG137" s="29"/>
      <c r="JH137" s="29"/>
      <c r="JI137" s="29"/>
      <c r="JJ137" s="29"/>
      <c r="JK137" s="29"/>
      <c r="JL137" s="29"/>
      <c r="JM137" s="29"/>
      <c r="JN137" s="29"/>
      <c r="JO137" s="29"/>
      <c r="JP137" s="29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29"/>
      <c r="KB137" s="29"/>
      <c r="KC137" s="29"/>
      <c r="KD137" s="29"/>
      <c r="KE137" s="29"/>
      <c r="KF137" s="29"/>
      <c r="KG137" s="29"/>
      <c r="KH137" s="29"/>
      <c r="KI137" s="29"/>
      <c r="KJ137" s="29"/>
      <c r="KK137" s="29"/>
      <c r="KL137" s="29"/>
      <c r="KM137" s="29"/>
      <c r="KN137" s="29"/>
      <c r="KO137" s="29"/>
      <c r="KP137" s="29"/>
      <c r="KQ137" s="29"/>
      <c r="KR137" s="29"/>
      <c r="KS137" s="29"/>
      <c r="KT137" s="29"/>
      <c r="KU137" s="29"/>
      <c r="KV137" s="29"/>
      <c r="KW137" s="29"/>
      <c r="KX137" s="29"/>
      <c r="KY137" s="29"/>
      <c r="KZ137" s="29"/>
      <c r="LA137" s="29"/>
      <c r="LB137" s="29"/>
      <c r="LC137" s="29"/>
      <c r="LD137" s="29"/>
      <c r="LE137" s="29"/>
      <c r="LF137" s="29"/>
      <c r="LG137" s="29"/>
      <c r="LH137" s="29"/>
      <c r="LI137" s="29"/>
      <c r="LJ137" s="29"/>
      <c r="LK137" s="29"/>
      <c r="LL137" s="29"/>
      <c r="LM137" s="29"/>
      <c r="LN137" s="29"/>
      <c r="LO137" s="29"/>
      <c r="LP137" s="29"/>
      <c r="LQ137" s="29"/>
      <c r="LR137" s="29"/>
      <c r="LS137" s="29"/>
      <c r="LT137" s="29"/>
      <c r="LU137" s="29"/>
      <c r="LV137" s="29"/>
      <c r="LW137" s="29"/>
      <c r="LX137" s="29"/>
      <c r="LY137" s="29"/>
      <c r="LZ137" s="29"/>
      <c r="MA137" s="29"/>
      <c r="MB137" s="29"/>
      <c r="MC137" s="29"/>
      <c r="MD137" s="29"/>
      <c r="ME137" s="29"/>
      <c r="MF137" s="29"/>
      <c r="MG137" s="29"/>
      <c r="MH137" s="29"/>
      <c r="MI137" s="29"/>
      <c r="MJ137" s="29"/>
      <c r="MK137" s="29"/>
      <c r="ML137" s="29"/>
      <c r="MM137" s="29"/>
      <c r="MN137" s="29"/>
      <c r="MO137" s="29"/>
      <c r="MP137" s="29"/>
      <c r="MQ137" s="29"/>
      <c r="MR137" s="29"/>
      <c r="MS137" s="29"/>
      <c r="MT137" s="29"/>
      <c r="MU137" s="29"/>
      <c r="MV137" s="29"/>
      <c r="MW137" s="29"/>
      <c r="MX137" s="29"/>
      <c r="MY137" s="29"/>
      <c r="MZ137" s="29"/>
      <c r="NA137" s="29"/>
      <c r="NB137" s="29"/>
      <c r="NC137" s="29"/>
      <c r="ND137" s="29"/>
      <c r="NE137" s="29"/>
      <c r="NF137" s="29"/>
      <c r="NG137" s="29"/>
      <c r="NH137" s="29"/>
      <c r="NI137" s="29"/>
      <c r="NJ137" s="29"/>
      <c r="NK137" s="29"/>
      <c r="NL137" s="29"/>
      <c r="NM137" s="29"/>
    </row>
    <row r="138" spans="1:377" ht="21" customHeight="1">
      <c r="A138" s="12"/>
      <c r="B138" s="13"/>
      <c r="C138" s="12"/>
      <c r="D138" s="34"/>
      <c r="E138" s="34"/>
      <c r="F138" s="34"/>
      <c r="G138" s="15"/>
      <c r="H138" s="15"/>
      <c r="I138" s="15"/>
      <c r="J138" s="15"/>
      <c r="K138" s="15"/>
      <c r="L138" s="28"/>
      <c r="M138" s="29"/>
      <c r="N138" s="29"/>
      <c r="O138" s="100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  <c r="IP138" s="29"/>
      <c r="IQ138" s="29"/>
      <c r="IR138" s="29"/>
      <c r="IS138" s="29"/>
      <c r="IT138" s="29"/>
      <c r="IU138" s="29"/>
      <c r="IV138" s="29"/>
      <c r="IW138" s="29"/>
      <c r="IX138" s="29"/>
      <c r="IY138" s="29"/>
      <c r="IZ138" s="29"/>
      <c r="JA138" s="29"/>
      <c r="JB138" s="29"/>
      <c r="JC138" s="29"/>
      <c r="JD138" s="29"/>
      <c r="JE138" s="29"/>
      <c r="JF138" s="29"/>
      <c r="JG138" s="29"/>
      <c r="JH138" s="29"/>
      <c r="JI138" s="29"/>
      <c r="JJ138" s="29"/>
      <c r="JK138" s="29"/>
      <c r="JL138" s="29"/>
      <c r="JM138" s="29"/>
      <c r="JN138" s="29"/>
      <c r="JO138" s="29"/>
      <c r="JP138" s="29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29"/>
      <c r="KB138" s="29"/>
      <c r="KC138" s="29"/>
      <c r="KD138" s="29"/>
      <c r="KE138" s="29"/>
      <c r="KF138" s="29"/>
      <c r="KG138" s="29"/>
      <c r="KH138" s="29"/>
      <c r="KI138" s="29"/>
      <c r="KJ138" s="29"/>
      <c r="KK138" s="29"/>
      <c r="KL138" s="29"/>
      <c r="KM138" s="29"/>
      <c r="KN138" s="29"/>
      <c r="KO138" s="29"/>
      <c r="KP138" s="29"/>
      <c r="KQ138" s="29"/>
      <c r="KR138" s="29"/>
      <c r="KS138" s="29"/>
      <c r="KT138" s="29"/>
      <c r="KU138" s="29"/>
      <c r="KV138" s="29"/>
      <c r="KW138" s="29"/>
      <c r="KX138" s="29"/>
      <c r="KY138" s="29"/>
      <c r="KZ138" s="29"/>
      <c r="LA138" s="29"/>
      <c r="LB138" s="29"/>
      <c r="LC138" s="29"/>
      <c r="LD138" s="29"/>
      <c r="LE138" s="29"/>
      <c r="LF138" s="29"/>
      <c r="LG138" s="29"/>
      <c r="LH138" s="29"/>
      <c r="LI138" s="29"/>
      <c r="LJ138" s="29"/>
      <c r="LK138" s="29"/>
      <c r="LL138" s="29"/>
      <c r="LM138" s="29"/>
      <c r="LN138" s="29"/>
      <c r="LO138" s="29"/>
      <c r="LP138" s="29"/>
      <c r="LQ138" s="29"/>
      <c r="LR138" s="29"/>
      <c r="LS138" s="29"/>
      <c r="LT138" s="29"/>
      <c r="LU138" s="29"/>
      <c r="LV138" s="29"/>
      <c r="LW138" s="29"/>
      <c r="LX138" s="29"/>
      <c r="LY138" s="29"/>
      <c r="LZ138" s="29"/>
      <c r="MA138" s="29"/>
      <c r="MB138" s="29"/>
      <c r="MC138" s="29"/>
      <c r="MD138" s="29"/>
      <c r="ME138" s="29"/>
      <c r="MF138" s="29"/>
      <c r="MG138" s="29"/>
      <c r="MH138" s="29"/>
      <c r="MI138" s="29"/>
      <c r="MJ138" s="29"/>
      <c r="MK138" s="29"/>
      <c r="ML138" s="29"/>
      <c r="MM138" s="29"/>
      <c r="MN138" s="29"/>
      <c r="MO138" s="29"/>
      <c r="MP138" s="29"/>
      <c r="MQ138" s="29"/>
      <c r="MR138" s="29"/>
      <c r="MS138" s="29"/>
      <c r="MT138" s="29"/>
      <c r="MU138" s="29"/>
      <c r="MV138" s="29"/>
      <c r="MW138" s="29"/>
      <c r="MX138" s="29"/>
      <c r="MY138" s="29"/>
      <c r="MZ138" s="29"/>
      <c r="NA138" s="29"/>
      <c r="NB138" s="29"/>
      <c r="NC138" s="29"/>
      <c r="ND138" s="29"/>
      <c r="NE138" s="29"/>
      <c r="NF138" s="29"/>
      <c r="NG138" s="29"/>
      <c r="NH138" s="29"/>
      <c r="NI138" s="29"/>
      <c r="NJ138" s="29"/>
      <c r="NK138" s="29"/>
      <c r="NL138" s="29"/>
      <c r="NM138" s="29"/>
    </row>
    <row r="139" spans="1:377" ht="21" customHeight="1">
      <c r="A139" s="12"/>
      <c r="B139" s="13"/>
      <c r="C139" s="12"/>
      <c r="D139" s="34"/>
      <c r="E139" s="34"/>
      <c r="F139" s="34"/>
      <c r="G139" s="15"/>
      <c r="H139" s="15"/>
      <c r="I139" s="15"/>
      <c r="J139" s="15"/>
      <c r="K139" s="15"/>
      <c r="L139" s="28"/>
      <c r="M139" s="29"/>
      <c r="N139" s="29"/>
      <c r="O139" s="100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</row>
    <row r="140" spans="1:377" ht="21" customHeight="1">
      <c r="A140" s="12"/>
      <c r="B140" s="13"/>
      <c r="C140" s="12"/>
      <c r="D140" s="34"/>
      <c r="E140" s="34"/>
      <c r="F140" s="34"/>
      <c r="G140" s="15"/>
      <c r="H140" s="15"/>
      <c r="I140" s="15"/>
      <c r="J140" s="15"/>
      <c r="K140" s="15"/>
      <c r="L140" s="28"/>
      <c r="M140" s="29"/>
      <c r="N140" s="29"/>
      <c r="O140" s="100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  <c r="IP140" s="29"/>
      <c r="IQ140" s="29"/>
      <c r="IR140" s="29"/>
      <c r="IS140" s="29"/>
      <c r="IT140" s="29"/>
      <c r="IU140" s="29"/>
      <c r="IV140" s="29"/>
      <c r="IW140" s="29"/>
      <c r="IX140" s="29"/>
      <c r="IY140" s="29"/>
      <c r="IZ140" s="29"/>
      <c r="JA140" s="29"/>
      <c r="JB140" s="29"/>
      <c r="JC140" s="29"/>
      <c r="JD140" s="29"/>
      <c r="JE140" s="29"/>
      <c r="JF140" s="29"/>
      <c r="JG140" s="29"/>
      <c r="JH140" s="29"/>
      <c r="JI140" s="29"/>
      <c r="JJ140" s="29"/>
      <c r="JK140" s="29"/>
      <c r="JL140" s="29"/>
      <c r="JM140" s="29"/>
      <c r="JN140" s="29"/>
      <c r="JO140" s="29"/>
      <c r="JP140" s="29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29"/>
      <c r="KB140" s="29"/>
      <c r="KC140" s="29"/>
      <c r="KD140" s="29"/>
      <c r="KE140" s="29"/>
      <c r="KF140" s="29"/>
      <c r="KG140" s="29"/>
      <c r="KH140" s="29"/>
      <c r="KI140" s="29"/>
      <c r="KJ140" s="29"/>
      <c r="KK140" s="29"/>
      <c r="KL140" s="29"/>
      <c r="KM140" s="29"/>
      <c r="KN140" s="29"/>
      <c r="KO140" s="29"/>
      <c r="KP140" s="29"/>
      <c r="KQ140" s="29"/>
      <c r="KR140" s="29"/>
      <c r="KS140" s="29"/>
      <c r="KT140" s="29"/>
      <c r="KU140" s="29"/>
      <c r="KV140" s="29"/>
      <c r="KW140" s="29"/>
      <c r="KX140" s="29"/>
      <c r="KY140" s="29"/>
      <c r="KZ140" s="29"/>
      <c r="LA140" s="29"/>
      <c r="LB140" s="29"/>
      <c r="LC140" s="29"/>
      <c r="LD140" s="29"/>
      <c r="LE140" s="29"/>
      <c r="LF140" s="29"/>
      <c r="LG140" s="29"/>
      <c r="LH140" s="29"/>
      <c r="LI140" s="29"/>
      <c r="LJ140" s="29"/>
      <c r="LK140" s="29"/>
      <c r="LL140" s="29"/>
      <c r="LM140" s="29"/>
      <c r="LN140" s="29"/>
      <c r="LO140" s="29"/>
      <c r="LP140" s="29"/>
      <c r="LQ140" s="29"/>
      <c r="LR140" s="29"/>
      <c r="LS140" s="29"/>
      <c r="LT140" s="29"/>
      <c r="LU140" s="29"/>
      <c r="LV140" s="29"/>
      <c r="LW140" s="29"/>
      <c r="LX140" s="29"/>
      <c r="LY140" s="29"/>
      <c r="LZ140" s="29"/>
      <c r="MA140" s="29"/>
      <c r="MB140" s="29"/>
      <c r="MC140" s="29"/>
      <c r="MD140" s="29"/>
      <c r="ME140" s="29"/>
      <c r="MF140" s="29"/>
      <c r="MG140" s="29"/>
      <c r="MH140" s="29"/>
      <c r="MI140" s="29"/>
      <c r="MJ140" s="29"/>
      <c r="MK140" s="29"/>
      <c r="ML140" s="29"/>
      <c r="MM140" s="29"/>
      <c r="MN140" s="29"/>
      <c r="MO140" s="29"/>
      <c r="MP140" s="29"/>
      <c r="MQ140" s="29"/>
      <c r="MR140" s="29"/>
      <c r="MS140" s="29"/>
      <c r="MT140" s="29"/>
      <c r="MU140" s="29"/>
      <c r="MV140" s="29"/>
      <c r="MW140" s="29"/>
      <c r="MX140" s="29"/>
      <c r="MY140" s="29"/>
      <c r="MZ140" s="29"/>
      <c r="NA140" s="29"/>
      <c r="NB140" s="29"/>
      <c r="NC140" s="29"/>
      <c r="ND140" s="29"/>
      <c r="NE140" s="29"/>
      <c r="NF140" s="29"/>
      <c r="NG140" s="29"/>
      <c r="NH140" s="29"/>
      <c r="NI140" s="29"/>
      <c r="NJ140" s="29"/>
      <c r="NK140" s="29"/>
      <c r="NL140" s="29"/>
      <c r="NM140" s="29"/>
    </row>
    <row r="141" spans="1:377" ht="21" customHeight="1">
      <c r="A141" s="12"/>
      <c r="B141" s="13"/>
      <c r="C141" s="12"/>
      <c r="D141" s="34"/>
      <c r="E141" s="34"/>
      <c r="F141" s="34"/>
      <c r="G141" s="15"/>
      <c r="H141" s="15"/>
      <c r="I141" s="15"/>
      <c r="J141" s="15"/>
      <c r="K141" s="15"/>
      <c r="L141" s="28"/>
      <c r="M141" s="29"/>
      <c r="N141" s="29"/>
      <c r="O141" s="100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29"/>
      <c r="IH141" s="29"/>
      <c r="II141" s="29"/>
      <c r="IJ141" s="29"/>
      <c r="IK141" s="29"/>
      <c r="IL141" s="29"/>
      <c r="IM141" s="29"/>
      <c r="IN141" s="29"/>
      <c r="IO141" s="29"/>
      <c r="IP141" s="29"/>
      <c r="IQ141" s="29"/>
      <c r="IR141" s="29"/>
      <c r="IS141" s="29"/>
      <c r="IT141" s="29"/>
      <c r="IU141" s="29"/>
      <c r="IV141" s="29"/>
      <c r="IW141" s="29"/>
      <c r="IX141" s="29"/>
      <c r="IY141" s="29"/>
      <c r="IZ141" s="29"/>
      <c r="JA141" s="29"/>
      <c r="JB141" s="29"/>
      <c r="JC141" s="29"/>
      <c r="JD141" s="29"/>
      <c r="JE141" s="29"/>
      <c r="JF141" s="29"/>
      <c r="JG141" s="29"/>
      <c r="JH141" s="29"/>
      <c r="JI141" s="29"/>
      <c r="JJ141" s="29"/>
      <c r="JK141" s="29"/>
      <c r="JL141" s="29"/>
      <c r="JM141" s="29"/>
      <c r="JN141" s="29"/>
      <c r="JO141" s="29"/>
      <c r="JP141" s="29"/>
      <c r="JQ141" s="29"/>
      <c r="JR141" s="29"/>
      <c r="JS141" s="29"/>
      <c r="JT141" s="29"/>
      <c r="JU141" s="29"/>
      <c r="JV141" s="29"/>
      <c r="JW141" s="29"/>
      <c r="JX141" s="29"/>
      <c r="JY141" s="29"/>
      <c r="JZ141" s="29"/>
      <c r="KA141" s="29"/>
      <c r="KB141" s="29"/>
      <c r="KC141" s="29"/>
      <c r="KD141" s="29"/>
      <c r="KE141" s="29"/>
      <c r="KF141" s="29"/>
      <c r="KG141" s="29"/>
      <c r="KH141" s="29"/>
      <c r="KI141" s="29"/>
      <c r="KJ141" s="29"/>
      <c r="KK141" s="29"/>
      <c r="KL141" s="29"/>
      <c r="KM141" s="29"/>
      <c r="KN141" s="29"/>
      <c r="KO141" s="29"/>
      <c r="KP141" s="29"/>
      <c r="KQ141" s="29"/>
      <c r="KR141" s="29"/>
      <c r="KS141" s="29"/>
      <c r="KT141" s="29"/>
      <c r="KU141" s="29"/>
      <c r="KV141" s="29"/>
      <c r="KW141" s="29"/>
      <c r="KX141" s="29"/>
      <c r="KY141" s="29"/>
      <c r="KZ141" s="29"/>
      <c r="LA141" s="29"/>
      <c r="LB141" s="29"/>
      <c r="LC141" s="29"/>
      <c r="LD141" s="29"/>
      <c r="LE141" s="29"/>
      <c r="LF141" s="29"/>
      <c r="LG141" s="29"/>
      <c r="LH141" s="29"/>
      <c r="LI141" s="29"/>
      <c r="LJ141" s="29"/>
      <c r="LK141" s="29"/>
      <c r="LL141" s="29"/>
      <c r="LM141" s="29"/>
      <c r="LN141" s="29"/>
      <c r="LO141" s="29"/>
      <c r="LP141" s="29"/>
      <c r="LQ141" s="29"/>
      <c r="LR141" s="29"/>
      <c r="LS141" s="29"/>
      <c r="LT141" s="29"/>
      <c r="LU141" s="29"/>
      <c r="LV141" s="29"/>
      <c r="LW141" s="29"/>
      <c r="LX141" s="29"/>
      <c r="LY141" s="29"/>
      <c r="LZ141" s="29"/>
      <c r="MA141" s="29"/>
      <c r="MB141" s="29"/>
      <c r="MC141" s="29"/>
      <c r="MD141" s="29"/>
      <c r="ME141" s="29"/>
      <c r="MF141" s="29"/>
      <c r="MG141" s="29"/>
      <c r="MH141" s="29"/>
      <c r="MI141" s="29"/>
      <c r="MJ141" s="29"/>
      <c r="MK141" s="29"/>
      <c r="ML141" s="29"/>
      <c r="MM141" s="29"/>
      <c r="MN141" s="29"/>
      <c r="MO141" s="29"/>
      <c r="MP141" s="29"/>
      <c r="MQ141" s="29"/>
      <c r="MR141" s="29"/>
      <c r="MS141" s="29"/>
      <c r="MT141" s="29"/>
      <c r="MU141" s="29"/>
      <c r="MV141" s="29"/>
      <c r="MW141" s="29"/>
      <c r="MX141" s="29"/>
      <c r="MY141" s="29"/>
      <c r="MZ141" s="29"/>
      <c r="NA141" s="29"/>
      <c r="NB141" s="29"/>
      <c r="NC141" s="29"/>
      <c r="ND141" s="29"/>
      <c r="NE141" s="29"/>
      <c r="NF141" s="29"/>
      <c r="NG141" s="29"/>
      <c r="NH141" s="29"/>
      <c r="NI141" s="29"/>
      <c r="NJ141" s="29"/>
      <c r="NK141" s="29"/>
      <c r="NL141" s="29"/>
      <c r="NM141" s="29"/>
    </row>
    <row r="142" spans="1:377" ht="21" customHeight="1">
      <c r="A142" s="12"/>
      <c r="B142" s="13"/>
      <c r="C142" s="12"/>
      <c r="D142" s="34"/>
      <c r="E142" s="34"/>
      <c r="F142" s="34"/>
      <c r="G142" s="15"/>
      <c r="H142" s="15"/>
      <c r="I142" s="15"/>
      <c r="J142" s="15"/>
      <c r="K142" s="15"/>
      <c r="L142" s="28"/>
      <c r="M142" s="29"/>
      <c r="N142" s="29"/>
      <c r="O142" s="100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9"/>
      <c r="IF142" s="29"/>
      <c r="IG142" s="29"/>
      <c r="IH142" s="29"/>
      <c r="II142" s="29"/>
      <c r="IJ142" s="29"/>
      <c r="IK142" s="29"/>
      <c r="IL142" s="29"/>
      <c r="IM142" s="29"/>
      <c r="IN142" s="29"/>
      <c r="IO142" s="29"/>
      <c r="IP142" s="29"/>
      <c r="IQ142" s="29"/>
      <c r="IR142" s="29"/>
      <c r="IS142" s="29"/>
      <c r="IT142" s="29"/>
      <c r="IU142" s="29"/>
      <c r="IV142" s="29"/>
      <c r="IW142" s="29"/>
      <c r="IX142" s="29"/>
      <c r="IY142" s="29"/>
      <c r="IZ142" s="29"/>
      <c r="JA142" s="29"/>
      <c r="JB142" s="29"/>
      <c r="JC142" s="29"/>
      <c r="JD142" s="29"/>
      <c r="JE142" s="29"/>
      <c r="JF142" s="29"/>
      <c r="JG142" s="29"/>
      <c r="JH142" s="29"/>
      <c r="JI142" s="29"/>
      <c r="JJ142" s="29"/>
      <c r="JK142" s="29"/>
      <c r="JL142" s="29"/>
      <c r="JM142" s="29"/>
      <c r="JN142" s="29"/>
      <c r="JO142" s="29"/>
      <c r="JP142" s="29"/>
      <c r="JQ142" s="29"/>
      <c r="JR142" s="29"/>
      <c r="JS142" s="29"/>
      <c r="JT142" s="29"/>
      <c r="JU142" s="29"/>
      <c r="JV142" s="29"/>
      <c r="JW142" s="29"/>
      <c r="JX142" s="29"/>
      <c r="JY142" s="29"/>
      <c r="JZ142" s="29"/>
      <c r="KA142" s="29"/>
      <c r="KB142" s="29"/>
      <c r="KC142" s="29"/>
      <c r="KD142" s="29"/>
      <c r="KE142" s="29"/>
      <c r="KF142" s="29"/>
      <c r="KG142" s="29"/>
      <c r="KH142" s="29"/>
      <c r="KI142" s="29"/>
      <c r="KJ142" s="29"/>
      <c r="KK142" s="29"/>
      <c r="KL142" s="29"/>
      <c r="KM142" s="29"/>
      <c r="KN142" s="29"/>
      <c r="KO142" s="29"/>
      <c r="KP142" s="29"/>
      <c r="KQ142" s="29"/>
      <c r="KR142" s="29"/>
      <c r="KS142" s="29"/>
      <c r="KT142" s="29"/>
      <c r="KU142" s="29"/>
      <c r="KV142" s="29"/>
      <c r="KW142" s="29"/>
      <c r="KX142" s="29"/>
      <c r="KY142" s="29"/>
      <c r="KZ142" s="29"/>
      <c r="LA142" s="29"/>
      <c r="LB142" s="29"/>
      <c r="LC142" s="29"/>
      <c r="LD142" s="29"/>
      <c r="LE142" s="29"/>
      <c r="LF142" s="29"/>
      <c r="LG142" s="29"/>
      <c r="LH142" s="29"/>
      <c r="LI142" s="29"/>
      <c r="LJ142" s="29"/>
      <c r="LK142" s="29"/>
      <c r="LL142" s="29"/>
      <c r="LM142" s="29"/>
      <c r="LN142" s="29"/>
      <c r="LO142" s="29"/>
      <c r="LP142" s="29"/>
      <c r="LQ142" s="29"/>
      <c r="LR142" s="29"/>
      <c r="LS142" s="29"/>
      <c r="LT142" s="29"/>
      <c r="LU142" s="29"/>
      <c r="LV142" s="29"/>
      <c r="LW142" s="29"/>
      <c r="LX142" s="29"/>
      <c r="LY142" s="29"/>
      <c r="LZ142" s="29"/>
      <c r="MA142" s="29"/>
      <c r="MB142" s="29"/>
      <c r="MC142" s="29"/>
      <c r="MD142" s="29"/>
      <c r="ME142" s="29"/>
      <c r="MF142" s="29"/>
      <c r="MG142" s="29"/>
      <c r="MH142" s="29"/>
      <c r="MI142" s="29"/>
      <c r="MJ142" s="29"/>
      <c r="MK142" s="29"/>
      <c r="ML142" s="29"/>
      <c r="MM142" s="29"/>
      <c r="MN142" s="29"/>
      <c r="MO142" s="29"/>
      <c r="MP142" s="29"/>
      <c r="MQ142" s="29"/>
      <c r="MR142" s="29"/>
      <c r="MS142" s="29"/>
      <c r="MT142" s="29"/>
      <c r="MU142" s="29"/>
      <c r="MV142" s="29"/>
      <c r="MW142" s="29"/>
      <c r="MX142" s="29"/>
      <c r="MY142" s="29"/>
      <c r="MZ142" s="29"/>
      <c r="NA142" s="29"/>
      <c r="NB142" s="29"/>
      <c r="NC142" s="29"/>
      <c r="ND142" s="29"/>
      <c r="NE142" s="29"/>
      <c r="NF142" s="29"/>
      <c r="NG142" s="29"/>
      <c r="NH142" s="29"/>
      <c r="NI142" s="29"/>
      <c r="NJ142" s="29"/>
      <c r="NK142" s="29"/>
      <c r="NL142" s="29"/>
      <c r="NM142" s="29"/>
    </row>
    <row r="143" spans="1:377" ht="21" customHeight="1">
      <c r="A143" s="12"/>
      <c r="B143" s="13"/>
      <c r="C143" s="12"/>
      <c r="D143" s="34"/>
      <c r="E143" s="34"/>
      <c r="F143" s="34"/>
      <c r="G143" s="15"/>
      <c r="H143" s="15"/>
      <c r="I143" s="15"/>
      <c r="J143" s="15"/>
      <c r="K143" s="15"/>
      <c r="L143" s="28"/>
      <c r="M143" s="29"/>
      <c r="N143" s="29"/>
      <c r="O143" s="100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29"/>
      <c r="IH143" s="29"/>
      <c r="II143" s="29"/>
      <c r="IJ143" s="29"/>
      <c r="IK143" s="29"/>
      <c r="IL143" s="29"/>
      <c r="IM143" s="29"/>
      <c r="IN143" s="29"/>
      <c r="IO143" s="29"/>
      <c r="IP143" s="29"/>
      <c r="IQ143" s="29"/>
      <c r="IR143" s="29"/>
      <c r="IS143" s="29"/>
      <c r="IT143" s="29"/>
      <c r="IU143" s="29"/>
      <c r="IV143" s="29"/>
      <c r="IW143" s="29"/>
      <c r="IX143" s="29"/>
      <c r="IY143" s="29"/>
      <c r="IZ143" s="29"/>
      <c r="JA143" s="29"/>
      <c r="JB143" s="29"/>
      <c r="JC143" s="29"/>
      <c r="JD143" s="29"/>
      <c r="JE143" s="29"/>
      <c r="JF143" s="29"/>
      <c r="JG143" s="29"/>
      <c r="JH143" s="29"/>
      <c r="JI143" s="29"/>
      <c r="JJ143" s="29"/>
      <c r="JK143" s="29"/>
      <c r="JL143" s="29"/>
      <c r="JM143" s="29"/>
      <c r="JN143" s="29"/>
      <c r="JO143" s="29"/>
      <c r="JP143" s="29"/>
      <c r="JQ143" s="29"/>
      <c r="JR143" s="29"/>
      <c r="JS143" s="29"/>
      <c r="JT143" s="29"/>
      <c r="JU143" s="29"/>
      <c r="JV143" s="29"/>
      <c r="JW143" s="29"/>
      <c r="JX143" s="29"/>
      <c r="JY143" s="29"/>
      <c r="JZ143" s="29"/>
      <c r="KA143" s="29"/>
      <c r="KB143" s="29"/>
      <c r="KC143" s="29"/>
      <c r="KD143" s="29"/>
      <c r="KE143" s="29"/>
      <c r="KF143" s="29"/>
      <c r="KG143" s="29"/>
      <c r="KH143" s="29"/>
      <c r="KI143" s="29"/>
      <c r="KJ143" s="29"/>
      <c r="KK143" s="29"/>
      <c r="KL143" s="29"/>
      <c r="KM143" s="29"/>
      <c r="KN143" s="29"/>
      <c r="KO143" s="29"/>
      <c r="KP143" s="29"/>
      <c r="KQ143" s="29"/>
      <c r="KR143" s="29"/>
      <c r="KS143" s="29"/>
      <c r="KT143" s="29"/>
      <c r="KU143" s="29"/>
      <c r="KV143" s="29"/>
      <c r="KW143" s="29"/>
      <c r="KX143" s="29"/>
      <c r="KY143" s="29"/>
      <c r="KZ143" s="29"/>
      <c r="LA143" s="29"/>
      <c r="LB143" s="29"/>
      <c r="LC143" s="29"/>
      <c r="LD143" s="29"/>
      <c r="LE143" s="29"/>
      <c r="LF143" s="29"/>
      <c r="LG143" s="29"/>
      <c r="LH143" s="29"/>
      <c r="LI143" s="29"/>
      <c r="LJ143" s="29"/>
      <c r="LK143" s="29"/>
      <c r="LL143" s="29"/>
      <c r="LM143" s="29"/>
      <c r="LN143" s="29"/>
      <c r="LO143" s="29"/>
      <c r="LP143" s="29"/>
      <c r="LQ143" s="29"/>
      <c r="LR143" s="29"/>
      <c r="LS143" s="29"/>
      <c r="LT143" s="29"/>
      <c r="LU143" s="29"/>
      <c r="LV143" s="29"/>
      <c r="LW143" s="29"/>
      <c r="LX143" s="29"/>
      <c r="LY143" s="29"/>
      <c r="LZ143" s="29"/>
      <c r="MA143" s="29"/>
      <c r="MB143" s="29"/>
      <c r="MC143" s="29"/>
      <c r="MD143" s="29"/>
      <c r="ME143" s="29"/>
      <c r="MF143" s="29"/>
      <c r="MG143" s="29"/>
      <c r="MH143" s="29"/>
      <c r="MI143" s="29"/>
      <c r="MJ143" s="29"/>
      <c r="MK143" s="29"/>
      <c r="ML143" s="29"/>
      <c r="MM143" s="29"/>
      <c r="MN143" s="29"/>
      <c r="MO143" s="29"/>
      <c r="MP143" s="29"/>
      <c r="MQ143" s="29"/>
      <c r="MR143" s="29"/>
      <c r="MS143" s="29"/>
      <c r="MT143" s="29"/>
      <c r="MU143" s="29"/>
      <c r="MV143" s="29"/>
      <c r="MW143" s="29"/>
      <c r="MX143" s="29"/>
      <c r="MY143" s="29"/>
      <c r="MZ143" s="29"/>
      <c r="NA143" s="29"/>
      <c r="NB143" s="29"/>
      <c r="NC143" s="29"/>
      <c r="ND143" s="29"/>
      <c r="NE143" s="29"/>
      <c r="NF143" s="29"/>
      <c r="NG143" s="29"/>
      <c r="NH143" s="29"/>
      <c r="NI143" s="29"/>
      <c r="NJ143" s="29"/>
      <c r="NK143" s="29"/>
      <c r="NL143" s="29"/>
      <c r="NM143" s="29"/>
    </row>
    <row r="144" spans="1:377" ht="21" customHeight="1">
      <c r="A144" s="12"/>
      <c r="B144" s="13"/>
      <c r="C144" s="12"/>
      <c r="D144" s="34"/>
      <c r="E144" s="34"/>
      <c r="F144" s="34"/>
      <c r="G144" s="15"/>
      <c r="H144" s="15"/>
      <c r="I144" s="15"/>
      <c r="J144" s="15"/>
      <c r="K144" s="15"/>
      <c r="L144" s="28"/>
      <c r="M144" s="29"/>
      <c r="N144" s="29"/>
      <c r="O144" s="100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9"/>
      <c r="FS144" s="29"/>
      <c r="FT144" s="29"/>
      <c r="FU144" s="29"/>
      <c r="FV144" s="29"/>
      <c r="FW144" s="29"/>
      <c r="FX144" s="29"/>
      <c r="FY144" s="29"/>
      <c r="FZ144" s="29"/>
      <c r="GA144" s="29"/>
      <c r="GB144" s="29"/>
      <c r="GC144" s="29"/>
      <c r="GD144" s="29"/>
      <c r="GE144" s="29"/>
      <c r="GF144" s="29"/>
      <c r="GG144" s="29"/>
      <c r="GH144" s="29"/>
      <c r="GI144" s="29"/>
      <c r="GJ144" s="29"/>
      <c r="GK144" s="29"/>
      <c r="GL144" s="29"/>
      <c r="GM144" s="29"/>
      <c r="GN144" s="29"/>
      <c r="GO144" s="29"/>
      <c r="GP144" s="29"/>
      <c r="GQ144" s="29"/>
      <c r="GR144" s="29"/>
      <c r="GS144" s="29"/>
      <c r="GT144" s="29"/>
      <c r="GU144" s="29"/>
      <c r="GV144" s="29"/>
      <c r="GW144" s="29"/>
      <c r="GX144" s="29"/>
      <c r="GY144" s="29"/>
      <c r="GZ144" s="29"/>
      <c r="HA144" s="29"/>
      <c r="HB144" s="29"/>
      <c r="HC144" s="29"/>
      <c r="HD144" s="29"/>
      <c r="HE144" s="29"/>
      <c r="HF144" s="29"/>
      <c r="HG144" s="29"/>
      <c r="HH144" s="29"/>
      <c r="HI144" s="29"/>
      <c r="HJ144" s="29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9"/>
      <c r="ID144" s="29"/>
      <c r="IE144" s="29"/>
      <c r="IF144" s="29"/>
      <c r="IG144" s="29"/>
      <c r="IH144" s="29"/>
      <c r="II144" s="29"/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  <c r="IX144" s="29"/>
      <c r="IY144" s="29"/>
      <c r="IZ144" s="29"/>
      <c r="JA144" s="29"/>
      <c r="JB144" s="29"/>
      <c r="JC144" s="29"/>
      <c r="JD144" s="29"/>
      <c r="JE144" s="29"/>
      <c r="JF144" s="29"/>
      <c r="JG144" s="29"/>
      <c r="JH144" s="29"/>
      <c r="JI144" s="29"/>
      <c r="JJ144" s="29"/>
      <c r="JK144" s="29"/>
      <c r="JL144" s="29"/>
      <c r="JM144" s="29"/>
      <c r="JN144" s="29"/>
      <c r="JO144" s="29"/>
      <c r="JP144" s="29"/>
      <c r="JQ144" s="29"/>
      <c r="JR144" s="29"/>
      <c r="JS144" s="29"/>
      <c r="JT144" s="29"/>
      <c r="JU144" s="29"/>
      <c r="JV144" s="29"/>
      <c r="JW144" s="29"/>
      <c r="JX144" s="29"/>
      <c r="JY144" s="29"/>
      <c r="JZ144" s="29"/>
      <c r="KA144" s="29"/>
      <c r="KB144" s="29"/>
      <c r="KC144" s="29"/>
      <c r="KD144" s="29"/>
      <c r="KE144" s="29"/>
      <c r="KF144" s="29"/>
      <c r="KG144" s="29"/>
      <c r="KH144" s="29"/>
      <c r="KI144" s="29"/>
      <c r="KJ144" s="29"/>
      <c r="KK144" s="29"/>
      <c r="KL144" s="29"/>
      <c r="KM144" s="29"/>
      <c r="KN144" s="29"/>
      <c r="KO144" s="29"/>
      <c r="KP144" s="29"/>
      <c r="KQ144" s="29"/>
      <c r="KR144" s="29"/>
      <c r="KS144" s="29"/>
      <c r="KT144" s="29"/>
      <c r="KU144" s="29"/>
      <c r="KV144" s="29"/>
      <c r="KW144" s="29"/>
      <c r="KX144" s="29"/>
      <c r="KY144" s="29"/>
      <c r="KZ144" s="29"/>
      <c r="LA144" s="29"/>
      <c r="LB144" s="29"/>
      <c r="LC144" s="29"/>
      <c r="LD144" s="29"/>
      <c r="LE144" s="29"/>
      <c r="LF144" s="29"/>
      <c r="LG144" s="29"/>
      <c r="LH144" s="29"/>
      <c r="LI144" s="29"/>
      <c r="LJ144" s="29"/>
      <c r="LK144" s="29"/>
      <c r="LL144" s="29"/>
      <c r="LM144" s="29"/>
      <c r="LN144" s="29"/>
      <c r="LO144" s="29"/>
      <c r="LP144" s="29"/>
      <c r="LQ144" s="29"/>
      <c r="LR144" s="29"/>
      <c r="LS144" s="29"/>
      <c r="LT144" s="29"/>
      <c r="LU144" s="29"/>
      <c r="LV144" s="29"/>
      <c r="LW144" s="29"/>
      <c r="LX144" s="29"/>
      <c r="LY144" s="29"/>
      <c r="LZ144" s="29"/>
      <c r="MA144" s="29"/>
      <c r="MB144" s="29"/>
      <c r="MC144" s="29"/>
      <c r="MD144" s="29"/>
      <c r="ME144" s="29"/>
      <c r="MF144" s="29"/>
      <c r="MG144" s="29"/>
      <c r="MH144" s="29"/>
      <c r="MI144" s="29"/>
      <c r="MJ144" s="29"/>
      <c r="MK144" s="29"/>
      <c r="ML144" s="29"/>
      <c r="MM144" s="29"/>
      <c r="MN144" s="29"/>
      <c r="MO144" s="29"/>
      <c r="MP144" s="29"/>
      <c r="MQ144" s="29"/>
      <c r="MR144" s="29"/>
      <c r="MS144" s="29"/>
      <c r="MT144" s="29"/>
      <c r="MU144" s="29"/>
      <c r="MV144" s="29"/>
      <c r="MW144" s="29"/>
      <c r="MX144" s="29"/>
      <c r="MY144" s="29"/>
      <c r="MZ144" s="29"/>
      <c r="NA144" s="29"/>
      <c r="NB144" s="29"/>
      <c r="NC144" s="29"/>
      <c r="ND144" s="29"/>
      <c r="NE144" s="29"/>
      <c r="NF144" s="29"/>
      <c r="NG144" s="29"/>
      <c r="NH144" s="29"/>
      <c r="NI144" s="29"/>
      <c r="NJ144" s="29"/>
      <c r="NK144" s="29"/>
      <c r="NL144" s="29"/>
      <c r="NM144" s="29"/>
    </row>
    <row r="145" spans="1:377" ht="21" customHeight="1">
      <c r="A145" s="12"/>
      <c r="B145" s="13"/>
      <c r="C145" s="12"/>
      <c r="D145" s="34"/>
      <c r="E145" s="34"/>
      <c r="F145" s="34"/>
      <c r="G145" s="15"/>
      <c r="H145" s="15"/>
      <c r="I145" s="15"/>
      <c r="J145" s="15"/>
      <c r="K145" s="15"/>
      <c r="L145" s="28"/>
      <c r="M145" s="29"/>
      <c r="N145" s="29"/>
      <c r="O145" s="100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29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29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29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29"/>
      <c r="IH145" s="29"/>
      <c r="II145" s="29"/>
      <c r="IJ145" s="29"/>
      <c r="IK145" s="29"/>
      <c r="IL145" s="29"/>
      <c r="IM145" s="29"/>
      <c r="IN145" s="29"/>
      <c r="IO145" s="29"/>
      <c r="IP145" s="29"/>
      <c r="IQ145" s="29"/>
      <c r="IR145" s="29"/>
      <c r="IS145" s="29"/>
      <c r="IT145" s="29"/>
      <c r="IU145" s="29"/>
      <c r="IV145" s="29"/>
      <c r="IW145" s="29"/>
      <c r="IX145" s="29"/>
      <c r="IY145" s="29"/>
      <c r="IZ145" s="29"/>
      <c r="JA145" s="29"/>
      <c r="JB145" s="29"/>
      <c r="JC145" s="29"/>
      <c r="JD145" s="29"/>
      <c r="JE145" s="29"/>
      <c r="JF145" s="29"/>
      <c r="JG145" s="29"/>
      <c r="JH145" s="29"/>
      <c r="JI145" s="29"/>
      <c r="JJ145" s="29"/>
      <c r="JK145" s="29"/>
      <c r="JL145" s="29"/>
      <c r="JM145" s="29"/>
      <c r="JN145" s="29"/>
      <c r="JO145" s="29"/>
      <c r="JP145" s="29"/>
      <c r="JQ145" s="29"/>
      <c r="JR145" s="29"/>
      <c r="JS145" s="29"/>
      <c r="JT145" s="29"/>
      <c r="JU145" s="29"/>
      <c r="JV145" s="29"/>
      <c r="JW145" s="29"/>
      <c r="JX145" s="29"/>
      <c r="JY145" s="29"/>
      <c r="JZ145" s="29"/>
      <c r="KA145" s="29"/>
      <c r="KB145" s="29"/>
      <c r="KC145" s="29"/>
      <c r="KD145" s="29"/>
      <c r="KE145" s="29"/>
      <c r="KF145" s="29"/>
      <c r="KG145" s="29"/>
      <c r="KH145" s="29"/>
      <c r="KI145" s="29"/>
      <c r="KJ145" s="29"/>
      <c r="KK145" s="29"/>
      <c r="KL145" s="29"/>
      <c r="KM145" s="29"/>
      <c r="KN145" s="29"/>
      <c r="KO145" s="29"/>
      <c r="KP145" s="29"/>
      <c r="KQ145" s="29"/>
      <c r="KR145" s="29"/>
      <c r="KS145" s="29"/>
      <c r="KT145" s="29"/>
      <c r="KU145" s="29"/>
      <c r="KV145" s="29"/>
      <c r="KW145" s="29"/>
      <c r="KX145" s="29"/>
      <c r="KY145" s="29"/>
      <c r="KZ145" s="29"/>
      <c r="LA145" s="29"/>
      <c r="LB145" s="29"/>
      <c r="LC145" s="29"/>
      <c r="LD145" s="29"/>
      <c r="LE145" s="29"/>
      <c r="LF145" s="29"/>
      <c r="LG145" s="29"/>
      <c r="LH145" s="29"/>
      <c r="LI145" s="29"/>
      <c r="LJ145" s="29"/>
      <c r="LK145" s="29"/>
      <c r="LL145" s="29"/>
      <c r="LM145" s="29"/>
      <c r="LN145" s="29"/>
      <c r="LO145" s="29"/>
      <c r="LP145" s="29"/>
      <c r="LQ145" s="29"/>
      <c r="LR145" s="29"/>
      <c r="LS145" s="29"/>
      <c r="LT145" s="29"/>
      <c r="LU145" s="29"/>
      <c r="LV145" s="29"/>
      <c r="LW145" s="29"/>
      <c r="LX145" s="29"/>
      <c r="LY145" s="29"/>
      <c r="LZ145" s="29"/>
      <c r="MA145" s="29"/>
      <c r="MB145" s="29"/>
      <c r="MC145" s="29"/>
      <c r="MD145" s="29"/>
      <c r="ME145" s="29"/>
      <c r="MF145" s="29"/>
      <c r="MG145" s="29"/>
      <c r="MH145" s="29"/>
      <c r="MI145" s="29"/>
      <c r="MJ145" s="29"/>
      <c r="MK145" s="29"/>
      <c r="ML145" s="29"/>
      <c r="MM145" s="29"/>
      <c r="MN145" s="29"/>
      <c r="MO145" s="29"/>
      <c r="MP145" s="29"/>
      <c r="MQ145" s="29"/>
      <c r="MR145" s="29"/>
      <c r="MS145" s="29"/>
      <c r="MT145" s="29"/>
      <c r="MU145" s="29"/>
      <c r="MV145" s="29"/>
      <c r="MW145" s="29"/>
      <c r="MX145" s="29"/>
      <c r="MY145" s="29"/>
      <c r="MZ145" s="29"/>
      <c r="NA145" s="29"/>
      <c r="NB145" s="29"/>
      <c r="NC145" s="29"/>
      <c r="ND145" s="29"/>
      <c r="NE145" s="29"/>
      <c r="NF145" s="29"/>
      <c r="NG145" s="29"/>
      <c r="NH145" s="29"/>
      <c r="NI145" s="29"/>
      <c r="NJ145" s="29"/>
      <c r="NK145" s="29"/>
      <c r="NL145" s="29"/>
      <c r="NM145" s="29"/>
    </row>
    <row r="146" spans="1:377" ht="21" customHeight="1">
      <c r="A146" s="12"/>
      <c r="B146" s="13"/>
      <c r="C146" s="12"/>
      <c r="D146" s="34"/>
      <c r="E146" s="34"/>
      <c r="F146" s="34"/>
      <c r="G146" s="15"/>
      <c r="H146" s="15"/>
      <c r="I146" s="15"/>
      <c r="J146" s="15"/>
      <c r="K146" s="15"/>
      <c r="L146" s="28"/>
      <c r="M146" s="29"/>
      <c r="N146" s="29"/>
      <c r="O146" s="100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  <c r="FW146" s="29"/>
      <c r="FX146" s="29"/>
      <c r="FY146" s="29"/>
      <c r="FZ146" s="29"/>
      <c r="GA146" s="29"/>
      <c r="GB146" s="29"/>
      <c r="GC146" s="29"/>
      <c r="GD146" s="29"/>
      <c r="GE146" s="29"/>
      <c r="GF146" s="29"/>
      <c r="GG146" s="29"/>
      <c r="GH146" s="29"/>
      <c r="GI146" s="29"/>
      <c r="GJ146" s="29"/>
      <c r="GK146" s="29"/>
      <c r="GL146" s="29"/>
      <c r="GM146" s="29"/>
      <c r="GN146" s="29"/>
      <c r="GO146" s="29"/>
      <c r="GP146" s="29"/>
      <c r="GQ146" s="29"/>
      <c r="GR146" s="29"/>
      <c r="GS146" s="29"/>
      <c r="GT146" s="29"/>
      <c r="GU146" s="29"/>
      <c r="GV146" s="29"/>
      <c r="GW146" s="29"/>
      <c r="GX146" s="29"/>
      <c r="GY146" s="29"/>
      <c r="GZ146" s="29"/>
      <c r="HA146" s="29"/>
      <c r="HB146" s="29"/>
      <c r="HC146" s="29"/>
      <c r="HD146" s="29"/>
      <c r="HE146" s="29"/>
      <c r="HF146" s="29"/>
      <c r="HG146" s="29"/>
      <c r="HH146" s="29"/>
      <c r="HI146" s="29"/>
      <c r="HJ146" s="29"/>
      <c r="HK146" s="29"/>
      <c r="HL146" s="29"/>
      <c r="HM146" s="29"/>
      <c r="HN146" s="29"/>
      <c r="HO146" s="29"/>
      <c r="HP146" s="29"/>
      <c r="HQ146" s="29"/>
      <c r="HR146" s="29"/>
      <c r="HS146" s="29"/>
      <c r="HT146" s="29"/>
      <c r="HU146" s="29"/>
      <c r="HV146" s="29"/>
      <c r="HW146" s="29"/>
      <c r="HX146" s="29"/>
      <c r="HY146" s="29"/>
      <c r="HZ146" s="29"/>
      <c r="IA146" s="29"/>
      <c r="IB146" s="29"/>
      <c r="IC146" s="29"/>
      <c r="ID146" s="29"/>
      <c r="IE146" s="29"/>
      <c r="IF146" s="29"/>
      <c r="IG146" s="29"/>
      <c r="IH146" s="29"/>
      <c r="II146" s="29"/>
      <c r="IJ146" s="29"/>
      <c r="IK146" s="29"/>
      <c r="IL146" s="29"/>
      <c r="IM146" s="29"/>
      <c r="IN146" s="29"/>
      <c r="IO146" s="29"/>
      <c r="IP146" s="29"/>
      <c r="IQ146" s="29"/>
      <c r="IR146" s="29"/>
      <c r="IS146" s="29"/>
      <c r="IT146" s="29"/>
      <c r="IU146" s="29"/>
      <c r="IV146" s="29"/>
      <c r="IW146" s="29"/>
      <c r="IX146" s="29"/>
      <c r="IY146" s="29"/>
      <c r="IZ146" s="29"/>
      <c r="JA146" s="29"/>
      <c r="JB146" s="29"/>
      <c r="JC146" s="29"/>
      <c r="JD146" s="29"/>
      <c r="JE146" s="29"/>
      <c r="JF146" s="29"/>
      <c r="JG146" s="29"/>
      <c r="JH146" s="29"/>
      <c r="JI146" s="29"/>
      <c r="JJ146" s="29"/>
      <c r="JK146" s="29"/>
      <c r="JL146" s="29"/>
      <c r="JM146" s="29"/>
      <c r="JN146" s="29"/>
      <c r="JO146" s="29"/>
      <c r="JP146" s="29"/>
      <c r="JQ146" s="29"/>
      <c r="JR146" s="29"/>
      <c r="JS146" s="29"/>
      <c r="JT146" s="29"/>
      <c r="JU146" s="29"/>
      <c r="JV146" s="29"/>
      <c r="JW146" s="29"/>
      <c r="JX146" s="29"/>
      <c r="JY146" s="29"/>
      <c r="JZ146" s="29"/>
      <c r="KA146" s="29"/>
      <c r="KB146" s="29"/>
      <c r="KC146" s="29"/>
      <c r="KD146" s="29"/>
      <c r="KE146" s="29"/>
      <c r="KF146" s="29"/>
      <c r="KG146" s="29"/>
      <c r="KH146" s="29"/>
      <c r="KI146" s="29"/>
      <c r="KJ146" s="29"/>
      <c r="KK146" s="29"/>
      <c r="KL146" s="29"/>
      <c r="KM146" s="29"/>
      <c r="KN146" s="29"/>
      <c r="KO146" s="29"/>
      <c r="KP146" s="29"/>
      <c r="KQ146" s="29"/>
      <c r="KR146" s="29"/>
      <c r="KS146" s="29"/>
      <c r="KT146" s="29"/>
      <c r="KU146" s="29"/>
      <c r="KV146" s="29"/>
      <c r="KW146" s="29"/>
      <c r="KX146" s="29"/>
      <c r="KY146" s="29"/>
      <c r="KZ146" s="29"/>
      <c r="LA146" s="29"/>
      <c r="LB146" s="29"/>
      <c r="LC146" s="29"/>
      <c r="LD146" s="29"/>
      <c r="LE146" s="29"/>
      <c r="LF146" s="29"/>
      <c r="LG146" s="29"/>
      <c r="LH146" s="29"/>
      <c r="LI146" s="29"/>
      <c r="LJ146" s="29"/>
      <c r="LK146" s="29"/>
      <c r="LL146" s="29"/>
      <c r="LM146" s="29"/>
      <c r="LN146" s="29"/>
      <c r="LO146" s="29"/>
      <c r="LP146" s="29"/>
      <c r="LQ146" s="29"/>
      <c r="LR146" s="29"/>
      <c r="LS146" s="29"/>
      <c r="LT146" s="29"/>
      <c r="LU146" s="29"/>
      <c r="LV146" s="29"/>
      <c r="LW146" s="29"/>
      <c r="LX146" s="29"/>
      <c r="LY146" s="29"/>
      <c r="LZ146" s="29"/>
      <c r="MA146" s="29"/>
      <c r="MB146" s="29"/>
      <c r="MC146" s="29"/>
      <c r="MD146" s="29"/>
      <c r="ME146" s="29"/>
      <c r="MF146" s="29"/>
      <c r="MG146" s="29"/>
      <c r="MH146" s="29"/>
      <c r="MI146" s="29"/>
      <c r="MJ146" s="29"/>
      <c r="MK146" s="29"/>
      <c r="ML146" s="29"/>
      <c r="MM146" s="29"/>
      <c r="MN146" s="29"/>
      <c r="MO146" s="29"/>
      <c r="MP146" s="29"/>
      <c r="MQ146" s="29"/>
      <c r="MR146" s="29"/>
      <c r="MS146" s="29"/>
      <c r="MT146" s="29"/>
      <c r="MU146" s="29"/>
      <c r="MV146" s="29"/>
      <c r="MW146" s="29"/>
      <c r="MX146" s="29"/>
      <c r="MY146" s="29"/>
      <c r="MZ146" s="29"/>
      <c r="NA146" s="29"/>
      <c r="NB146" s="29"/>
      <c r="NC146" s="29"/>
      <c r="ND146" s="29"/>
      <c r="NE146" s="29"/>
      <c r="NF146" s="29"/>
      <c r="NG146" s="29"/>
      <c r="NH146" s="29"/>
      <c r="NI146" s="29"/>
      <c r="NJ146" s="29"/>
      <c r="NK146" s="29"/>
      <c r="NL146" s="29"/>
      <c r="NM146" s="29"/>
    </row>
    <row r="147" spans="1:377" ht="21" customHeight="1">
      <c r="A147" s="12"/>
      <c r="B147" s="13"/>
      <c r="C147" s="12"/>
      <c r="D147" s="34"/>
      <c r="E147" s="34"/>
      <c r="F147" s="34"/>
      <c r="G147" s="15"/>
      <c r="H147" s="15"/>
      <c r="I147" s="15"/>
      <c r="J147" s="15"/>
      <c r="K147" s="15"/>
      <c r="L147" s="28"/>
      <c r="M147" s="29"/>
      <c r="N147" s="29"/>
      <c r="O147" s="100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29"/>
      <c r="FU147" s="29"/>
      <c r="FV147" s="29"/>
      <c r="FW147" s="29"/>
      <c r="FX147" s="29"/>
      <c r="FY147" s="29"/>
      <c r="FZ147" s="29"/>
      <c r="GA147" s="29"/>
      <c r="GB147" s="29"/>
      <c r="GC147" s="29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29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29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29"/>
      <c r="IH147" s="29"/>
      <c r="II147" s="29"/>
      <c r="IJ147" s="29"/>
      <c r="IK147" s="29"/>
      <c r="IL147" s="29"/>
      <c r="IM147" s="29"/>
      <c r="IN147" s="29"/>
      <c r="IO147" s="29"/>
      <c r="IP147" s="29"/>
      <c r="IQ147" s="29"/>
      <c r="IR147" s="29"/>
      <c r="IS147" s="29"/>
      <c r="IT147" s="29"/>
      <c r="IU147" s="29"/>
      <c r="IV147" s="29"/>
      <c r="IW147" s="29"/>
      <c r="IX147" s="29"/>
      <c r="IY147" s="29"/>
      <c r="IZ147" s="29"/>
      <c r="JA147" s="29"/>
      <c r="JB147" s="29"/>
      <c r="JC147" s="29"/>
      <c r="JD147" s="29"/>
      <c r="JE147" s="29"/>
      <c r="JF147" s="29"/>
      <c r="JG147" s="29"/>
      <c r="JH147" s="29"/>
      <c r="JI147" s="29"/>
      <c r="JJ147" s="29"/>
      <c r="JK147" s="29"/>
      <c r="JL147" s="29"/>
      <c r="JM147" s="29"/>
      <c r="JN147" s="29"/>
      <c r="JO147" s="29"/>
      <c r="JP147" s="29"/>
      <c r="JQ147" s="29"/>
      <c r="JR147" s="29"/>
      <c r="JS147" s="29"/>
      <c r="JT147" s="29"/>
      <c r="JU147" s="29"/>
      <c r="JV147" s="29"/>
      <c r="JW147" s="29"/>
      <c r="JX147" s="29"/>
      <c r="JY147" s="29"/>
      <c r="JZ147" s="29"/>
      <c r="KA147" s="29"/>
      <c r="KB147" s="29"/>
      <c r="KC147" s="29"/>
      <c r="KD147" s="29"/>
      <c r="KE147" s="29"/>
      <c r="KF147" s="29"/>
      <c r="KG147" s="29"/>
      <c r="KH147" s="29"/>
      <c r="KI147" s="29"/>
      <c r="KJ147" s="29"/>
      <c r="KK147" s="29"/>
      <c r="KL147" s="29"/>
      <c r="KM147" s="29"/>
      <c r="KN147" s="29"/>
      <c r="KO147" s="29"/>
      <c r="KP147" s="29"/>
      <c r="KQ147" s="29"/>
      <c r="KR147" s="29"/>
      <c r="KS147" s="29"/>
      <c r="KT147" s="29"/>
      <c r="KU147" s="29"/>
      <c r="KV147" s="29"/>
      <c r="KW147" s="29"/>
      <c r="KX147" s="29"/>
      <c r="KY147" s="29"/>
      <c r="KZ147" s="29"/>
      <c r="LA147" s="29"/>
      <c r="LB147" s="29"/>
      <c r="LC147" s="29"/>
      <c r="LD147" s="29"/>
      <c r="LE147" s="29"/>
      <c r="LF147" s="29"/>
      <c r="LG147" s="29"/>
      <c r="LH147" s="29"/>
      <c r="LI147" s="29"/>
      <c r="LJ147" s="29"/>
      <c r="LK147" s="29"/>
      <c r="LL147" s="29"/>
      <c r="LM147" s="29"/>
      <c r="LN147" s="29"/>
      <c r="LO147" s="29"/>
      <c r="LP147" s="29"/>
      <c r="LQ147" s="29"/>
      <c r="LR147" s="29"/>
      <c r="LS147" s="29"/>
      <c r="LT147" s="29"/>
      <c r="LU147" s="29"/>
      <c r="LV147" s="29"/>
      <c r="LW147" s="29"/>
      <c r="LX147" s="29"/>
      <c r="LY147" s="29"/>
      <c r="LZ147" s="29"/>
      <c r="MA147" s="29"/>
      <c r="MB147" s="29"/>
      <c r="MC147" s="29"/>
      <c r="MD147" s="29"/>
      <c r="ME147" s="29"/>
      <c r="MF147" s="29"/>
      <c r="MG147" s="29"/>
      <c r="MH147" s="29"/>
      <c r="MI147" s="29"/>
      <c r="MJ147" s="29"/>
      <c r="MK147" s="29"/>
      <c r="ML147" s="29"/>
      <c r="MM147" s="29"/>
      <c r="MN147" s="29"/>
      <c r="MO147" s="29"/>
      <c r="MP147" s="29"/>
      <c r="MQ147" s="29"/>
      <c r="MR147" s="29"/>
      <c r="MS147" s="29"/>
      <c r="MT147" s="29"/>
      <c r="MU147" s="29"/>
      <c r="MV147" s="29"/>
      <c r="MW147" s="29"/>
      <c r="MX147" s="29"/>
      <c r="MY147" s="29"/>
      <c r="MZ147" s="29"/>
      <c r="NA147" s="29"/>
      <c r="NB147" s="29"/>
      <c r="NC147" s="29"/>
      <c r="ND147" s="29"/>
      <c r="NE147" s="29"/>
      <c r="NF147" s="29"/>
      <c r="NG147" s="29"/>
      <c r="NH147" s="29"/>
      <c r="NI147" s="29"/>
      <c r="NJ147" s="29"/>
      <c r="NK147" s="29"/>
      <c r="NL147" s="29"/>
      <c r="NM147" s="29"/>
    </row>
    <row r="148" spans="1:377" ht="21" customHeight="1">
      <c r="A148" s="12"/>
      <c r="B148" s="13"/>
      <c r="C148" s="12"/>
      <c r="D148" s="34"/>
      <c r="E148" s="34"/>
      <c r="F148" s="34"/>
      <c r="G148" s="15"/>
      <c r="H148" s="15"/>
      <c r="I148" s="15"/>
      <c r="J148" s="15"/>
      <c r="K148" s="15"/>
      <c r="L148" s="28"/>
      <c r="M148" s="29"/>
      <c r="N148" s="29"/>
      <c r="O148" s="100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9"/>
      <c r="FS148" s="29"/>
      <c r="FT148" s="29"/>
      <c r="FU148" s="29"/>
      <c r="FV148" s="29"/>
      <c r="FW148" s="29"/>
      <c r="FX148" s="29"/>
      <c r="FY148" s="29"/>
      <c r="FZ148" s="29"/>
      <c r="GA148" s="29"/>
      <c r="GB148" s="29"/>
      <c r="GC148" s="29"/>
      <c r="GD148" s="29"/>
      <c r="GE148" s="29"/>
      <c r="GF148" s="29"/>
      <c r="GG148" s="29"/>
      <c r="GH148" s="29"/>
      <c r="GI148" s="29"/>
      <c r="GJ148" s="29"/>
      <c r="GK148" s="29"/>
      <c r="GL148" s="29"/>
      <c r="GM148" s="29"/>
      <c r="GN148" s="29"/>
      <c r="GO148" s="29"/>
      <c r="GP148" s="29"/>
      <c r="GQ148" s="29"/>
      <c r="GR148" s="29"/>
      <c r="GS148" s="29"/>
      <c r="GT148" s="29"/>
      <c r="GU148" s="29"/>
      <c r="GV148" s="29"/>
      <c r="GW148" s="29"/>
      <c r="GX148" s="29"/>
      <c r="GY148" s="29"/>
      <c r="GZ148" s="29"/>
      <c r="HA148" s="29"/>
      <c r="HB148" s="29"/>
      <c r="HC148" s="29"/>
      <c r="HD148" s="29"/>
      <c r="HE148" s="29"/>
      <c r="HF148" s="29"/>
      <c r="HG148" s="29"/>
      <c r="HH148" s="29"/>
      <c r="HI148" s="29"/>
      <c r="HJ148" s="29"/>
      <c r="HK148" s="29"/>
      <c r="HL148" s="29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9"/>
      <c r="ID148" s="29"/>
      <c r="IE148" s="29"/>
      <c r="IF148" s="29"/>
      <c r="IG148" s="29"/>
      <c r="IH148" s="29"/>
      <c r="II148" s="29"/>
      <c r="IJ148" s="29"/>
      <c r="IK148" s="29"/>
      <c r="IL148" s="29"/>
      <c r="IM148" s="29"/>
      <c r="IN148" s="29"/>
      <c r="IO148" s="29"/>
      <c r="IP148" s="29"/>
      <c r="IQ148" s="29"/>
      <c r="IR148" s="29"/>
      <c r="IS148" s="29"/>
      <c r="IT148" s="29"/>
      <c r="IU148" s="29"/>
      <c r="IV148" s="29"/>
      <c r="IW148" s="29"/>
      <c r="IX148" s="29"/>
      <c r="IY148" s="29"/>
      <c r="IZ148" s="29"/>
      <c r="JA148" s="29"/>
      <c r="JB148" s="29"/>
      <c r="JC148" s="29"/>
      <c r="JD148" s="29"/>
      <c r="JE148" s="29"/>
      <c r="JF148" s="29"/>
      <c r="JG148" s="29"/>
      <c r="JH148" s="29"/>
      <c r="JI148" s="29"/>
      <c r="JJ148" s="29"/>
      <c r="JK148" s="29"/>
      <c r="JL148" s="29"/>
      <c r="JM148" s="29"/>
      <c r="JN148" s="29"/>
      <c r="JO148" s="29"/>
      <c r="JP148" s="29"/>
      <c r="JQ148" s="29"/>
      <c r="JR148" s="29"/>
      <c r="JS148" s="29"/>
      <c r="JT148" s="29"/>
      <c r="JU148" s="29"/>
      <c r="JV148" s="29"/>
      <c r="JW148" s="29"/>
      <c r="JX148" s="29"/>
      <c r="JY148" s="29"/>
      <c r="JZ148" s="29"/>
      <c r="KA148" s="29"/>
      <c r="KB148" s="29"/>
      <c r="KC148" s="29"/>
      <c r="KD148" s="29"/>
      <c r="KE148" s="29"/>
      <c r="KF148" s="29"/>
      <c r="KG148" s="29"/>
      <c r="KH148" s="29"/>
      <c r="KI148" s="29"/>
      <c r="KJ148" s="29"/>
      <c r="KK148" s="29"/>
      <c r="KL148" s="29"/>
      <c r="KM148" s="29"/>
      <c r="KN148" s="29"/>
      <c r="KO148" s="29"/>
      <c r="KP148" s="29"/>
      <c r="KQ148" s="29"/>
      <c r="KR148" s="29"/>
      <c r="KS148" s="29"/>
      <c r="KT148" s="29"/>
      <c r="KU148" s="29"/>
      <c r="KV148" s="29"/>
      <c r="KW148" s="29"/>
      <c r="KX148" s="29"/>
      <c r="KY148" s="29"/>
      <c r="KZ148" s="29"/>
      <c r="LA148" s="29"/>
      <c r="LB148" s="29"/>
      <c r="LC148" s="29"/>
      <c r="LD148" s="29"/>
      <c r="LE148" s="29"/>
      <c r="LF148" s="29"/>
      <c r="LG148" s="29"/>
      <c r="LH148" s="29"/>
      <c r="LI148" s="29"/>
      <c r="LJ148" s="29"/>
      <c r="LK148" s="29"/>
      <c r="LL148" s="29"/>
      <c r="LM148" s="29"/>
      <c r="LN148" s="29"/>
      <c r="LO148" s="29"/>
      <c r="LP148" s="29"/>
      <c r="LQ148" s="29"/>
      <c r="LR148" s="29"/>
      <c r="LS148" s="29"/>
      <c r="LT148" s="29"/>
      <c r="LU148" s="29"/>
      <c r="LV148" s="29"/>
      <c r="LW148" s="29"/>
      <c r="LX148" s="29"/>
      <c r="LY148" s="29"/>
      <c r="LZ148" s="29"/>
      <c r="MA148" s="29"/>
      <c r="MB148" s="29"/>
      <c r="MC148" s="29"/>
      <c r="MD148" s="29"/>
      <c r="ME148" s="29"/>
      <c r="MF148" s="29"/>
      <c r="MG148" s="29"/>
      <c r="MH148" s="29"/>
      <c r="MI148" s="29"/>
      <c r="MJ148" s="29"/>
      <c r="MK148" s="29"/>
      <c r="ML148" s="29"/>
      <c r="MM148" s="29"/>
      <c r="MN148" s="29"/>
      <c r="MO148" s="29"/>
      <c r="MP148" s="29"/>
      <c r="MQ148" s="29"/>
      <c r="MR148" s="29"/>
      <c r="MS148" s="29"/>
      <c r="MT148" s="29"/>
      <c r="MU148" s="29"/>
      <c r="MV148" s="29"/>
      <c r="MW148" s="29"/>
      <c r="MX148" s="29"/>
      <c r="MY148" s="29"/>
      <c r="MZ148" s="29"/>
      <c r="NA148" s="29"/>
      <c r="NB148" s="29"/>
      <c r="NC148" s="29"/>
      <c r="ND148" s="29"/>
      <c r="NE148" s="29"/>
      <c r="NF148" s="29"/>
      <c r="NG148" s="29"/>
      <c r="NH148" s="29"/>
      <c r="NI148" s="29"/>
      <c r="NJ148" s="29"/>
      <c r="NK148" s="29"/>
      <c r="NL148" s="29"/>
      <c r="NM148" s="29"/>
    </row>
    <row r="149" spans="1:377" ht="21" customHeight="1">
      <c r="A149" s="12"/>
      <c r="B149" s="13"/>
      <c r="C149" s="12"/>
      <c r="D149" s="34"/>
      <c r="E149" s="34"/>
      <c r="F149" s="34"/>
      <c r="G149" s="15"/>
      <c r="H149" s="15"/>
      <c r="I149" s="15"/>
      <c r="J149" s="15"/>
      <c r="K149" s="15"/>
      <c r="L149" s="28"/>
      <c r="M149" s="29"/>
      <c r="N149" s="29"/>
      <c r="O149" s="100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29"/>
      <c r="FU149" s="29"/>
      <c r="FV149" s="29"/>
      <c r="FW149" s="29"/>
      <c r="FX149" s="29"/>
      <c r="FY149" s="29"/>
      <c r="FZ149" s="29"/>
      <c r="GA149" s="29"/>
      <c r="GB149" s="29"/>
      <c r="GC149" s="29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29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29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29"/>
      <c r="IH149" s="29"/>
      <c r="II149" s="29"/>
      <c r="IJ149" s="29"/>
      <c r="IK149" s="29"/>
      <c r="IL149" s="29"/>
      <c r="IM149" s="29"/>
      <c r="IN149" s="29"/>
      <c r="IO149" s="29"/>
      <c r="IP149" s="29"/>
      <c r="IQ149" s="29"/>
      <c r="IR149" s="29"/>
      <c r="IS149" s="29"/>
      <c r="IT149" s="29"/>
      <c r="IU149" s="29"/>
      <c r="IV149" s="29"/>
      <c r="IW149" s="29"/>
      <c r="IX149" s="29"/>
      <c r="IY149" s="29"/>
      <c r="IZ149" s="29"/>
      <c r="JA149" s="29"/>
      <c r="JB149" s="29"/>
      <c r="JC149" s="29"/>
      <c r="JD149" s="29"/>
      <c r="JE149" s="29"/>
      <c r="JF149" s="29"/>
      <c r="JG149" s="29"/>
      <c r="JH149" s="29"/>
      <c r="JI149" s="29"/>
      <c r="JJ149" s="29"/>
      <c r="JK149" s="29"/>
      <c r="JL149" s="29"/>
      <c r="JM149" s="29"/>
      <c r="JN149" s="29"/>
      <c r="JO149" s="29"/>
      <c r="JP149" s="29"/>
      <c r="JQ149" s="29"/>
      <c r="JR149" s="29"/>
      <c r="JS149" s="29"/>
      <c r="JT149" s="29"/>
      <c r="JU149" s="29"/>
      <c r="JV149" s="29"/>
      <c r="JW149" s="29"/>
      <c r="JX149" s="29"/>
      <c r="JY149" s="29"/>
      <c r="JZ149" s="29"/>
      <c r="KA149" s="29"/>
      <c r="KB149" s="29"/>
      <c r="KC149" s="29"/>
      <c r="KD149" s="29"/>
      <c r="KE149" s="29"/>
      <c r="KF149" s="29"/>
      <c r="KG149" s="29"/>
      <c r="KH149" s="29"/>
      <c r="KI149" s="29"/>
      <c r="KJ149" s="29"/>
      <c r="KK149" s="29"/>
      <c r="KL149" s="29"/>
      <c r="KM149" s="29"/>
      <c r="KN149" s="29"/>
      <c r="KO149" s="29"/>
      <c r="KP149" s="29"/>
      <c r="KQ149" s="29"/>
      <c r="KR149" s="29"/>
      <c r="KS149" s="29"/>
      <c r="KT149" s="29"/>
      <c r="KU149" s="29"/>
      <c r="KV149" s="29"/>
      <c r="KW149" s="29"/>
      <c r="KX149" s="29"/>
      <c r="KY149" s="29"/>
      <c r="KZ149" s="29"/>
      <c r="LA149" s="29"/>
      <c r="LB149" s="29"/>
      <c r="LC149" s="29"/>
      <c r="LD149" s="29"/>
      <c r="LE149" s="29"/>
      <c r="LF149" s="29"/>
      <c r="LG149" s="29"/>
      <c r="LH149" s="29"/>
      <c r="LI149" s="29"/>
      <c r="LJ149" s="29"/>
      <c r="LK149" s="29"/>
      <c r="LL149" s="29"/>
      <c r="LM149" s="29"/>
      <c r="LN149" s="29"/>
      <c r="LO149" s="29"/>
      <c r="LP149" s="29"/>
      <c r="LQ149" s="29"/>
      <c r="LR149" s="29"/>
      <c r="LS149" s="29"/>
      <c r="LT149" s="29"/>
      <c r="LU149" s="29"/>
      <c r="LV149" s="29"/>
      <c r="LW149" s="29"/>
      <c r="LX149" s="29"/>
      <c r="LY149" s="29"/>
      <c r="LZ149" s="29"/>
      <c r="MA149" s="29"/>
      <c r="MB149" s="29"/>
      <c r="MC149" s="29"/>
      <c r="MD149" s="29"/>
      <c r="ME149" s="29"/>
      <c r="MF149" s="29"/>
      <c r="MG149" s="29"/>
      <c r="MH149" s="29"/>
      <c r="MI149" s="29"/>
      <c r="MJ149" s="29"/>
      <c r="MK149" s="29"/>
      <c r="ML149" s="29"/>
      <c r="MM149" s="29"/>
      <c r="MN149" s="29"/>
      <c r="MO149" s="29"/>
      <c r="MP149" s="29"/>
      <c r="MQ149" s="29"/>
      <c r="MR149" s="29"/>
      <c r="MS149" s="29"/>
      <c r="MT149" s="29"/>
      <c r="MU149" s="29"/>
      <c r="MV149" s="29"/>
      <c r="MW149" s="29"/>
      <c r="MX149" s="29"/>
      <c r="MY149" s="29"/>
      <c r="MZ149" s="29"/>
      <c r="NA149" s="29"/>
      <c r="NB149" s="29"/>
      <c r="NC149" s="29"/>
      <c r="ND149" s="29"/>
      <c r="NE149" s="29"/>
      <c r="NF149" s="29"/>
      <c r="NG149" s="29"/>
      <c r="NH149" s="29"/>
      <c r="NI149" s="29"/>
      <c r="NJ149" s="29"/>
      <c r="NK149" s="29"/>
      <c r="NL149" s="29"/>
      <c r="NM149" s="29"/>
    </row>
    <row r="150" spans="1:377" ht="21" customHeight="1">
      <c r="A150" s="12"/>
      <c r="B150" s="13"/>
      <c r="C150" s="12"/>
      <c r="D150" s="34"/>
      <c r="E150" s="34"/>
      <c r="F150" s="34"/>
      <c r="G150" s="15"/>
      <c r="H150" s="15"/>
      <c r="I150" s="15"/>
      <c r="J150" s="15"/>
      <c r="K150" s="15"/>
      <c r="L150" s="28"/>
      <c r="M150" s="29"/>
      <c r="N150" s="29"/>
      <c r="O150" s="100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9"/>
      <c r="FS150" s="29"/>
      <c r="FT150" s="29"/>
      <c r="FU150" s="29"/>
      <c r="FV150" s="29"/>
      <c r="FW150" s="29"/>
      <c r="FX150" s="29"/>
      <c r="FY150" s="29"/>
      <c r="FZ150" s="29"/>
      <c r="GA150" s="29"/>
      <c r="GB150" s="29"/>
      <c r="GC150" s="29"/>
      <c r="GD150" s="29"/>
      <c r="GE150" s="29"/>
      <c r="GF150" s="29"/>
      <c r="GG150" s="29"/>
      <c r="GH150" s="29"/>
      <c r="GI150" s="29"/>
      <c r="GJ150" s="29"/>
      <c r="GK150" s="29"/>
      <c r="GL150" s="29"/>
      <c r="GM150" s="29"/>
      <c r="GN150" s="29"/>
      <c r="GO150" s="29"/>
      <c r="GP150" s="29"/>
      <c r="GQ150" s="29"/>
      <c r="GR150" s="29"/>
      <c r="GS150" s="29"/>
      <c r="GT150" s="29"/>
      <c r="GU150" s="29"/>
      <c r="GV150" s="29"/>
      <c r="GW150" s="29"/>
      <c r="GX150" s="29"/>
      <c r="GY150" s="29"/>
      <c r="GZ150" s="29"/>
      <c r="HA150" s="29"/>
      <c r="HB150" s="29"/>
      <c r="HC150" s="29"/>
      <c r="HD150" s="29"/>
      <c r="HE150" s="29"/>
      <c r="HF150" s="29"/>
      <c r="HG150" s="29"/>
      <c r="HH150" s="29"/>
      <c r="HI150" s="29"/>
      <c r="HJ150" s="29"/>
      <c r="HK150" s="29"/>
      <c r="HL150" s="29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9"/>
      <c r="ID150" s="29"/>
      <c r="IE150" s="29"/>
      <c r="IF150" s="29"/>
      <c r="IG150" s="29"/>
      <c r="IH150" s="29"/>
      <c r="II150" s="29"/>
      <c r="IJ150" s="29"/>
      <c r="IK150" s="29"/>
      <c r="IL150" s="29"/>
      <c r="IM150" s="29"/>
      <c r="IN150" s="29"/>
      <c r="IO150" s="29"/>
      <c r="IP150" s="29"/>
      <c r="IQ150" s="29"/>
      <c r="IR150" s="29"/>
      <c r="IS150" s="29"/>
      <c r="IT150" s="29"/>
      <c r="IU150" s="29"/>
      <c r="IV150" s="29"/>
      <c r="IW150" s="29"/>
      <c r="IX150" s="29"/>
      <c r="IY150" s="29"/>
      <c r="IZ150" s="29"/>
      <c r="JA150" s="29"/>
      <c r="JB150" s="29"/>
      <c r="JC150" s="29"/>
      <c r="JD150" s="29"/>
      <c r="JE150" s="29"/>
      <c r="JF150" s="29"/>
      <c r="JG150" s="29"/>
      <c r="JH150" s="29"/>
      <c r="JI150" s="29"/>
      <c r="JJ150" s="29"/>
      <c r="JK150" s="29"/>
      <c r="JL150" s="29"/>
      <c r="JM150" s="29"/>
      <c r="JN150" s="29"/>
      <c r="JO150" s="29"/>
      <c r="JP150" s="29"/>
      <c r="JQ150" s="29"/>
      <c r="JR150" s="29"/>
      <c r="JS150" s="29"/>
      <c r="JT150" s="29"/>
      <c r="JU150" s="29"/>
      <c r="JV150" s="29"/>
      <c r="JW150" s="29"/>
      <c r="JX150" s="29"/>
      <c r="JY150" s="29"/>
      <c r="JZ150" s="29"/>
      <c r="KA150" s="29"/>
      <c r="KB150" s="29"/>
      <c r="KC150" s="29"/>
      <c r="KD150" s="29"/>
      <c r="KE150" s="29"/>
      <c r="KF150" s="29"/>
      <c r="KG150" s="29"/>
      <c r="KH150" s="29"/>
      <c r="KI150" s="29"/>
      <c r="KJ150" s="29"/>
      <c r="KK150" s="29"/>
      <c r="KL150" s="29"/>
      <c r="KM150" s="29"/>
      <c r="KN150" s="29"/>
      <c r="KO150" s="29"/>
      <c r="KP150" s="29"/>
      <c r="KQ150" s="29"/>
      <c r="KR150" s="29"/>
      <c r="KS150" s="29"/>
      <c r="KT150" s="29"/>
      <c r="KU150" s="29"/>
      <c r="KV150" s="29"/>
      <c r="KW150" s="29"/>
      <c r="KX150" s="29"/>
      <c r="KY150" s="29"/>
      <c r="KZ150" s="29"/>
      <c r="LA150" s="29"/>
      <c r="LB150" s="29"/>
      <c r="LC150" s="29"/>
      <c r="LD150" s="29"/>
      <c r="LE150" s="29"/>
      <c r="LF150" s="29"/>
      <c r="LG150" s="29"/>
      <c r="LH150" s="29"/>
      <c r="LI150" s="29"/>
      <c r="LJ150" s="29"/>
      <c r="LK150" s="29"/>
      <c r="LL150" s="29"/>
      <c r="LM150" s="29"/>
      <c r="LN150" s="29"/>
      <c r="LO150" s="29"/>
      <c r="LP150" s="29"/>
      <c r="LQ150" s="29"/>
      <c r="LR150" s="29"/>
      <c r="LS150" s="29"/>
      <c r="LT150" s="29"/>
      <c r="LU150" s="29"/>
      <c r="LV150" s="29"/>
      <c r="LW150" s="29"/>
      <c r="LX150" s="29"/>
      <c r="LY150" s="29"/>
      <c r="LZ150" s="29"/>
      <c r="MA150" s="29"/>
      <c r="MB150" s="29"/>
      <c r="MC150" s="29"/>
      <c r="MD150" s="29"/>
      <c r="ME150" s="29"/>
      <c r="MF150" s="29"/>
      <c r="MG150" s="29"/>
      <c r="MH150" s="29"/>
      <c r="MI150" s="29"/>
      <c r="MJ150" s="29"/>
      <c r="MK150" s="29"/>
      <c r="ML150" s="29"/>
      <c r="MM150" s="29"/>
      <c r="MN150" s="29"/>
      <c r="MO150" s="29"/>
      <c r="MP150" s="29"/>
      <c r="MQ150" s="29"/>
      <c r="MR150" s="29"/>
      <c r="MS150" s="29"/>
      <c r="MT150" s="29"/>
      <c r="MU150" s="29"/>
      <c r="MV150" s="29"/>
      <c r="MW150" s="29"/>
      <c r="MX150" s="29"/>
      <c r="MY150" s="29"/>
      <c r="MZ150" s="29"/>
      <c r="NA150" s="29"/>
      <c r="NB150" s="29"/>
      <c r="NC150" s="29"/>
      <c r="ND150" s="29"/>
      <c r="NE150" s="29"/>
      <c r="NF150" s="29"/>
      <c r="NG150" s="29"/>
      <c r="NH150" s="29"/>
      <c r="NI150" s="29"/>
      <c r="NJ150" s="29"/>
      <c r="NK150" s="29"/>
      <c r="NL150" s="29"/>
      <c r="NM150" s="29"/>
    </row>
    <row r="151" spans="1:377" ht="21" customHeight="1">
      <c r="A151" s="12"/>
      <c r="B151" s="13"/>
      <c r="C151" s="12"/>
      <c r="D151" s="34"/>
      <c r="E151" s="34"/>
      <c r="F151" s="34"/>
      <c r="G151" s="15"/>
      <c r="H151" s="15"/>
      <c r="I151" s="15"/>
      <c r="J151" s="15"/>
      <c r="K151" s="15"/>
      <c r="L151" s="28"/>
      <c r="M151" s="29"/>
      <c r="N151" s="29"/>
      <c r="O151" s="100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9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29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29"/>
      <c r="IH151" s="29"/>
      <c r="II151" s="29"/>
      <c r="IJ151" s="29"/>
      <c r="IK151" s="29"/>
      <c r="IL151" s="29"/>
      <c r="IM151" s="29"/>
      <c r="IN151" s="29"/>
      <c r="IO151" s="29"/>
      <c r="IP151" s="29"/>
      <c r="IQ151" s="29"/>
      <c r="IR151" s="29"/>
      <c r="IS151" s="29"/>
      <c r="IT151" s="29"/>
      <c r="IU151" s="29"/>
      <c r="IV151" s="29"/>
      <c r="IW151" s="29"/>
      <c r="IX151" s="29"/>
      <c r="IY151" s="29"/>
      <c r="IZ151" s="29"/>
      <c r="JA151" s="29"/>
      <c r="JB151" s="29"/>
      <c r="JC151" s="29"/>
      <c r="JD151" s="29"/>
      <c r="JE151" s="29"/>
      <c r="JF151" s="29"/>
      <c r="JG151" s="29"/>
      <c r="JH151" s="29"/>
      <c r="JI151" s="29"/>
      <c r="JJ151" s="29"/>
      <c r="JK151" s="29"/>
      <c r="JL151" s="29"/>
      <c r="JM151" s="29"/>
      <c r="JN151" s="29"/>
      <c r="JO151" s="29"/>
      <c r="JP151" s="29"/>
      <c r="JQ151" s="29"/>
      <c r="JR151" s="29"/>
      <c r="JS151" s="29"/>
      <c r="JT151" s="29"/>
      <c r="JU151" s="29"/>
      <c r="JV151" s="29"/>
      <c r="JW151" s="29"/>
      <c r="JX151" s="29"/>
      <c r="JY151" s="29"/>
      <c r="JZ151" s="29"/>
      <c r="KA151" s="29"/>
      <c r="KB151" s="29"/>
      <c r="KC151" s="29"/>
      <c r="KD151" s="29"/>
      <c r="KE151" s="29"/>
      <c r="KF151" s="29"/>
      <c r="KG151" s="29"/>
      <c r="KH151" s="29"/>
      <c r="KI151" s="29"/>
      <c r="KJ151" s="29"/>
      <c r="KK151" s="29"/>
      <c r="KL151" s="29"/>
      <c r="KM151" s="29"/>
      <c r="KN151" s="29"/>
      <c r="KO151" s="29"/>
      <c r="KP151" s="29"/>
      <c r="KQ151" s="29"/>
      <c r="KR151" s="29"/>
      <c r="KS151" s="29"/>
      <c r="KT151" s="29"/>
      <c r="KU151" s="29"/>
      <c r="KV151" s="29"/>
      <c r="KW151" s="29"/>
      <c r="KX151" s="29"/>
      <c r="KY151" s="29"/>
      <c r="KZ151" s="29"/>
      <c r="LA151" s="29"/>
      <c r="LB151" s="29"/>
      <c r="LC151" s="29"/>
      <c r="LD151" s="29"/>
      <c r="LE151" s="29"/>
      <c r="LF151" s="29"/>
      <c r="LG151" s="29"/>
      <c r="LH151" s="29"/>
      <c r="LI151" s="29"/>
      <c r="LJ151" s="29"/>
      <c r="LK151" s="29"/>
      <c r="LL151" s="29"/>
      <c r="LM151" s="29"/>
      <c r="LN151" s="29"/>
      <c r="LO151" s="29"/>
      <c r="LP151" s="29"/>
      <c r="LQ151" s="29"/>
      <c r="LR151" s="29"/>
      <c r="LS151" s="29"/>
      <c r="LT151" s="29"/>
      <c r="LU151" s="29"/>
      <c r="LV151" s="29"/>
      <c r="LW151" s="29"/>
      <c r="LX151" s="29"/>
      <c r="LY151" s="29"/>
      <c r="LZ151" s="29"/>
      <c r="MA151" s="29"/>
      <c r="MB151" s="29"/>
      <c r="MC151" s="29"/>
      <c r="MD151" s="29"/>
      <c r="ME151" s="29"/>
      <c r="MF151" s="29"/>
      <c r="MG151" s="29"/>
      <c r="MH151" s="29"/>
      <c r="MI151" s="29"/>
      <c r="MJ151" s="29"/>
      <c r="MK151" s="29"/>
      <c r="ML151" s="29"/>
      <c r="MM151" s="29"/>
      <c r="MN151" s="29"/>
      <c r="MO151" s="29"/>
      <c r="MP151" s="29"/>
      <c r="MQ151" s="29"/>
      <c r="MR151" s="29"/>
      <c r="MS151" s="29"/>
      <c r="MT151" s="29"/>
      <c r="MU151" s="29"/>
      <c r="MV151" s="29"/>
      <c r="MW151" s="29"/>
      <c r="MX151" s="29"/>
      <c r="MY151" s="29"/>
      <c r="MZ151" s="29"/>
      <c r="NA151" s="29"/>
      <c r="NB151" s="29"/>
      <c r="NC151" s="29"/>
      <c r="ND151" s="29"/>
      <c r="NE151" s="29"/>
      <c r="NF151" s="29"/>
      <c r="NG151" s="29"/>
      <c r="NH151" s="29"/>
      <c r="NI151" s="29"/>
      <c r="NJ151" s="29"/>
      <c r="NK151" s="29"/>
      <c r="NL151" s="29"/>
      <c r="NM151" s="29"/>
    </row>
    <row r="152" spans="1:377" ht="21" customHeight="1">
      <c r="A152" s="12"/>
      <c r="B152" s="13"/>
      <c r="C152" s="12"/>
      <c r="D152" s="34"/>
      <c r="E152" s="34"/>
      <c r="F152" s="34"/>
      <c r="G152" s="15"/>
      <c r="H152" s="15"/>
      <c r="I152" s="15"/>
      <c r="J152" s="15"/>
      <c r="K152" s="15"/>
      <c r="L152" s="28"/>
      <c r="M152" s="29"/>
      <c r="N152" s="29"/>
      <c r="O152" s="100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29"/>
      <c r="FS152" s="29"/>
      <c r="FT152" s="29"/>
      <c r="FU152" s="29"/>
      <c r="FV152" s="29"/>
      <c r="FW152" s="29"/>
      <c r="FX152" s="29"/>
      <c r="FY152" s="29"/>
      <c r="FZ152" s="29"/>
      <c r="GA152" s="29"/>
      <c r="GB152" s="29"/>
      <c r="GC152" s="29"/>
      <c r="GD152" s="29"/>
      <c r="GE152" s="29"/>
      <c r="GF152" s="29"/>
      <c r="GG152" s="29"/>
      <c r="GH152" s="29"/>
      <c r="GI152" s="29"/>
      <c r="GJ152" s="29"/>
      <c r="GK152" s="29"/>
      <c r="GL152" s="29"/>
      <c r="GM152" s="29"/>
      <c r="GN152" s="29"/>
      <c r="GO152" s="29"/>
      <c r="GP152" s="29"/>
      <c r="GQ152" s="29"/>
      <c r="GR152" s="29"/>
      <c r="GS152" s="29"/>
      <c r="GT152" s="29"/>
      <c r="GU152" s="29"/>
      <c r="GV152" s="29"/>
      <c r="GW152" s="29"/>
      <c r="GX152" s="29"/>
      <c r="GY152" s="29"/>
      <c r="GZ152" s="29"/>
      <c r="HA152" s="29"/>
      <c r="HB152" s="29"/>
      <c r="HC152" s="29"/>
      <c r="HD152" s="29"/>
      <c r="HE152" s="29"/>
      <c r="HF152" s="29"/>
      <c r="HG152" s="29"/>
      <c r="HH152" s="29"/>
      <c r="HI152" s="29"/>
      <c r="HJ152" s="29"/>
      <c r="HK152" s="29"/>
      <c r="HL152" s="29"/>
      <c r="HM152" s="29"/>
      <c r="HN152" s="29"/>
      <c r="HO152" s="29"/>
      <c r="HP152" s="29"/>
      <c r="HQ152" s="29"/>
      <c r="HR152" s="29"/>
      <c r="HS152" s="29"/>
      <c r="HT152" s="29"/>
      <c r="HU152" s="29"/>
      <c r="HV152" s="29"/>
      <c r="HW152" s="29"/>
      <c r="HX152" s="29"/>
      <c r="HY152" s="29"/>
      <c r="HZ152" s="29"/>
      <c r="IA152" s="29"/>
      <c r="IB152" s="29"/>
      <c r="IC152" s="29"/>
      <c r="ID152" s="29"/>
      <c r="IE152" s="29"/>
      <c r="IF152" s="29"/>
      <c r="IG152" s="29"/>
      <c r="IH152" s="29"/>
      <c r="II152" s="29"/>
      <c r="IJ152" s="29"/>
      <c r="IK152" s="29"/>
      <c r="IL152" s="29"/>
      <c r="IM152" s="29"/>
      <c r="IN152" s="29"/>
      <c r="IO152" s="29"/>
      <c r="IP152" s="29"/>
      <c r="IQ152" s="29"/>
      <c r="IR152" s="29"/>
      <c r="IS152" s="29"/>
      <c r="IT152" s="29"/>
      <c r="IU152" s="29"/>
      <c r="IV152" s="29"/>
      <c r="IW152" s="29"/>
      <c r="IX152" s="29"/>
      <c r="IY152" s="29"/>
      <c r="IZ152" s="29"/>
      <c r="JA152" s="29"/>
      <c r="JB152" s="29"/>
      <c r="JC152" s="29"/>
      <c r="JD152" s="29"/>
      <c r="JE152" s="29"/>
      <c r="JF152" s="29"/>
      <c r="JG152" s="29"/>
      <c r="JH152" s="29"/>
      <c r="JI152" s="29"/>
      <c r="JJ152" s="29"/>
      <c r="JK152" s="29"/>
      <c r="JL152" s="29"/>
      <c r="JM152" s="29"/>
      <c r="JN152" s="29"/>
      <c r="JO152" s="29"/>
      <c r="JP152" s="29"/>
      <c r="JQ152" s="29"/>
      <c r="JR152" s="29"/>
      <c r="JS152" s="29"/>
      <c r="JT152" s="29"/>
      <c r="JU152" s="29"/>
      <c r="JV152" s="29"/>
      <c r="JW152" s="29"/>
      <c r="JX152" s="29"/>
      <c r="JY152" s="29"/>
      <c r="JZ152" s="29"/>
      <c r="KA152" s="29"/>
      <c r="KB152" s="29"/>
      <c r="KC152" s="29"/>
      <c r="KD152" s="29"/>
      <c r="KE152" s="29"/>
      <c r="KF152" s="29"/>
      <c r="KG152" s="29"/>
      <c r="KH152" s="29"/>
      <c r="KI152" s="29"/>
      <c r="KJ152" s="29"/>
      <c r="KK152" s="29"/>
      <c r="KL152" s="29"/>
      <c r="KM152" s="29"/>
      <c r="KN152" s="29"/>
      <c r="KO152" s="29"/>
      <c r="KP152" s="29"/>
      <c r="KQ152" s="29"/>
      <c r="KR152" s="29"/>
      <c r="KS152" s="29"/>
      <c r="KT152" s="29"/>
      <c r="KU152" s="29"/>
      <c r="KV152" s="29"/>
      <c r="KW152" s="29"/>
      <c r="KX152" s="29"/>
      <c r="KY152" s="29"/>
      <c r="KZ152" s="29"/>
      <c r="LA152" s="29"/>
      <c r="LB152" s="29"/>
      <c r="LC152" s="29"/>
      <c r="LD152" s="29"/>
      <c r="LE152" s="29"/>
      <c r="LF152" s="29"/>
      <c r="LG152" s="29"/>
      <c r="LH152" s="29"/>
      <c r="LI152" s="29"/>
      <c r="LJ152" s="29"/>
      <c r="LK152" s="29"/>
      <c r="LL152" s="29"/>
      <c r="LM152" s="29"/>
      <c r="LN152" s="29"/>
      <c r="LO152" s="29"/>
      <c r="LP152" s="29"/>
      <c r="LQ152" s="29"/>
      <c r="LR152" s="29"/>
      <c r="LS152" s="29"/>
      <c r="LT152" s="29"/>
      <c r="LU152" s="29"/>
      <c r="LV152" s="29"/>
      <c r="LW152" s="29"/>
      <c r="LX152" s="29"/>
      <c r="LY152" s="29"/>
      <c r="LZ152" s="29"/>
      <c r="MA152" s="29"/>
      <c r="MB152" s="29"/>
      <c r="MC152" s="29"/>
      <c r="MD152" s="29"/>
      <c r="ME152" s="29"/>
      <c r="MF152" s="29"/>
      <c r="MG152" s="29"/>
      <c r="MH152" s="29"/>
      <c r="MI152" s="29"/>
      <c r="MJ152" s="29"/>
      <c r="MK152" s="29"/>
      <c r="ML152" s="29"/>
      <c r="MM152" s="29"/>
      <c r="MN152" s="29"/>
      <c r="MO152" s="29"/>
      <c r="MP152" s="29"/>
      <c r="MQ152" s="29"/>
      <c r="MR152" s="29"/>
      <c r="MS152" s="29"/>
      <c r="MT152" s="29"/>
      <c r="MU152" s="29"/>
      <c r="MV152" s="29"/>
      <c r="MW152" s="29"/>
      <c r="MX152" s="29"/>
      <c r="MY152" s="29"/>
      <c r="MZ152" s="29"/>
      <c r="NA152" s="29"/>
      <c r="NB152" s="29"/>
      <c r="NC152" s="29"/>
      <c r="ND152" s="29"/>
      <c r="NE152" s="29"/>
      <c r="NF152" s="29"/>
      <c r="NG152" s="29"/>
      <c r="NH152" s="29"/>
      <c r="NI152" s="29"/>
      <c r="NJ152" s="29"/>
      <c r="NK152" s="29"/>
      <c r="NL152" s="29"/>
      <c r="NM152" s="29"/>
    </row>
    <row r="153" spans="1:377" ht="21" customHeight="1">
      <c r="A153" s="12"/>
      <c r="B153" s="13"/>
      <c r="C153" s="12"/>
      <c r="D153" s="34"/>
      <c r="E153" s="34"/>
      <c r="F153" s="34"/>
      <c r="G153" s="15"/>
      <c r="H153" s="15"/>
      <c r="I153" s="15"/>
      <c r="J153" s="15"/>
      <c r="K153" s="15"/>
      <c r="L153" s="28"/>
      <c r="M153" s="29"/>
      <c r="N153" s="29"/>
      <c r="O153" s="100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29"/>
      <c r="FU153" s="29"/>
      <c r="FV153" s="29"/>
      <c r="FW153" s="29"/>
      <c r="FX153" s="29"/>
      <c r="FY153" s="29"/>
      <c r="FZ153" s="29"/>
      <c r="GA153" s="29"/>
      <c r="GB153" s="29"/>
      <c r="GC153" s="29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29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29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29"/>
      <c r="IH153" s="29"/>
      <c r="II153" s="29"/>
      <c r="IJ153" s="29"/>
      <c r="IK153" s="29"/>
      <c r="IL153" s="29"/>
      <c r="IM153" s="29"/>
      <c r="IN153" s="29"/>
      <c r="IO153" s="29"/>
      <c r="IP153" s="29"/>
      <c r="IQ153" s="29"/>
      <c r="IR153" s="29"/>
      <c r="IS153" s="29"/>
      <c r="IT153" s="29"/>
      <c r="IU153" s="29"/>
      <c r="IV153" s="29"/>
      <c r="IW153" s="29"/>
      <c r="IX153" s="29"/>
      <c r="IY153" s="29"/>
      <c r="IZ153" s="29"/>
      <c r="JA153" s="29"/>
      <c r="JB153" s="29"/>
      <c r="JC153" s="29"/>
      <c r="JD153" s="29"/>
      <c r="JE153" s="29"/>
      <c r="JF153" s="29"/>
      <c r="JG153" s="29"/>
      <c r="JH153" s="29"/>
      <c r="JI153" s="29"/>
      <c r="JJ153" s="29"/>
      <c r="JK153" s="29"/>
      <c r="JL153" s="29"/>
      <c r="JM153" s="29"/>
      <c r="JN153" s="29"/>
      <c r="JO153" s="29"/>
      <c r="JP153" s="29"/>
      <c r="JQ153" s="29"/>
      <c r="JR153" s="29"/>
      <c r="JS153" s="29"/>
      <c r="JT153" s="29"/>
      <c r="JU153" s="29"/>
      <c r="JV153" s="29"/>
      <c r="JW153" s="29"/>
      <c r="JX153" s="29"/>
      <c r="JY153" s="29"/>
      <c r="JZ153" s="29"/>
      <c r="KA153" s="29"/>
      <c r="KB153" s="29"/>
      <c r="KC153" s="29"/>
      <c r="KD153" s="29"/>
      <c r="KE153" s="29"/>
      <c r="KF153" s="29"/>
      <c r="KG153" s="29"/>
      <c r="KH153" s="29"/>
      <c r="KI153" s="29"/>
      <c r="KJ153" s="29"/>
      <c r="KK153" s="29"/>
      <c r="KL153" s="29"/>
      <c r="KM153" s="29"/>
      <c r="KN153" s="29"/>
      <c r="KO153" s="29"/>
      <c r="KP153" s="29"/>
      <c r="KQ153" s="29"/>
      <c r="KR153" s="29"/>
      <c r="KS153" s="29"/>
      <c r="KT153" s="29"/>
      <c r="KU153" s="29"/>
      <c r="KV153" s="29"/>
      <c r="KW153" s="29"/>
      <c r="KX153" s="29"/>
      <c r="KY153" s="29"/>
      <c r="KZ153" s="29"/>
      <c r="LA153" s="29"/>
      <c r="LB153" s="29"/>
      <c r="LC153" s="29"/>
      <c r="LD153" s="29"/>
      <c r="LE153" s="29"/>
      <c r="LF153" s="29"/>
      <c r="LG153" s="29"/>
      <c r="LH153" s="29"/>
      <c r="LI153" s="29"/>
      <c r="LJ153" s="29"/>
      <c r="LK153" s="29"/>
      <c r="LL153" s="29"/>
      <c r="LM153" s="29"/>
      <c r="LN153" s="29"/>
      <c r="LO153" s="29"/>
      <c r="LP153" s="29"/>
      <c r="LQ153" s="29"/>
      <c r="LR153" s="29"/>
      <c r="LS153" s="29"/>
      <c r="LT153" s="29"/>
      <c r="LU153" s="29"/>
      <c r="LV153" s="29"/>
      <c r="LW153" s="29"/>
      <c r="LX153" s="29"/>
      <c r="LY153" s="29"/>
      <c r="LZ153" s="29"/>
      <c r="MA153" s="29"/>
      <c r="MB153" s="29"/>
      <c r="MC153" s="29"/>
      <c r="MD153" s="29"/>
      <c r="ME153" s="29"/>
      <c r="MF153" s="29"/>
      <c r="MG153" s="29"/>
      <c r="MH153" s="29"/>
      <c r="MI153" s="29"/>
      <c r="MJ153" s="29"/>
      <c r="MK153" s="29"/>
      <c r="ML153" s="29"/>
      <c r="MM153" s="29"/>
      <c r="MN153" s="29"/>
      <c r="MO153" s="29"/>
      <c r="MP153" s="29"/>
      <c r="MQ153" s="29"/>
      <c r="MR153" s="29"/>
      <c r="MS153" s="29"/>
      <c r="MT153" s="29"/>
      <c r="MU153" s="29"/>
      <c r="MV153" s="29"/>
      <c r="MW153" s="29"/>
      <c r="MX153" s="29"/>
      <c r="MY153" s="29"/>
      <c r="MZ153" s="29"/>
      <c r="NA153" s="29"/>
      <c r="NB153" s="29"/>
      <c r="NC153" s="29"/>
      <c r="ND153" s="29"/>
      <c r="NE153" s="29"/>
      <c r="NF153" s="29"/>
      <c r="NG153" s="29"/>
      <c r="NH153" s="29"/>
      <c r="NI153" s="29"/>
      <c r="NJ153" s="29"/>
      <c r="NK153" s="29"/>
      <c r="NL153" s="29"/>
      <c r="NM153" s="29"/>
    </row>
    <row r="154" spans="1:377" ht="21" customHeight="1">
      <c r="A154" s="12"/>
      <c r="B154" s="13"/>
      <c r="C154" s="12"/>
      <c r="D154" s="34"/>
      <c r="E154" s="34"/>
      <c r="F154" s="34"/>
      <c r="G154" s="15"/>
      <c r="H154" s="15"/>
      <c r="I154" s="15"/>
      <c r="J154" s="15"/>
      <c r="K154" s="15"/>
      <c r="L154" s="28"/>
      <c r="M154" s="29"/>
      <c r="N154" s="29"/>
      <c r="O154" s="100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E154" s="29"/>
      <c r="FF154" s="29"/>
      <c r="FG154" s="29"/>
      <c r="FH154" s="29"/>
      <c r="FI154" s="29"/>
      <c r="FJ154" s="29"/>
      <c r="FK154" s="29"/>
      <c r="FL154" s="29"/>
      <c r="FM154" s="29"/>
      <c r="FN154" s="29"/>
      <c r="FO154" s="29"/>
      <c r="FP154" s="29"/>
      <c r="FQ154" s="29"/>
      <c r="FR154" s="29"/>
      <c r="FS154" s="29"/>
      <c r="FT154" s="29"/>
      <c r="FU154" s="29"/>
      <c r="FV154" s="29"/>
      <c r="FW154" s="29"/>
      <c r="FX154" s="29"/>
      <c r="FY154" s="29"/>
      <c r="FZ154" s="29"/>
      <c r="GA154" s="29"/>
      <c r="GB154" s="29"/>
      <c r="GC154" s="29"/>
      <c r="GD154" s="29"/>
      <c r="GE154" s="29"/>
      <c r="GF154" s="29"/>
      <c r="GG154" s="29"/>
      <c r="GH154" s="29"/>
      <c r="GI154" s="29"/>
      <c r="GJ154" s="29"/>
      <c r="GK154" s="29"/>
      <c r="GL154" s="29"/>
      <c r="GM154" s="29"/>
      <c r="GN154" s="29"/>
      <c r="GO154" s="29"/>
      <c r="GP154" s="29"/>
      <c r="GQ154" s="29"/>
      <c r="GR154" s="29"/>
      <c r="GS154" s="29"/>
      <c r="GT154" s="29"/>
      <c r="GU154" s="29"/>
      <c r="GV154" s="29"/>
      <c r="GW154" s="29"/>
      <c r="GX154" s="29"/>
      <c r="GY154" s="29"/>
      <c r="GZ154" s="29"/>
      <c r="HA154" s="29"/>
      <c r="HB154" s="29"/>
      <c r="HC154" s="29"/>
      <c r="HD154" s="29"/>
      <c r="HE154" s="29"/>
      <c r="HF154" s="29"/>
      <c r="HG154" s="29"/>
      <c r="HH154" s="29"/>
      <c r="HI154" s="29"/>
      <c r="HJ154" s="29"/>
      <c r="HK154" s="29"/>
      <c r="HL154" s="29"/>
      <c r="HM154" s="29"/>
      <c r="HN154" s="29"/>
      <c r="HO154" s="29"/>
      <c r="HP154" s="29"/>
      <c r="HQ154" s="29"/>
      <c r="HR154" s="29"/>
      <c r="HS154" s="29"/>
      <c r="HT154" s="29"/>
      <c r="HU154" s="29"/>
      <c r="HV154" s="29"/>
      <c r="HW154" s="29"/>
      <c r="HX154" s="29"/>
      <c r="HY154" s="29"/>
      <c r="HZ154" s="29"/>
      <c r="IA154" s="29"/>
      <c r="IB154" s="29"/>
      <c r="IC154" s="29"/>
      <c r="ID154" s="29"/>
      <c r="IE154" s="29"/>
      <c r="IF154" s="29"/>
      <c r="IG154" s="29"/>
      <c r="IH154" s="29"/>
      <c r="II154" s="29"/>
      <c r="IJ154" s="29"/>
      <c r="IK154" s="29"/>
      <c r="IL154" s="29"/>
      <c r="IM154" s="29"/>
      <c r="IN154" s="29"/>
      <c r="IO154" s="29"/>
      <c r="IP154" s="29"/>
      <c r="IQ154" s="29"/>
      <c r="IR154" s="29"/>
      <c r="IS154" s="29"/>
      <c r="IT154" s="29"/>
      <c r="IU154" s="29"/>
      <c r="IV154" s="29"/>
      <c r="IW154" s="29"/>
      <c r="IX154" s="29"/>
      <c r="IY154" s="29"/>
      <c r="IZ154" s="29"/>
      <c r="JA154" s="29"/>
      <c r="JB154" s="29"/>
      <c r="JC154" s="29"/>
      <c r="JD154" s="29"/>
      <c r="JE154" s="29"/>
      <c r="JF154" s="29"/>
      <c r="JG154" s="29"/>
      <c r="JH154" s="29"/>
      <c r="JI154" s="29"/>
      <c r="JJ154" s="29"/>
      <c r="JK154" s="29"/>
      <c r="JL154" s="29"/>
      <c r="JM154" s="29"/>
      <c r="JN154" s="29"/>
      <c r="JO154" s="29"/>
      <c r="JP154" s="29"/>
      <c r="JQ154" s="29"/>
      <c r="JR154" s="29"/>
      <c r="JS154" s="29"/>
      <c r="JT154" s="29"/>
      <c r="JU154" s="29"/>
      <c r="JV154" s="29"/>
      <c r="JW154" s="29"/>
      <c r="JX154" s="29"/>
      <c r="JY154" s="29"/>
      <c r="JZ154" s="29"/>
      <c r="KA154" s="29"/>
      <c r="KB154" s="29"/>
      <c r="KC154" s="29"/>
      <c r="KD154" s="29"/>
      <c r="KE154" s="29"/>
      <c r="KF154" s="29"/>
      <c r="KG154" s="29"/>
      <c r="KH154" s="29"/>
      <c r="KI154" s="29"/>
      <c r="KJ154" s="29"/>
      <c r="KK154" s="29"/>
      <c r="KL154" s="29"/>
      <c r="KM154" s="29"/>
      <c r="KN154" s="29"/>
      <c r="KO154" s="29"/>
      <c r="KP154" s="29"/>
      <c r="KQ154" s="29"/>
      <c r="KR154" s="29"/>
      <c r="KS154" s="29"/>
      <c r="KT154" s="29"/>
      <c r="KU154" s="29"/>
      <c r="KV154" s="29"/>
      <c r="KW154" s="29"/>
      <c r="KX154" s="29"/>
      <c r="KY154" s="29"/>
      <c r="KZ154" s="29"/>
      <c r="LA154" s="29"/>
      <c r="LB154" s="29"/>
      <c r="LC154" s="29"/>
      <c r="LD154" s="29"/>
      <c r="LE154" s="29"/>
      <c r="LF154" s="29"/>
      <c r="LG154" s="29"/>
      <c r="LH154" s="29"/>
      <c r="LI154" s="29"/>
      <c r="LJ154" s="29"/>
      <c r="LK154" s="29"/>
      <c r="LL154" s="29"/>
      <c r="LM154" s="29"/>
      <c r="LN154" s="29"/>
      <c r="LO154" s="29"/>
      <c r="LP154" s="29"/>
      <c r="LQ154" s="29"/>
      <c r="LR154" s="29"/>
      <c r="LS154" s="29"/>
      <c r="LT154" s="29"/>
      <c r="LU154" s="29"/>
      <c r="LV154" s="29"/>
      <c r="LW154" s="29"/>
      <c r="LX154" s="29"/>
      <c r="LY154" s="29"/>
      <c r="LZ154" s="29"/>
      <c r="MA154" s="29"/>
      <c r="MB154" s="29"/>
      <c r="MC154" s="29"/>
      <c r="MD154" s="29"/>
      <c r="ME154" s="29"/>
      <c r="MF154" s="29"/>
      <c r="MG154" s="29"/>
      <c r="MH154" s="29"/>
      <c r="MI154" s="29"/>
      <c r="MJ154" s="29"/>
      <c r="MK154" s="29"/>
      <c r="ML154" s="29"/>
      <c r="MM154" s="29"/>
      <c r="MN154" s="29"/>
      <c r="MO154" s="29"/>
      <c r="MP154" s="29"/>
      <c r="MQ154" s="29"/>
      <c r="MR154" s="29"/>
      <c r="MS154" s="29"/>
      <c r="MT154" s="29"/>
      <c r="MU154" s="29"/>
      <c r="MV154" s="29"/>
      <c r="MW154" s="29"/>
      <c r="MX154" s="29"/>
      <c r="MY154" s="29"/>
      <c r="MZ154" s="29"/>
      <c r="NA154" s="29"/>
      <c r="NB154" s="29"/>
      <c r="NC154" s="29"/>
      <c r="ND154" s="29"/>
      <c r="NE154" s="29"/>
      <c r="NF154" s="29"/>
      <c r="NG154" s="29"/>
      <c r="NH154" s="29"/>
      <c r="NI154" s="29"/>
      <c r="NJ154" s="29"/>
      <c r="NK154" s="29"/>
      <c r="NL154" s="29"/>
      <c r="NM154" s="29"/>
    </row>
    <row r="155" spans="1:377" ht="21" customHeight="1">
      <c r="A155" s="12"/>
      <c r="B155" s="13"/>
      <c r="C155" s="12"/>
      <c r="D155" s="34"/>
      <c r="E155" s="34"/>
      <c r="F155" s="34"/>
      <c r="G155" s="15"/>
      <c r="H155" s="15"/>
      <c r="I155" s="15"/>
      <c r="J155" s="15"/>
      <c r="K155" s="15"/>
      <c r="L155" s="28"/>
      <c r="M155" s="29"/>
      <c r="N155" s="29"/>
      <c r="O155" s="100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29"/>
      <c r="FU155" s="29"/>
      <c r="FV155" s="29"/>
      <c r="FW155" s="29"/>
      <c r="FX155" s="29"/>
      <c r="FY155" s="29"/>
      <c r="FZ155" s="29"/>
      <c r="GA155" s="29"/>
      <c r="GB155" s="29"/>
      <c r="GC155" s="29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29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29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29"/>
      <c r="IH155" s="29"/>
      <c r="II155" s="29"/>
      <c r="IJ155" s="29"/>
      <c r="IK155" s="29"/>
      <c r="IL155" s="29"/>
      <c r="IM155" s="29"/>
      <c r="IN155" s="29"/>
      <c r="IO155" s="29"/>
      <c r="IP155" s="29"/>
      <c r="IQ155" s="29"/>
      <c r="IR155" s="29"/>
      <c r="IS155" s="29"/>
      <c r="IT155" s="29"/>
      <c r="IU155" s="29"/>
      <c r="IV155" s="29"/>
      <c r="IW155" s="29"/>
      <c r="IX155" s="29"/>
      <c r="IY155" s="29"/>
      <c r="IZ155" s="29"/>
      <c r="JA155" s="29"/>
      <c r="JB155" s="29"/>
      <c r="JC155" s="29"/>
      <c r="JD155" s="29"/>
      <c r="JE155" s="29"/>
      <c r="JF155" s="29"/>
      <c r="JG155" s="29"/>
      <c r="JH155" s="29"/>
      <c r="JI155" s="29"/>
      <c r="JJ155" s="29"/>
      <c r="JK155" s="29"/>
      <c r="JL155" s="29"/>
      <c r="JM155" s="29"/>
      <c r="JN155" s="29"/>
      <c r="JO155" s="29"/>
      <c r="JP155" s="29"/>
      <c r="JQ155" s="29"/>
      <c r="JR155" s="29"/>
      <c r="JS155" s="29"/>
      <c r="JT155" s="29"/>
      <c r="JU155" s="29"/>
      <c r="JV155" s="29"/>
      <c r="JW155" s="29"/>
      <c r="JX155" s="29"/>
      <c r="JY155" s="29"/>
      <c r="JZ155" s="29"/>
      <c r="KA155" s="29"/>
      <c r="KB155" s="29"/>
      <c r="KC155" s="29"/>
      <c r="KD155" s="29"/>
      <c r="KE155" s="29"/>
      <c r="KF155" s="29"/>
      <c r="KG155" s="29"/>
      <c r="KH155" s="29"/>
      <c r="KI155" s="29"/>
      <c r="KJ155" s="29"/>
      <c r="KK155" s="29"/>
      <c r="KL155" s="29"/>
      <c r="KM155" s="29"/>
      <c r="KN155" s="29"/>
      <c r="KO155" s="29"/>
      <c r="KP155" s="29"/>
      <c r="KQ155" s="29"/>
      <c r="KR155" s="29"/>
      <c r="KS155" s="29"/>
      <c r="KT155" s="29"/>
      <c r="KU155" s="29"/>
      <c r="KV155" s="29"/>
      <c r="KW155" s="29"/>
      <c r="KX155" s="29"/>
      <c r="KY155" s="29"/>
      <c r="KZ155" s="29"/>
      <c r="LA155" s="29"/>
      <c r="LB155" s="29"/>
      <c r="LC155" s="29"/>
      <c r="LD155" s="29"/>
      <c r="LE155" s="29"/>
      <c r="LF155" s="29"/>
      <c r="LG155" s="29"/>
      <c r="LH155" s="29"/>
      <c r="LI155" s="29"/>
      <c r="LJ155" s="29"/>
      <c r="LK155" s="29"/>
      <c r="LL155" s="29"/>
      <c r="LM155" s="29"/>
      <c r="LN155" s="29"/>
      <c r="LO155" s="29"/>
      <c r="LP155" s="29"/>
      <c r="LQ155" s="29"/>
      <c r="LR155" s="29"/>
      <c r="LS155" s="29"/>
      <c r="LT155" s="29"/>
      <c r="LU155" s="29"/>
      <c r="LV155" s="29"/>
      <c r="LW155" s="29"/>
      <c r="LX155" s="29"/>
      <c r="LY155" s="29"/>
      <c r="LZ155" s="29"/>
      <c r="MA155" s="29"/>
      <c r="MB155" s="29"/>
      <c r="MC155" s="29"/>
      <c r="MD155" s="29"/>
      <c r="ME155" s="29"/>
      <c r="MF155" s="29"/>
      <c r="MG155" s="29"/>
      <c r="MH155" s="29"/>
      <c r="MI155" s="29"/>
      <c r="MJ155" s="29"/>
      <c r="MK155" s="29"/>
      <c r="ML155" s="29"/>
      <c r="MM155" s="29"/>
      <c r="MN155" s="29"/>
      <c r="MO155" s="29"/>
      <c r="MP155" s="29"/>
      <c r="MQ155" s="29"/>
      <c r="MR155" s="29"/>
      <c r="MS155" s="29"/>
      <c r="MT155" s="29"/>
      <c r="MU155" s="29"/>
      <c r="MV155" s="29"/>
      <c r="MW155" s="29"/>
      <c r="MX155" s="29"/>
      <c r="MY155" s="29"/>
      <c r="MZ155" s="29"/>
      <c r="NA155" s="29"/>
      <c r="NB155" s="29"/>
      <c r="NC155" s="29"/>
      <c r="ND155" s="29"/>
      <c r="NE155" s="29"/>
      <c r="NF155" s="29"/>
      <c r="NG155" s="29"/>
      <c r="NH155" s="29"/>
      <c r="NI155" s="29"/>
      <c r="NJ155" s="29"/>
      <c r="NK155" s="29"/>
      <c r="NL155" s="29"/>
      <c r="NM155" s="29"/>
    </row>
    <row r="156" spans="1:377" ht="21" customHeight="1">
      <c r="A156" s="12"/>
      <c r="B156" s="13"/>
      <c r="C156" s="12"/>
      <c r="D156" s="34"/>
      <c r="E156" s="34"/>
      <c r="F156" s="34"/>
      <c r="G156" s="15"/>
      <c r="H156" s="15"/>
      <c r="I156" s="15"/>
      <c r="J156" s="15"/>
      <c r="K156" s="15"/>
      <c r="L156" s="28"/>
      <c r="M156" s="29"/>
      <c r="N156" s="29"/>
      <c r="O156" s="100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9"/>
      <c r="FS156" s="29"/>
      <c r="FT156" s="29"/>
      <c r="FU156" s="29"/>
      <c r="FV156" s="29"/>
      <c r="FW156" s="29"/>
      <c r="FX156" s="29"/>
      <c r="FY156" s="29"/>
      <c r="FZ156" s="29"/>
      <c r="GA156" s="29"/>
      <c r="GB156" s="29"/>
      <c r="GC156" s="29"/>
      <c r="GD156" s="29"/>
      <c r="GE156" s="29"/>
      <c r="GF156" s="29"/>
      <c r="GG156" s="29"/>
      <c r="GH156" s="29"/>
      <c r="GI156" s="29"/>
      <c r="GJ156" s="29"/>
      <c r="GK156" s="29"/>
      <c r="GL156" s="29"/>
      <c r="GM156" s="29"/>
      <c r="GN156" s="29"/>
      <c r="GO156" s="29"/>
      <c r="GP156" s="29"/>
      <c r="GQ156" s="29"/>
      <c r="GR156" s="29"/>
      <c r="GS156" s="29"/>
      <c r="GT156" s="29"/>
      <c r="GU156" s="29"/>
      <c r="GV156" s="29"/>
      <c r="GW156" s="29"/>
      <c r="GX156" s="29"/>
      <c r="GY156" s="29"/>
      <c r="GZ156" s="29"/>
      <c r="HA156" s="29"/>
      <c r="HB156" s="29"/>
      <c r="HC156" s="29"/>
      <c r="HD156" s="29"/>
      <c r="HE156" s="29"/>
      <c r="HF156" s="29"/>
      <c r="HG156" s="29"/>
      <c r="HH156" s="29"/>
      <c r="HI156" s="29"/>
      <c r="HJ156" s="29"/>
      <c r="HK156" s="29"/>
      <c r="HL156" s="29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9"/>
      <c r="ID156" s="29"/>
      <c r="IE156" s="29"/>
      <c r="IF156" s="29"/>
      <c r="IG156" s="29"/>
      <c r="IH156" s="29"/>
      <c r="II156" s="29"/>
      <c r="IJ156" s="29"/>
      <c r="IK156" s="29"/>
      <c r="IL156" s="29"/>
      <c r="IM156" s="29"/>
      <c r="IN156" s="29"/>
      <c r="IO156" s="29"/>
      <c r="IP156" s="29"/>
      <c r="IQ156" s="29"/>
      <c r="IR156" s="29"/>
      <c r="IS156" s="29"/>
      <c r="IT156" s="29"/>
      <c r="IU156" s="29"/>
      <c r="IV156" s="29"/>
      <c r="IW156" s="29"/>
      <c r="IX156" s="29"/>
      <c r="IY156" s="29"/>
      <c r="IZ156" s="29"/>
      <c r="JA156" s="29"/>
      <c r="JB156" s="29"/>
      <c r="JC156" s="29"/>
      <c r="JD156" s="29"/>
      <c r="JE156" s="29"/>
      <c r="JF156" s="29"/>
      <c r="JG156" s="29"/>
      <c r="JH156" s="29"/>
      <c r="JI156" s="29"/>
      <c r="JJ156" s="29"/>
      <c r="JK156" s="29"/>
      <c r="JL156" s="29"/>
      <c r="JM156" s="29"/>
      <c r="JN156" s="29"/>
      <c r="JO156" s="29"/>
      <c r="JP156" s="29"/>
      <c r="JQ156" s="29"/>
      <c r="JR156" s="29"/>
      <c r="JS156" s="29"/>
      <c r="JT156" s="29"/>
      <c r="JU156" s="29"/>
      <c r="JV156" s="29"/>
      <c r="JW156" s="29"/>
      <c r="JX156" s="29"/>
      <c r="JY156" s="29"/>
      <c r="JZ156" s="29"/>
      <c r="KA156" s="29"/>
      <c r="KB156" s="29"/>
      <c r="KC156" s="29"/>
      <c r="KD156" s="29"/>
      <c r="KE156" s="29"/>
      <c r="KF156" s="29"/>
      <c r="KG156" s="29"/>
      <c r="KH156" s="29"/>
      <c r="KI156" s="29"/>
      <c r="KJ156" s="29"/>
      <c r="KK156" s="29"/>
      <c r="KL156" s="29"/>
      <c r="KM156" s="29"/>
      <c r="KN156" s="29"/>
      <c r="KO156" s="29"/>
      <c r="KP156" s="29"/>
      <c r="KQ156" s="29"/>
      <c r="KR156" s="29"/>
      <c r="KS156" s="29"/>
      <c r="KT156" s="29"/>
      <c r="KU156" s="29"/>
      <c r="KV156" s="29"/>
      <c r="KW156" s="29"/>
      <c r="KX156" s="29"/>
      <c r="KY156" s="29"/>
      <c r="KZ156" s="29"/>
      <c r="LA156" s="29"/>
      <c r="LB156" s="29"/>
      <c r="LC156" s="29"/>
      <c r="LD156" s="29"/>
      <c r="LE156" s="29"/>
      <c r="LF156" s="29"/>
      <c r="LG156" s="29"/>
      <c r="LH156" s="29"/>
      <c r="LI156" s="29"/>
      <c r="LJ156" s="29"/>
      <c r="LK156" s="29"/>
      <c r="LL156" s="29"/>
      <c r="LM156" s="29"/>
      <c r="LN156" s="29"/>
      <c r="LO156" s="29"/>
      <c r="LP156" s="29"/>
      <c r="LQ156" s="29"/>
      <c r="LR156" s="29"/>
      <c r="LS156" s="29"/>
      <c r="LT156" s="29"/>
      <c r="LU156" s="29"/>
      <c r="LV156" s="29"/>
      <c r="LW156" s="29"/>
      <c r="LX156" s="29"/>
      <c r="LY156" s="29"/>
      <c r="LZ156" s="29"/>
      <c r="MA156" s="29"/>
      <c r="MB156" s="29"/>
      <c r="MC156" s="29"/>
      <c r="MD156" s="29"/>
      <c r="ME156" s="29"/>
      <c r="MF156" s="29"/>
      <c r="MG156" s="29"/>
      <c r="MH156" s="29"/>
      <c r="MI156" s="29"/>
      <c r="MJ156" s="29"/>
      <c r="MK156" s="29"/>
      <c r="ML156" s="29"/>
      <c r="MM156" s="29"/>
      <c r="MN156" s="29"/>
      <c r="MO156" s="29"/>
      <c r="MP156" s="29"/>
      <c r="MQ156" s="29"/>
      <c r="MR156" s="29"/>
      <c r="MS156" s="29"/>
      <c r="MT156" s="29"/>
      <c r="MU156" s="29"/>
      <c r="MV156" s="29"/>
      <c r="MW156" s="29"/>
      <c r="MX156" s="29"/>
      <c r="MY156" s="29"/>
      <c r="MZ156" s="29"/>
      <c r="NA156" s="29"/>
      <c r="NB156" s="29"/>
      <c r="NC156" s="29"/>
      <c r="ND156" s="29"/>
      <c r="NE156" s="29"/>
      <c r="NF156" s="29"/>
      <c r="NG156" s="29"/>
      <c r="NH156" s="29"/>
      <c r="NI156" s="29"/>
      <c r="NJ156" s="29"/>
      <c r="NK156" s="29"/>
      <c r="NL156" s="29"/>
      <c r="NM156" s="29"/>
    </row>
    <row r="157" spans="1:377" ht="21" customHeight="1">
      <c r="A157" s="12"/>
      <c r="B157" s="13"/>
      <c r="C157" s="12"/>
      <c r="D157" s="34"/>
      <c r="E157" s="34"/>
      <c r="F157" s="34"/>
      <c r="G157" s="15"/>
      <c r="H157" s="15"/>
      <c r="I157" s="15"/>
      <c r="J157" s="15"/>
      <c r="K157" s="15"/>
      <c r="L157" s="28"/>
      <c r="M157" s="29"/>
      <c r="N157" s="29"/>
      <c r="O157" s="100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9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29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29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29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  <c r="IW157" s="29"/>
      <c r="IX157" s="29"/>
      <c r="IY157" s="29"/>
      <c r="IZ157" s="29"/>
      <c r="JA157" s="29"/>
      <c r="JB157" s="29"/>
      <c r="JC157" s="29"/>
      <c r="JD157" s="29"/>
      <c r="JE157" s="29"/>
      <c r="JF157" s="29"/>
      <c r="JG157" s="29"/>
      <c r="JH157" s="29"/>
      <c r="JI157" s="29"/>
      <c r="JJ157" s="29"/>
      <c r="JK157" s="29"/>
      <c r="JL157" s="29"/>
      <c r="JM157" s="29"/>
      <c r="JN157" s="29"/>
      <c r="JO157" s="29"/>
      <c r="JP157" s="29"/>
      <c r="JQ157" s="29"/>
      <c r="JR157" s="29"/>
      <c r="JS157" s="29"/>
      <c r="JT157" s="29"/>
      <c r="JU157" s="29"/>
      <c r="JV157" s="29"/>
      <c r="JW157" s="29"/>
      <c r="JX157" s="29"/>
      <c r="JY157" s="29"/>
      <c r="JZ157" s="29"/>
      <c r="KA157" s="29"/>
      <c r="KB157" s="29"/>
      <c r="KC157" s="29"/>
      <c r="KD157" s="29"/>
      <c r="KE157" s="29"/>
      <c r="KF157" s="29"/>
      <c r="KG157" s="29"/>
      <c r="KH157" s="29"/>
      <c r="KI157" s="29"/>
      <c r="KJ157" s="29"/>
      <c r="KK157" s="29"/>
      <c r="KL157" s="29"/>
      <c r="KM157" s="29"/>
      <c r="KN157" s="29"/>
      <c r="KO157" s="29"/>
      <c r="KP157" s="29"/>
      <c r="KQ157" s="29"/>
      <c r="KR157" s="29"/>
      <c r="KS157" s="29"/>
      <c r="KT157" s="29"/>
      <c r="KU157" s="29"/>
      <c r="KV157" s="29"/>
      <c r="KW157" s="29"/>
      <c r="KX157" s="29"/>
      <c r="KY157" s="29"/>
      <c r="KZ157" s="29"/>
      <c r="LA157" s="29"/>
      <c r="LB157" s="29"/>
      <c r="LC157" s="29"/>
      <c r="LD157" s="29"/>
      <c r="LE157" s="29"/>
      <c r="LF157" s="29"/>
      <c r="LG157" s="29"/>
      <c r="LH157" s="29"/>
      <c r="LI157" s="29"/>
      <c r="LJ157" s="29"/>
      <c r="LK157" s="29"/>
      <c r="LL157" s="29"/>
      <c r="LM157" s="29"/>
      <c r="LN157" s="29"/>
      <c r="LO157" s="29"/>
      <c r="LP157" s="29"/>
      <c r="LQ157" s="29"/>
      <c r="LR157" s="29"/>
      <c r="LS157" s="29"/>
      <c r="LT157" s="29"/>
      <c r="LU157" s="29"/>
      <c r="LV157" s="29"/>
      <c r="LW157" s="29"/>
      <c r="LX157" s="29"/>
      <c r="LY157" s="29"/>
      <c r="LZ157" s="29"/>
      <c r="MA157" s="29"/>
      <c r="MB157" s="29"/>
      <c r="MC157" s="29"/>
      <c r="MD157" s="29"/>
      <c r="ME157" s="29"/>
      <c r="MF157" s="29"/>
      <c r="MG157" s="29"/>
      <c r="MH157" s="29"/>
      <c r="MI157" s="29"/>
      <c r="MJ157" s="29"/>
      <c r="MK157" s="29"/>
      <c r="ML157" s="29"/>
      <c r="MM157" s="29"/>
      <c r="MN157" s="29"/>
      <c r="MO157" s="29"/>
      <c r="MP157" s="29"/>
      <c r="MQ157" s="29"/>
      <c r="MR157" s="29"/>
      <c r="MS157" s="29"/>
      <c r="MT157" s="29"/>
      <c r="MU157" s="29"/>
      <c r="MV157" s="29"/>
      <c r="MW157" s="29"/>
      <c r="MX157" s="29"/>
      <c r="MY157" s="29"/>
      <c r="MZ157" s="29"/>
      <c r="NA157" s="29"/>
      <c r="NB157" s="29"/>
      <c r="NC157" s="29"/>
      <c r="ND157" s="29"/>
      <c r="NE157" s="29"/>
      <c r="NF157" s="29"/>
      <c r="NG157" s="29"/>
      <c r="NH157" s="29"/>
      <c r="NI157" s="29"/>
      <c r="NJ157" s="29"/>
      <c r="NK157" s="29"/>
      <c r="NL157" s="29"/>
      <c r="NM157" s="29"/>
    </row>
    <row r="158" spans="1:377" ht="21" customHeight="1">
      <c r="A158" s="12"/>
      <c r="B158" s="13"/>
      <c r="C158" s="12"/>
      <c r="D158" s="34"/>
      <c r="E158" s="34"/>
      <c r="F158" s="34"/>
      <c r="G158" s="15"/>
      <c r="H158" s="15"/>
      <c r="I158" s="15"/>
      <c r="J158" s="15"/>
      <c r="K158" s="15"/>
      <c r="L158" s="28"/>
      <c r="M158" s="29"/>
      <c r="N158" s="29"/>
      <c r="O158" s="100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9"/>
      <c r="FU158" s="29"/>
      <c r="FV158" s="29"/>
      <c r="FW158" s="29"/>
      <c r="FX158" s="29"/>
      <c r="FY158" s="29"/>
      <c r="FZ158" s="29"/>
      <c r="GA158" s="29"/>
      <c r="GB158" s="29"/>
      <c r="GC158" s="29"/>
      <c r="GD158" s="29"/>
      <c r="GE158" s="29"/>
      <c r="GF158" s="29"/>
      <c r="GG158" s="29"/>
      <c r="GH158" s="29"/>
      <c r="GI158" s="29"/>
      <c r="GJ158" s="29"/>
      <c r="GK158" s="29"/>
      <c r="GL158" s="29"/>
      <c r="GM158" s="29"/>
      <c r="GN158" s="29"/>
      <c r="GO158" s="29"/>
      <c r="GP158" s="29"/>
      <c r="GQ158" s="29"/>
      <c r="GR158" s="29"/>
      <c r="GS158" s="29"/>
      <c r="GT158" s="29"/>
      <c r="GU158" s="29"/>
      <c r="GV158" s="29"/>
      <c r="GW158" s="29"/>
      <c r="GX158" s="29"/>
      <c r="GY158" s="29"/>
      <c r="GZ158" s="29"/>
      <c r="HA158" s="29"/>
      <c r="HB158" s="29"/>
      <c r="HC158" s="29"/>
      <c r="HD158" s="29"/>
      <c r="HE158" s="29"/>
      <c r="HF158" s="29"/>
      <c r="HG158" s="29"/>
      <c r="HH158" s="29"/>
      <c r="HI158" s="29"/>
      <c r="HJ158" s="29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9"/>
      <c r="IF158" s="29"/>
      <c r="IG158" s="29"/>
      <c r="IH158" s="29"/>
      <c r="II158" s="29"/>
      <c r="IJ158" s="29"/>
      <c r="IK158" s="29"/>
      <c r="IL158" s="29"/>
      <c r="IM158" s="29"/>
      <c r="IN158" s="29"/>
      <c r="IO158" s="29"/>
      <c r="IP158" s="29"/>
      <c r="IQ158" s="29"/>
      <c r="IR158" s="29"/>
      <c r="IS158" s="29"/>
      <c r="IT158" s="29"/>
      <c r="IU158" s="29"/>
      <c r="IV158" s="29"/>
      <c r="IW158" s="29"/>
      <c r="IX158" s="29"/>
      <c r="IY158" s="29"/>
      <c r="IZ158" s="29"/>
      <c r="JA158" s="29"/>
      <c r="JB158" s="29"/>
      <c r="JC158" s="29"/>
      <c r="JD158" s="29"/>
      <c r="JE158" s="29"/>
      <c r="JF158" s="29"/>
      <c r="JG158" s="29"/>
      <c r="JH158" s="29"/>
      <c r="JI158" s="29"/>
      <c r="JJ158" s="29"/>
      <c r="JK158" s="29"/>
      <c r="JL158" s="29"/>
      <c r="JM158" s="29"/>
      <c r="JN158" s="29"/>
      <c r="JO158" s="29"/>
      <c r="JP158" s="29"/>
      <c r="JQ158" s="29"/>
      <c r="JR158" s="29"/>
      <c r="JS158" s="29"/>
      <c r="JT158" s="29"/>
      <c r="JU158" s="29"/>
      <c r="JV158" s="29"/>
      <c r="JW158" s="29"/>
      <c r="JX158" s="29"/>
      <c r="JY158" s="29"/>
      <c r="JZ158" s="29"/>
      <c r="KA158" s="29"/>
      <c r="KB158" s="29"/>
      <c r="KC158" s="29"/>
      <c r="KD158" s="29"/>
      <c r="KE158" s="29"/>
      <c r="KF158" s="29"/>
      <c r="KG158" s="29"/>
      <c r="KH158" s="29"/>
      <c r="KI158" s="29"/>
      <c r="KJ158" s="29"/>
      <c r="KK158" s="29"/>
      <c r="KL158" s="29"/>
      <c r="KM158" s="29"/>
      <c r="KN158" s="29"/>
      <c r="KO158" s="29"/>
      <c r="KP158" s="29"/>
      <c r="KQ158" s="29"/>
      <c r="KR158" s="29"/>
      <c r="KS158" s="29"/>
      <c r="KT158" s="29"/>
      <c r="KU158" s="29"/>
      <c r="KV158" s="29"/>
      <c r="KW158" s="29"/>
      <c r="KX158" s="29"/>
      <c r="KY158" s="29"/>
      <c r="KZ158" s="29"/>
      <c r="LA158" s="29"/>
      <c r="LB158" s="29"/>
      <c r="LC158" s="29"/>
      <c r="LD158" s="29"/>
      <c r="LE158" s="29"/>
      <c r="LF158" s="29"/>
      <c r="LG158" s="29"/>
      <c r="LH158" s="29"/>
      <c r="LI158" s="29"/>
      <c r="LJ158" s="29"/>
      <c r="LK158" s="29"/>
      <c r="LL158" s="29"/>
      <c r="LM158" s="29"/>
      <c r="LN158" s="29"/>
      <c r="LO158" s="29"/>
      <c r="LP158" s="29"/>
      <c r="LQ158" s="29"/>
      <c r="LR158" s="29"/>
      <c r="LS158" s="29"/>
      <c r="LT158" s="29"/>
      <c r="LU158" s="29"/>
      <c r="LV158" s="29"/>
      <c r="LW158" s="29"/>
      <c r="LX158" s="29"/>
      <c r="LY158" s="29"/>
      <c r="LZ158" s="29"/>
      <c r="MA158" s="29"/>
      <c r="MB158" s="29"/>
      <c r="MC158" s="29"/>
      <c r="MD158" s="29"/>
      <c r="ME158" s="29"/>
      <c r="MF158" s="29"/>
      <c r="MG158" s="29"/>
      <c r="MH158" s="29"/>
      <c r="MI158" s="29"/>
      <c r="MJ158" s="29"/>
      <c r="MK158" s="29"/>
      <c r="ML158" s="29"/>
      <c r="MM158" s="29"/>
      <c r="MN158" s="29"/>
      <c r="MO158" s="29"/>
      <c r="MP158" s="29"/>
      <c r="MQ158" s="29"/>
      <c r="MR158" s="29"/>
      <c r="MS158" s="29"/>
      <c r="MT158" s="29"/>
      <c r="MU158" s="29"/>
      <c r="MV158" s="29"/>
      <c r="MW158" s="29"/>
      <c r="MX158" s="29"/>
      <c r="MY158" s="29"/>
      <c r="MZ158" s="29"/>
      <c r="NA158" s="29"/>
      <c r="NB158" s="29"/>
      <c r="NC158" s="29"/>
      <c r="ND158" s="29"/>
      <c r="NE158" s="29"/>
      <c r="NF158" s="29"/>
      <c r="NG158" s="29"/>
      <c r="NH158" s="29"/>
      <c r="NI158" s="29"/>
      <c r="NJ158" s="29"/>
      <c r="NK158" s="29"/>
      <c r="NL158" s="29"/>
      <c r="NM158" s="29"/>
    </row>
    <row r="159" spans="1:377" ht="21" customHeight="1">
      <c r="A159" s="12"/>
      <c r="B159" s="13"/>
      <c r="C159" s="12"/>
      <c r="D159" s="34"/>
      <c r="E159" s="34"/>
      <c r="F159" s="34"/>
      <c r="G159" s="15"/>
      <c r="H159" s="15"/>
      <c r="I159" s="15"/>
      <c r="J159" s="15"/>
      <c r="K159" s="15"/>
      <c r="L159" s="28"/>
      <c r="M159" s="29"/>
      <c r="N159" s="29"/>
      <c r="O159" s="100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29"/>
      <c r="IH159" s="29"/>
      <c r="II159" s="29"/>
      <c r="IJ159" s="29"/>
      <c r="IK159" s="29"/>
      <c r="IL159" s="29"/>
      <c r="IM159" s="29"/>
      <c r="IN159" s="29"/>
      <c r="IO159" s="29"/>
      <c r="IP159" s="29"/>
      <c r="IQ159" s="29"/>
      <c r="IR159" s="29"/>
      <c r="IS159" s="29"/>
      <c r="IT159" s="29"/>
      <c r="IU159" s="29"/>
      <c r="IV159" s="29"/>
      <c r="IW159" s="29"/>
      <c r="IX159" s="29"/>
      <c r="IY159" s="29"/>
      <c r="IZ159" s="29"/>
      <c r="JA159" s="29"/>
      <c r="JB159" s="29"/>
      <c r="JC159" s="29"/>
      <c r="JD159" s="29"/>
      <c r="JE159" s="29"/>
      <c r="JF159" s="29"/>
      <c r="JG159" s="29"/>
      <c r="JH159" s="29"/>
      <c r="JI159" s="29"/>
      <c r="JJ159" s="29"/>
      <c r="JK159" s="29"/>
      <c r="JL159" s="29"/>
      <c r="JM159" s="29"/>
      <c r="JN159" s="29"/>
      <c r="JO159" s="29"/>
      <c r="JP159" s="29"/>
      <c r="JQ159" s="29"/>
      <c r="JR159" s="29"/>
      <c r="JS159" s="29"/>
      <c r="JT159" s="29"/>
      <c r="JU159" s="29"/>
      <c r="JV159" s="29"/>
      <c r="JW159" s="29"/>
      <c r="JX159" s="29"/>
      <c r="JY159" s="29"/>
      <c r="JZ159" s="29"/>
      <c r="KA159" s="29"/>
      <c r="KB159" s="29"/>
      <c r="KC159" s="29"/>
      <c r="KD159" s="29"/>
      <c r="KE159" s="29"/>
      <c r="KF159" s="29"/>
      <c r="KG159" s="29"/>
      <c r="KH159" s="29"/>
      <c r="KI159" s="29"/>
      <c r="KJ159" s="29"/>
      <c r="KK159" s="29"/>
      <c r="KL159" s="29"/>
      <c r="KM159" s="29"/>
      <c r="KN159" s="29"/>
      <c r="KO159" s="29"/>
      <c r="KP159" s="29"/>
      <c r="KQ159" s="29"/>
      <c r="KR159" s="29"/>
      <c r="KS159" s="29"/>
      <c r="KT159" s="29"/>
      <c r="KU159" s="29"/>
      <c r="KV159" s="29"/>
      <c r="KW159" s="29"/>
      <c r="KX159" s="29"/>
      <c r="KY159" s="29"/>
      <c r="KZ159" s="29"/>
      <c r="LA159" s="29"/>
      <c r="LB159" s="29"/>
      <c r="LC159" s="29"/>
      <c r="LD159" s="29"/>
      <c r="LE159" s="29"/>
      <c r="LF159" s="29"/>
      <c r="LG159" s="29"/>
      <c r="LH159" s="29"/>
      <c r="LI159" s="29"/>
      <c r="LJ159" s="29"/>
      <c r="LK159" s="29"/>
      <c r="LL159" s="29"/>
      <c r="LM159" s="29"/>
      <c r="LN159" s="29"/>
      <c r="LO159" s="29"/>
      <c r="LP159" s="29"/>
      <c r="LQ159" s="29"/>
      <c r="LR159" s="29"/>
      <c r="LS159" s="29"/>
      <c r="LT159" s="29"/>
      <c r="LU159" s="29"/>
      <c r="LV159" s="29"/>
      <c r="LW159" s="29"/>
      <c r="LX159" s="29"/>
      <c r="LY159" s="29"/>
      <c r="LZ159" s="29"/>
      <c r="MA159" s="29"/>
      <c r="MB159" s="29"/>
      <c r="MC159" s="29"/>
      <c r="MD159" s="29"/>
      <c r="ME159" s="29"/>
      <c r="MF159" s="29"/>
      <c r="MG159" s="29"/>
      <c r="MH159" s="29"/>
      <c r="MI159" s="29"/>
      <c r="MJ159" s="29"/>
      <c r="MK159" s="29"/>
      <c r="ML159" s="29"/>
      <c r="MM159" s="29"/>
      <c r="MN159" s="29"/>
      <c r="MO159" s="29"/>
      <c r="MP159" s="29"/>
      <c r="MQ159" s="29"/>
      <c r="MR159" s="29"/>
      <c r="MS159" s="29"/>
      <c r="MT159" s="29"/>
      <c r="MU159" s="29"/>
      <c r="MV159" s="29"/>
      <c r="MW159" s="29"/>
      <c r="MX159" s="29"/>
      <c r="MY159" s="29"/>
      <c r="MZ159" s="29"/>
      <c r="NA159" s="29"/>
      <c r="NB159" s="29"/>
      <c r="NC159" s="29"/>
      <c r="ND159" s="29"/>
      <c r="NE159" s="29"/>
      <c r="NF159" s="29"/>
      <c r="NG159" s="29"/>
      <c r="NH159" s="29"/>
      <c r="NI159" s="29"/>
      <c r="NJ159" s="29"/>
      <c r="NK159" s="29"/>
      <c r="NL159" s="29"/>
      <c r="NM159" s="29"/>
    </row>
    <row r="160" spans="1:377" ht="21" customHeight="1">
      <c r="A160" s="12"/>
      <c r="B160" s="13"/>
      <c r="C160" s="12"/>
      <c r="D160" s="34"/>
      <c r="E160" s="34"/>
      <c r="F160" s="34"/>
      <c r="G160" s="15"/>
      <c r="H160" s="15"/>
      <c r="I160" s="15"/>
      <c r="J160" s="15"/>
      <c r="K160" s="15"/>
      <c r="L160" s="28"/>
      <c r="M160" s="29"/>
      <c r="N160" s="29"/>
      <c r="O160" s="100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  <c r="IM160" s="29"/>
      <c r="IN160" s="29"/>
      <c r="IO160" s="29"/>
      <c r="IP160" s="29"/>
      <c r="IQ160" s="29"/>
      <c r="IR160" s="29"/>
      <c r="IS160" s="29"/>
      <c r="IT160" s="29"/>
      <c r="IU160" s="29"/>
      <c r="IV160" s="29"/>
      <c r="IW160" s="29"/>
      <c r="IX160" s="29"/>
      <c r="IY160" s="29"/>
      <c r="IZ160" s="29"/>
      <c r="JA160" s="29"/>
      <c r="JB160" s="29"/>
      <c r="JC160" s="29"/>
      <c r="JD160" s="29"/>
      <c r="JE160" s="29"/>
      <c r="JF160" s="29"/>
      <c r="JG160" s="29"/>
      <c r="JH160" s="29"/>
      <c r="JI160" s="29"/>
      <c r="JJ160" s="29"/>
      <c r="JK160" s="29"/>
      <c r="JL160" s="29"/>
      <c r="JM160" s="29"/>
      <c r="JN160" s="29"/>
      <c r="JO160" s="29"/>
      <c r="JP160" s="29"/>
      <c r="JQ160" s="29"/>
      <c r="JR160" s="29"/>
      <c r="JS160" s="29"/>
      <c r="JT160" s="29"/>
      <c r="JU160" s="29"/>
      <c r="JV160" s="29"/>
      <c r="JW160" s="29"/>
      <c r="JX160" s="29"/>
      <c r="JY160" s="29"/>
      <c r="JZ160" s="29"/>
      <c r="KA160" s="29"/>
      <c r="KB160" s="29"/>
      <c r="KC160" s="29"/>
      <c r="KD160" s="29"/>
      <c r="KE160" s="29"/>
      <c r="KF160" s="29"/>
      <c r="KG160" s="29"/>
      <c r="KH160" s="29"/>
      <c r="KI160" s="29"/>
      <c r="KJ160" s="29"/>
      <c r="KK160" s="29"/>
      <c r="KL160" s="29"/>
      <c r="KM160" s="29"/>
      <c r="KN160" s="29"/>
      <c r="KO160" s="29"/>
      <c r="KP160" s="29"/>
      <c r="KQ160" s="29"/>
      <c r="KR160" s="29"/>
      <c r="KS160" s="29"/>
      <c r="KT160" s="29"/>
      <c r="KU160" s="29"/>
      <c r="KV160" s="29"/>
      <c r="KW160" s="29"/>
      <c r="KX160" s="29"/>
      <c r="KY160" s="29"/>
      <c r="KZ160" s="29"/>
      <c r="LA160" s="29"/>
      <c r="LB160" s="29"/>
      <c r="LC160" s="29"/>
      <c r="LD160" s="29"/>
      <c r="LE160" s="29"/>
      <c r="LF160" s="29"/>
      <c r="LG160" s="29"/>
      <c r="LH160" s="29"/>
      <c r="LI160" s="29"/>
      <c r="LJ160" s="29"/>
      <c r="LK160" s="29"/>
      <c r="LL160" s="29"/>
      <c r="LM160" s="29"/>
      <c r="LN160" s="29"/>
      <c r="LO160" s="29"/>
      <c r="LP160" s="29"/>
      <c r="LQ160" s="29"/>
      <c r="LR160" s="29"/>
      <c r="LS160" s="29"/>
      <c r="LT160" s="29"/>
      <c r="LU160" s="29"/>
      <c r="LV160" s="29"/>
      <c r="LW160" s="29"/>
      <c r="LX160" s="29"/>
      <c r="LY160" s="29"/>
      <c r="LZ160" s="29"/>
      <c r="MA160" s="29"/>
      <c r="MB160" s="29"/>
      <c r="MC160" s="29"/>
      <c r="MD160" s="29"/>
      <c r="ME160" s="29"/>
      <c r="MF160" s="29"/>
      <c r="MG160" s="29"/>
      <c r="MH160" s="29"/>
      <c r="MI160" s="29"/>
      <c r="MJ160" s="29"/>
      <c r="MK160" s="29"/>
      <c r="ML160" s="29"/>
      <c r="MM160" s="29"/>
      <c r="MN160" s="29"/>
      <c r="MO160" s="29"/>
      <c r="MP160" s="29"/>
      <c r="MQ160" s="29"/>
      <c r="MR160" s="29"/>
      <c r="MS160" s="29"/>
      <c r="MT160" s="29"/>
      <c r="MU160" s="29"/>
      <c r="MV160" s="29"/>
      <c r="MW160" s="29"/>
      <c r="MX160" s="29"/>
      <c r="MY160" s="29"/>
      <c r="MZ160" s="29"/>
      <c r="NA160" s="29"/>
      <c r="NB160" s="29"/>
      <c r="NC160" s="29"/>
      <c r="ND160" s="29"/>
      <c r="NE160" s="29"/>
      <c r="NF160" s="29"/>
      <c r="NG160" s="29"/>
      <c r="NH160" s="29"/>
      <c r="NI160" s="29"/>
      <c r="NJ160" s="29"/>
      <c r="NK160" s="29"/>
      <c r="NL160" s="29"/>
      <c r="NM160" s="29"/>
    </row>
    <row r="161" spans="1:377" ht="21" customHeight="1">
      <c r="A161" s="12"/>
      <c r="B161" s="13"/>
      <c r="C161" s="12"/>
      <c r="D161" s="34"/>
      <c r="E161" s="34"/>
      <c r="F161" s="34"/>
      <c r="G161" s="15"/>
      <c r="H161" s="15"/>
      <c r="I161" s="15"/>
      <c r="J161" s="15"/>
      <c r="K161" s="15"/>
      <c r="L161" s="28"/>
      <c r="M161" s="29"/>
      <c r="N161" s="29"/>
      <c r="O161" s="100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  <c r="IW161" s="29"/>
      <c r="IX161" s="29"/>
      <c r="IY161" s="29"/>
      <c r="IZ161" s="29"/>
      <c r="JA161" s="29"/>
      <c r="JB161" s="29"/>
      <c r="JC161" s="29"/>
      <c r="JD161" s="29"/>
      <c r="JE161" s="29"/>
      <c r="JF161" s="29"/>
      <c r="JG161" s="29"/>
      <c r="JH161" s="29"/>
      <c r="JI161" s="29"/>
      <c r="JJ161" s="29"/>
      <c r="JK161" s="29"/>
      <c r="JL161" s="29"/>
      <c r="JM161" s="29"/>
      <c r="JN161" s="29"/>
      <c r="JO161" s="29"/>
      <c r="JP161" s="29"/>
      <c r="JQ161" s="29"/>
      <c r="JR161" s="29"/>
      <c r="JS161" s="29"/>
      <c r="JT161" s="29"/>
      <c r="JU161" s="29"/>
      <c r="JV161" s="29"/>
      <c r="JW161" s="29"/>
      <c r="JX161" s="29"/>
      <c r="JY161" s="29"/>
      <c r="JZ161" s="29"/>
      <c r="KA161" s="29"/>
      <c r="KB161" s="29"/>
      <c r="KC161" s="29"/>
      <c r="KD161" s="29"/>
      <c r="KE161" s="29"/>
      <c r="KF161" s="29"/>
      <c r="KG161" s="29"/>
      <c r="KH161" s="29"/>
      <c r="KI161" s="29"/>
      <c r="KJ161" s="29"/>
      <c r="KK161" s="29"/>
      <c r="KL161" s="29"/>
      <c r="KM161" s="29"/>
      <c r="KN161" s="29"/>
      <c r="KO161" s="29"/>
      <c r="KP161" s="29"/>
      <c r="KQ161" s="29"/>
      <c r="KR161" s="29"/>
      <c r="KS161" s="29"/>
      <c r="KT161" s="29"/>
      <c r="KU161" s="29"/>
      <c r="KV161" s="29"/>
      <c r="KW161" s="29"/>
      <c r="KX161" s="29"/>
      <c r="KY161" s="29"/>
      <c r="KZ161" s="29"/>
      <c r="LA161" s="29"/>
      <c r="LB161" s="29"/>
      <c r="LC161" s="29"/>
      <c r="LD161" s="29"/>
      <c r="LE161" s="29"/>
      <c r="LF161" s="29"/>
      <c r="LG161" s="29"/>
      <c r="LH161" s="29"/>
      <c r="LI161" s="29"/>
      <c r="LJ161" s="29"/>
      <c r="LK161" s="29"/>
      <c r="LL161" s="29"/>
      <c r="LM161" s="29"/>
      <c r="LN161" s="29"/>
      <c r="LO161" s="29"/>
      <c r="LP161" s="29"/>
      <c r="LQ161" s="29"/>
      <c r="LR161" s="29"/>
      <c r="LS161" s="29"/>
      <c r="LT161" s="29"/>
      <c r="LU161" s="29"/>
      <c r="LV161" s="29"/>
      <c r="LW161" s="29"/>
      <c r="LX161" s="29"/>
      <c r="LY161" s="29"/>
      <c r="LZ161" s="29"/>
      <c r="MA161" s="29"/>
      <c r="MB161" s="29"/>
      <c r="MC161" s="29"/>
      <c r="MD161" s="29"/>
      <c r="ME161" s="29"/>
      <c r="MF161" s="29"/>
      <c r="MG161" s="29"/>
      <c r="MH161" s="29"/>
      <c r="MI161" s="29"/>
      <c r="MJ161" s="29"/>
      <c r="MK161" s="29"/>
      <c r="ML161" s="29"/>
      <c r="MM161" s="29"/>
      <c r="MN161" s="29"/>
      <c r="MO161" s="29"/>
      <c r="MP161" s="29"/>
      <c r="MQ161" s="29"/>
      <c r="MR161" s="29"/>
      <c r="MS161" s="29"/>
      <c r="MT161" s="29"/>
      <c r="MU161" s="29"/>
      <c r="MV161" s="29"/>
      <c r="MW161" s="29"/>
      <c r="MX161" s="29"/>
      <c r="MY161" s="29"/>
      <c r="MZ161" s="29"/>
      <c r="NA161" s="29"/>
      <c r="NB161" s="29"/>
      <c r="NC161" s="29"/>
      <c r="ND161" s="29"/>
      <c r="NE161" s="29"/>
      <c r="NF161" s="29"/>
      <c r="NG161" s="29"/>
      <c r="NH161" s="29"/>
      <c r="NI161" s="29"/>
      <c r="NJ161" s="29"/>
      <c r="NK161" s="29"/>
      <c r="NL161" s="29"/>
      <c r="NM161" s="29"/>
    </row>
    <row r="162" spans="1:377" ht="21" customHeight="1">
      <c r="A162" s="12"/>
      <c r="B162" s="13"/>
      <c r="C162" s="12"/>
      <c r="D162" s="34"/>
      <c r="E162" s="34"/>
      <c r="F162" s="34"/>
      <c r="G162" s="15"/>
      <c r="H162" s="15"/>
      <c r="I162" s="15"/>
      <c r="J162" s="15"/>
      <c r="K162" s="15"/>
      <c r="L162" s="28"/>
      <c r="M162" s="29"/>
      <c r="N162" s="29"/>
      <c r="O162" s="100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29"/>
      <c r="FS162" s="29"/>
      <c r="FT162" s="29"/>
      <c r="FU162" s="29"/>
      <c r="FV162" s="29"/>
      <c r="FW162" s="29"/>
      <c r="FX162" s="29"/>
      <c r="FY162" s="29"/>
      <c r="FZ162" s="29"/>
      <c r="GA162" s="29"/>
      <c r="GB162" s="29"/>
      <c r="GC162" s="29"/>
      <c r="GD162" s="29"/>
      <c r="GE162" s="29"/>
      <c r="GF162" s="29"/>
      <c r="GG162" s="29"/>
      <c r="GH162" s="29"/>
      <c r="GI162" s="29"/>
      <c r="GJ162" s="29"/>
      <c r="GK162" s="29"/>
      <c r="GL162" s="29"/>
      <c r="GM162" s="29"/>
      <c r="GN162" s="29"/>
      <c r="GO162" s="29"/>
      <c r="GP162" s="29"/>
      <c r="GQ162" s="29"/>
      <c r="GR162" s="29"/>
      <c r="GS162" s="29"/>
      <c r="GT162" s="29"/>
      <c r="GU162" s="29"/>
      <c r="GV162" s="29"/>
      <c r="GW162" s="29"/>
      <c r="GX162" s="29"/>
      <c r="GY162" s="29"/>
      <c r="GZ162" s="29"/>
      <c r="HA162" s="29"/>
      <c r="HB162" s="29"/>
      <c r="HC162" s="29"/>
      <c r="HD162" s="29"/>
      <c r="HE162" s="29"/>
      <c r="HF162" s="29"/>
      <c r="HG162" s="29"/>
      <c r="HH162" s="29"/>
      <c r="HI162" s="29"/>
      <c r="HJ162" s="29"/>
      <c r="HK162" s="29"/>
      <c r="HL162" s="29"/>
      <c r="HM162" s="29"/>
      <c r="HN162" s="29"/>
      <c r="HO162" s="29"/>
      <c r="HP162" s="29"/>
      <c r="HQ162" s="29"/>
      <c r="HR162" s="29"/>
      <c r="HS162" s="29"/>
      <c r="HT162" s="29"/>
      <c r="HU162" s="29"/>
      <c r="HV162" s="29"/>
      <c r="HW162" s="29"/>
      <c r="HX162" s="29"/>
      <c r="HY162" s="29"/>
      <c r="HZ162" s="29"/>
      <c r="IA162" s="29"/>
      <c r="IB162" s="29"/>
      <c r="IC162" s="29"/>
      <c r="ID162" s="29"/>
      <c r="IE162" s="29"/>
      <c r="IF162" s="29"/>
      <c r="IG162" s="29"/>
      <c r="IH162" s="29"/>
      <c r="II162" s="29"/>
      <c r="IJ162" s="29"/>
      <c r="IK162" s="29"/>
      <c r="IL162" s="29"/>
      <c r="IM162" s="29"/>
      <c r="IN162" s="29"/>
      <c r="IO162" s="29"/>
      <c r="IP162" s="29"/>
      <c r="IQ162" s="29"/>
      <c r="IR162" s="29"/>
      <c r="IS162" s="29"/>
      <c r="IT162" s="29"/>
      <c r="IU162" s="29"/>
      <c r="IV162" s="29"/>
      <c r="IW162" s="29"/>
      <c r="IX162" s="29"/>
      <c r="IY162" s="29"/>
      <c r="IZ162" s="29"/>
      <c r="JA162" s="29"/>
      <c r="JB162" s="29"/>
      <c r="JC162" s="29"/>
      <c r="JD162" s="29"/>
      <c r="JE162" s="29"/>
      <c r="JF162" s="29"/>
      <c r="JG162" s="29"/>
      <c r="JH162" s="29"/>
      <c r="JI162" s="29"/>
      <c r="JJ162" s="29"/>
      <c r="JK162" s="29"/>
      <c r="JL162" s="29"/>
      <c r="JM162" s="29"/>
      <c r="JN162" s="29"/>
      <c r="JO162" s="29"/>
      <c r="JP162" s="29"/>
      <c r="JQ162" s="29"/>
      <c r="JR162" s="29"/>
      <c r="JS162" s="29"/>
      <c r="JT162" s="29"/>
      <c r="JU162" s="29"/>
      <c r="JV162" s="29"/>
      <c r="JW162" s="29"/>
      <c r="JX162" s="29"/>
      <c r="JY162" s="29"/>
      <c r="JZ162" s="29"/>
      <c r="KA162" s="29"/>
      <c r="KB162" s="29"/>
      <c r="KC162" s="29"/>
      <c r="KD162" s="29"/>
      <c r="KE162" s="29"/>
      <c r="KF162" s="29"/>
      <c r="KG162" s="29"/>
      <c r="KH162" s="29"/>
      <c r="KI162" s="29"/>
      <c r="KJ162" s="29"/>
      <c r="KK162" s="29"/>
      <c r="KL162" s="29"/>
      <c r="KM162" s="29"/>
      <c r="KN162" s="29"/>
      <c r="KO162" s="29"/>
      <c r="KP162" s="29"/>
      <c r="KQ162" s="29"/>
      <c r="KR162" s="29"/>
      <c r="KS162" s="29"/>
      <c r="KT162" s="29"/>
      <c r="KU162" s="29"/>
      <c r="KV162" s="29"/>
      <c r="KW162" s="29"/>
      <c r="KX162" s="29"/>
      <c r="KY162" s="29"/>
      <c r="KZ162" s="29"/>
      <c r="LA162" s="29"/>
      <c r="LB162" s="29"/>
      <c r="LC162" s="29"/>
      <c r="LD162" s="29"/>
      <c r="LE162" s="29"/>
      <c r="LF162" s="29"/>
      <c r="LG162" s="29"/>
      <c r="LH162" s="29"/>
      <c r="LI162" s="29"/>
      <c r="LJ162" s="29"/>
      <c r="LK162" s="29"/>
      <c r="LL162" s="29"/>
      <c r="LM162" s="29"/>
      <c r="LN162" s="29"/>
      <c r="LO162" s="29"/>
      <c r="LP162" s="29"/>
      <c r="LQ162" s="29"/>
      <c r="LR162" s="29"/>
      <c r="LS162" s="29"/>
      <c r="LT162" s="29"/>
      <c r="LU162" s="29"/>
      <c r="LV162" s="29"/>
      <c r="LW162" s="29"/>
      <c r="LX162" s="29"/>
      <c r="LY162" s="29"/>
      <c r="LZ162" s="29"/>
      <c r="MA162" s="29"/>
      <c r="MB162" s="29"/>
      <c r="MC162" s="29"/>
      <c r="MD162" s="29"/>
      <c r="ME162" s="29"/>
      <c r="MF162" s="29"/>
      <c r="MG162" s="29"/>
      <c r="MH162" s="29"/>
      <c r="MI162" s="29"/>
      <c r="MJ162" s="29"/>
      <c r="MK162" s="29"/>
      <c r="ML162" s="29"/>
      <c r="MM162" s="29"/>
      <c r="MN162" s="29"/>
      <c r="MO162" s="29"/>
      <c r="MP162" s="29"/>
      <c r="MQ162" s="29"/>
      <c r="MR162" s="29"/>
      <c r="MS162" s="29"/>
      <c r="MT162" s="29"/>
      <c r="MU162" s="29"/>
      <c r="MV162" s="29"/>
      <c r="MW162" s="29"/>
      <c r="MX162" s="29"/>
      <c r="MY162" s="29"/>
      <c r="MZ162" s="29"/>
      <c r="NA162" s="29"/>
      <c r="NB162" s="29"/>
      <c r="NC162" s="29"/>
      <c r="ND162" s="29"/>
      <c r="NE162" s="29"/>
      <c r="NF162" s="29"/>
      <c r="NG162" s="29"/>
      <c r="NH162" s="29"/>
      <c r="NI162" s="29"/>
      <c r="NJ162" s="29"/>
      <c r="NK162" s="29"/>
      <c r="NL162" s="29"/>
      <c r="NM162" s="29"/>
    </row>
    <row r="163" spans="1:377" ht="21" customHeight="1">
      <c r="A163" s="12"/>
      <c r="B163" s="13"/>
      <c r="C163" s="12"/>
      <c r="D163" s="34"/>
      <c r="E163" s="34"/>
      <c r="F163" s="34"/>
      <c r="G163" s="15"/>
      <c r="H163" s="15"/>
      <c r="I163" s="15"/>
      <c r="J163" s="15"/>
      <c r="K163" s="15"/>
      <c r="L163" s="28"/>
      <c r="M163" s="29"/>
      <c r="N163" s="29"/>
      <c r="O163" s="100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29"/>
      <c r="IH163" s="29"/>
      <c r="II163" s="29"/>
      <c r="IJ163" s="29"/>
      <c r="IK163" s="29"/>
      <c r="IL163" s="29"/>
      <c r="IM163" s="29"/>
      <c r="IN163" s="29"/>
      <c r="IO163" s="29"/>
      <c r="IP163" s="29"/>
      <c r="IQ163" s="29"/>
      <c r="IR163" s="29"/>
      <c r="IS163" s="29"/>
      <c r="IT163" s="29"/>
      <c r="IU163" s="29"/>
      <c r="IV163" s="29"/>
      <c r="IW163" s="29"/>
      <c r="IX163" s="29"/>
      <c r="IY163" s="29"/>
      <c r="IZ163" s="29"/>
      <c r="JA163" s="29"/>
      <c r="JB163" s="29"/>
      <c r="JC163" s="29"/>
      <c r="JD163" s="29"/>
      <c r="JE163" s="29"/>
      <c r="JF163" s="29"/>
      <c r="JG163" s="29"/>
      <c r="JH163" s="29"/>
      <c r="JI163" s="29"/>
      <c r="JJ163" s="29"/>
      <c r="JK163" s="29"/>
      <c r="JL163" s="29"/>
      <c r="JM163" s="29"/>
      <c r="JN163" s="29"/>
      <c r="JO163" s="29"/>
      <c r="JP163" s="29"/>
      <c r="JQ163" s="29"/>
      <c r="JR163" s="29"/>
      <c r="JS163" s="29"/>
      <c r="JT163" s="29"/>
      <c r="JU163" s="29"/>
      <c r="JV163" s="29"/>
      <c r="JW163" s="29"/>
      <c r="JX163" s="29"/>
      <c r="JY163" s="29"/>
      <c r="JZ163" s="29"/>
      <c r="KA163" s="29"/>
      <c r="KB163" s="29"/>
      <c r="KC163" s="29"/>
      <c r="KD163" s="29"/>
      <c r="KE163" s="29"/>
      <c r="KF163" s="29"/>
      <c r="KG163" s="29"/>
      <c r="KH163" s="29"/>
      <c r="KI163" s="29"/>
      <c r="KJ163" s="29"/>
      <c r="KK163" s="29"/>
      <c r="KL163" s="29"/>
      <c r="KM163" s="29"/>
      <c r="KN163" s="29"/>
      <c r="KO163" s="29"/>
      <c r="KP163" s="29"/>
      <c r="KQ163" s="29"/>
      <c r="KR163" s="29"/>
      <c r="KS163" s="29"/>
      <c r="KT163" s="29"/>
      <c r="KU163" s="29"/>
      <c r="KV163" s="29"/>
      <c r="KW163" s="29"/>
      <c r="KX163" s="29"/>
      <c r="KY163" s="29"/>
      <c r="KZ163" s="29"/>
      <c r="LA163" s="29"/>
      <c r="LB163" s="29"/>
      <c r="LC163" s="29"/>
      <c r="LD163" s="29"/>
      <c r="LE163" s="29"/>
      <c r="LF163" s="29"/>
      <c r="LG163" s="29"/>
      <c r="LH163" s="29"/>
      <c r="LI163" s="29"/>
      <c r="LJ163" s="29"/>
      <c r="LK163" s="29"/>
      <c r="LL163" s="29"/>
      <c r="LM163" s="29"/>
      <c r="LN163" s="29"/>
      <c r="LO163" s="29"/>
      <c r="LP163" s="29"/>
      <c r="LQ163" s="29"/>
      <c r="LR163" s="29"/>
      <c r="LS163" s="29"/>
      <c r="LT163" s="29"/>
      <c r="LU163" s="29"/>
      <c r="LV163" s="29"/>
      <c r="LW163" s="29"/>
      <c r="LX163" s="29"/>
      <c r="LY163" s="29"/>
      <c r="LZ163" s="29"/>
      <c r="MA163" s="29"/>
      <c r="MB163" s="29"/>
      <c r="MC163" s="29"/>
      <c r="MD163" s="29"/>
      <c r="ME163" s="29"/>
      <c r="MF163" s="29"/>
      <c r="MG163" s="29"/>
      <c r="MH163" s="29"/>
      <c r="MI163" s="29"/>
      <c r="MJ163" s="29"/>
      <c r="MK163" s="29"/>
      <c r="ML163" s="29"/>
      <c r="MM163" s="29"/>
      <c r="MN163" s="29"/>
      <c r="MO163" s="29"/>
      <c r="MP163" s="29"/>
      <c r="MQ163" s="29"/>
      <c r="MR163" s="29"/>
      <c r="MS163" s="29"/>
      <c r="MT163" s="29"/>
      <c r="MU163" s="29"/>
      <c r="MV163" s="29"/>
      <c r="MW163" s="29"/>
      <c r="MX163" s="29"/>
      <c r="MY163" s="29"/>
      <c r="MZ163" s="29"/>
      <c r="NA163" s="29"/>
      <c r="NB163" s="29"/>
      <c r="NC163" s="29"/>
      <c r="ND163" s="29"/>
      <c r="NE163" s="29"/>
      <c r="NF163" s="29"/>
      <c r="NG163" s="29"/>
      <c r="NH163" s="29"/>
      <c r="NI163" s="29"/>
      <c r="NJ163" s="29"/>
      <c r="NK163" s="29"/>
      <c r="NL163" s="29"/>
      <c r="NM163" s="29"/>
    </row>
    <row r="164" spans="1:377" ht="21" customHeight="1">
      <c r="A164" s="12"/>
      <c r="B164" s="13"/>
      <c r="C164" s="12"/>
      <c r="D164" s="34"/>
      <c r="E164" s="34"/>
      <c r="F164" s="34"/>
      <c r="G164" s="15"/>
      <c r="H164" s="15"/>
      <c r="I164" s="15"/>
      <c r="J164" s="15"/>
      <c r="K164" s="15"/>
      <c r="L164" s="28"/>
      <c r="M164" s="29"/>
      <c r="N164" s="29"/>
      <c r="O164" s="100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  <c r="FW164" s="29"/>
      <c r="FX164" s="29"/>
      <c r="FY164" s="29"/>
      <c r="FZ164" s="29"/>
      <c r="GA164" s="29"/>
      <c r="GB164" s="29"/>
      <c r="GC164" s="29"/>
      <c r="GD164" s="29"/>
      <c r="GE164" s="29"/>
      <c r="GF164" s="29"/>
      <c r="GG164" s="29"/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9"/>
      <c r="ID164" s="29"/>
      <c r="IE164" s="29"/>
      <c r="IF164" s="29"/>
      <c r="IG164" s="29"/>
      <c r="IH164" s="29"/>
      <c r="II164" s="29"/>
      <c r="IJ164" s="29"/>
      <c r="IK164" s="29"/>
      <c r="IL164" s="29"/>
      <c r="IM164" s="29"/>
      <c r="IN164" s="29"/>
      <c r="IO164" s="29"/>
      <c r="IP164" s="29"/>
      <c r="IQ164" s="29"/>
      <c r="IR164" s="29"/>
      <c r="IS164" s="29"/>
      <c r="IT164" s="29"/>
      <c r="IU164" s="29"/>
      <c r="IV164" s="29"/>
      <c r="IW164" s="29"/>
      <c r="IX164" s="29"/>
      <c r="IY164" s="29"/>
      <c r="IZ164" s="29"/>
      <c r="JA164" s="29"/>
      <c r="JB164" s="29"/>
      <c r="JC164" s="29"/>
      <c r="JD164" s="29"/>
      <c r="JE164" s="29"/>
      <c r="JF164" s="29"/>
      <c r="JG164" s="29"/>
      <c r="JH164" s="29"/>
      <c r="JI164" s="29"/>
      <c r="JJ164" s="29"/>
      <c r="JK164" s="29"/>
      <c r="JL164" s="29"/>
      <c r="JM164" s="29"/>
      <c r="JN164" s="29"/>
      <c r="JO164" s="29"/>
      <c r="JP164" s="29"/>
      <c r="JQ164" s="29"/>
      <c r="JR164" s="29"/>
      <c r="JS164" s="29"/>
      <c r="JT164" s="29"/>
      <c r="JU164" s="29"/>
      <c r="JV164" s="29"/>
      <c r="JW164" s="29"/>
      <c r="JX164" s="29"/>
      <c r="JY164" s="29"/>
      <c r="JZ164" s="29"/>
      <c r="KA164" s="29"/>
      <c r="KB164" s="29"/>
      <c r="KC164" s="29"/>
      <c r="KD164" s="29"/>
      <c r="KE164" s="29"/>
      <c r="KF164" s="29"/>
      <c r="KG164" s="29"/>
      <c r="KH164" s="29"/>
      <c r="KI164" s="29"/>
      <c r="KJ164" s="29"/>
      <c r="KK164" s="29"/>
      <c r="KL164" s="29"/>
      <c r="KM164" s="29"/>
      <c r="KN164" s="29"/>
      <c r="KO164" s="29"/>
      <c r="KP164" s="29"/>
      <c r="KQ164" s="29"/>
      <c r="KR164" s="29"/>
      <c r="KS164" s="29"/>
      <c r="KT164" s="29"/>
      <c r="KU164" s="29"/>
      <c r="KV164" s="29"/>
      <c r="KW164" s="29"/>
      <c r="KX164" s="29"/>
      <c r="KY164" s="29"/>
      <c r="KZ164" s="29"/>
      <c r="LA164" s="29"/>
      <c r="LB164" s="29"/>
      <c r="LC164" s="29"/>
      <c r="LD164" s="29"/>
      <c r="LE164" s="29"/>
      <c r="LF164" s="29"/>
      <c r="LG164" s="29"/>
      <c r="LH164" s="29"/>
      <c r="LI164" s="29"/>
      <c r="LJ164" s="29"/>
      <c r="LK164" s="29"/>
      <c r="LL164" s="29"/>
      <c r="LM164" s="29"/>
      <c r="LN164" s="29"/>
      <c r="LO164" s="29"/>
      <c r="LP164" s="29"/>
      <c r="LQ164" s="29"/>
      <c r="LR164" s="29"/>
      <c r="LS164" s="29"/>
      <c r="LT164" s="29"/>
      <c r="LU164" s="29"/>
      <c r="LV164" s="29"/>
      <c r="LW164" s="29"/>
      <c r="LX164" s="29"/>
      <c r="LY164" s="29"/>
      <c r="LZ164" s="29"/>
      <c r="MA164" s="29"/>
      <c r="MB164" s="29"/>
      <c r="MC164" s="29"/>
      <c r="MD164" s="29"/>
      <c r="ME164" s="29"/>
      <c r="MF164" s="29"/>
      <c r="MG164" s="29"/>
      <c r="MH164" s="29"/>
      <c r="MI164" s="29"/>
      <c r="MJ164" s="29"/>
      <c r="MK164" s="29"/>
      <c r="ML164" s="29"/>
      <c r="MM164" s="29"/>
      <c r="MN164" s="29"/>
      <c r="MO164" s="29"/>
      <c r="MP164" s="29"/>
      <c r="MQ164" s="29"/>
      <c r="MR164" s="29"/>
      <c r="MS164" s="29"/>
      <c r="MT164" s="29"/>
      <c r="MU164" s="29"/>
      <c r="MV164" s="29"/>
      <c r="MW164" s="29"/>
      <c r="MX164" s="29"/>
      <c r="MY164" s="29"/>
      <c r="MZ164" s="29"/>
      <c r="NA164" s="29"/>
      <c r="NB164" s="29"/>
      <c r="NC164" s="29"/>
      <c r="ND164" s="29"/>
      <c r="NE164" s="29"/>
      <c r="NF164" s="29"/>
      <c r="NG164" s="29"/>
      <c r="NH164" s="29"/>
      <c r="NI164" s="29"/>
      <c r="NJ164" s="29"/>
      <c r="NK164" s="29"/>
      <c r="NL164" s="29"/>
      <c r="NM164" s="29"/>
    </row>
    <row r="165" spans="1:377" ht="21" customHeight="1">
      <c r="A165" s="12"/>
      <c r="B165" s="13"/>
      <c r="C165" s="12"/>
      <c r="D165" s="34"/>
      <c r="E165" s="34"/>
      <c r="F165" s="34"/>
      <c r="G165" s="15"/>
      <c r="H165" s="15"/>
      <c r="I165" s="15"/>
      <c r="J165" s="15"/>
      <c r="K165" s="15"/>
      <c r="L165" s="28"/>
      <c r="M165" s="29"/>
      <c r="N165" s="29"/>
      <c r="O165" s="100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29"/>
      <c r="JC165" s="29"/>
      <c r="JD165" s="29"/>
      <c r="JE165" s="29"/>
      <c r="JF165" s="29"/>
      <c r="JG165" s="29"/>
      <c r="JH165" s="29"/>
      <c r="JI165" s="29"/>
      <c r="JJ165" s="29"/>
      <c r="JK165" s="29"/>
      <c r="JL165" s="29"/>
      <c r="JM165" s="29"/>
      <c r="JN165" s="29"/>
      <c r="JO165" s="29"/>
      <c r="JP165" s="29"/>
      <c r="JQ165" s="29"/>
      <c r="JR165" s="29"/>
      <c r="JS165" s="29"/>
      <c r="JT165" s="29"/>
      <c r="JU165" s="29"/>
      <c r="JV165" s="29"/>
      <c r="JW165" s="29"/>
      <c r="JX165" s="29"/>
      <c r="JY165" s="29"/>
      <c r="JZ165" s="29"/>
      <c r="KA165" s="29"/>
      <c r="KB165" s="29"/>
      <c r="KC165" s="29"/>
      <c r="KD165" s="29"/>
      <c r="KE165" s="29"/>
      <c r="KF165" s="29"/>
      <c r="KG165" s="29"/>
      <c r="KH165" s="29"/>
      <c r="KI165" s="29"/>
      <c r="KJ165" s="29"/>
      <c r="KK165" s="29"/>
      <c r="KL165" s="29"/>
      <c r="KM165" s="29"/>
      <c r="KN165" s="29"/>
      <c r="KO165" s="29"/>
      <c r="KP165" s="29"/>
      <c r="KQ165" s="29"/>
      <c r="KR165" s="29"/>
      <c r="KS165" s="29"/>
      <c r="KT165" s="29"/>
      <c r="KU165" s="29"/>
      <c r="KV165" s="29"/>
      <c r="KW165" s="29"/>
      <c r="KX165" s="29"/>
      <c r="KY165" s="29"/>
      <c r="KZ165" s="29"/>
      <c r="LA165" s="29"/>
      <c r="LB165" s="29"/>
      <c r="LC165" s="29"/>
      <c r="LD165" s="29"/>
      <c r="LE165" s="29"/>
      <c r="LF165" s="29"/>
      <c r="LG165" s="29"/>
      <c r="LH165" s="29"/>
      <c r="LI165" s="29"/>
      <c r="LJ165" s="29"/>
      <c r="LK165" s="29"/>
      <c r="LL165" s="29"/>
      <c r="LM165" s="29"/>
      <c r="LN165" s="29"/>
      <c r="LO165" s="29"/>
      <c r="LP165" s="29"/>
      <c r="LQ165" s="29"/>
      <c r="LR165" s="29"/>
      <c r="LS165" s="29"/>
      <c r="LT165" s="29"/>
      <c r="LU165" s="29"/>
      <c r="LV165" s="29"/>
      <c r="LW165" s="29"/>
      <c r="LX165" s="29"/>
      <c r="LY165" s="29"/>
      <c r="LZ165" s="29"/>
      <c r="MA165" s="29"/>
      <c r="MB165" s="29"/>
      <c r="MC165" s="29"/>
      <c r="MD165" s="29"/>
      <c r="ME165" s="29"/>
      <c r="MF165" s="29"/>
      <c r="MG165" s="29"/>
      <c r="MH165" s="29"/>
      <c r="MI165" s="29"/>
      <c r="MJ165" s="29"/>
      <c r="MK165" s="29"/>
      <c r="ML165" s="29"/>
      <c r="MM165" s="29"/>
      <c r="MN165" s="29"/>
      <c r="MO165" s="29"/>
      <c r="MP165" s="29"/>
      <c r="MQ165" s="29"/>
      <c r="MR165" s="29"/>
      <c r="MS165" s="29"/>
      <c r="MT165" s="29"/>
      <c r="MU165" s="29"/>
      <c r="MV165" s="29"/>
      <c r="MW165" s="29"/>
      <c r="MX165" s="29"/>
      <c r="MY165" s="29"/>
      <c r="MZ165" s="29"/>
      <c r="NA165" s="29"/>
      <c r="NB165" s="29"/>
      <c r="NC165" s="29"/>
      <c r="ND165" s="29"/>
      <c r="NE165" s="29"/>
      <c r="NF165" s="29"/>
      <c r="NG165" s="29"/>
      <c r="NH165" s="29"/>
      <c r="NI165" s="29"/>
      <c r="NJ165" s="29"/>
      <c r="NK165" s="29"/>
      <c r="NL165" s="29"/>
      <c r="NM165" s="29"/>
    </row>
    <row r="166" spans="1:377" ht="21" customHeight="1">
      <c r="A166" s="12"/>
      <c r="B166" s="13"/>
      <c r="C166" s="12"/>
      <c r="D166" s="34"/>
      <c r="E166" s="34"/>
      <c r="F166" s="34"/>
      <c r="G166" s="15"/>
      <c r="H166" s="15"/>
      <c r="I166" s="15"/>
      <c r="J166" s="15"/>
      <c r="K166" s="15"/>
      <c r="L166" s="28"/>
      <c r="M166" s="29"/>
      <c r="N166" s="29"/>
      <c r="O166" s="100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  <c r="FW166" s="29"/>
      <c r="FX166" s="29"/>
      <c r="FY166" s="29"/>
      <c r="FZ166" s="29"/>
      <c r="GA166" s="29"/>
      <c r="GB166" s="29"/>
      <c r="GC166" s="29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  <c r="IM166" s="29"/>
      <c r="IN166" s="29"/>
      <c r="IO166" s="29"/>
      <c r="IP166" s="29"/>
      <c r="IQ166" s="29"/>
      <c r="IR166" s="29"/>
      <c r="IS166" s="29"/>
      <c r="IT166" s="29"/>
      <c r="IU166" s="29"/>
      <c r="IV166" s="29"/>
      <c r="IW166" s="29"/>
      <c r="IX166" s="29"/>
      <c r="IY166" s="29"/>
      <c r="IZ166" s="29"/>
      <c r="JA166" s="29"/>
      <c r="JB166" s="29"/>
      <c r="JC166" s="29"/>
      <c r="JD166" s="29"/>
      <c r="JE166" s="29"/>
      <c r="JF166" s="29"/>
      <c r="JG166" s="29"/>
      <c r="JH166" s="29"/>
      <c r="JI166" s="29"/>
      <c r="JJ166" s="29"/>
      <c r="JK166" s="29"/>
      <c r="JL166" s="29"/>
      <c r="JM166" s="29"/>
      <c r="JN166" s="29"/>
      <c r="JO166" s="29"/>
      <c r="JP166" s="29"/>
      <c r="JQ166" s="29"/>
      <c r="JR166" s="29"/>
      <c r="JS166" s="29"/>
      <c r="JT166" s="29"/>
      <c r="JU166" s="29"/>
      <c r="JV166" s="29"/>
      <c r="JW166" s="29"/>
      <c r="JX166" s="29"/>
      <c r="JY166" s="29"/>
      <c r="JZ166" s="29"/>
      <c r="KA166" s="29"/>
      <c r="KB166" s="29"/>
      <c r="KC166" s="29"/>
      <c r="KD166" s="29"/>
      <c r="KE166" s="29"/>
      <c r="KF166" s="29"/>
      <c r="KG166" s="29"/>
      <c r="KH166" s="29"/>
      <c r="KI166" s="29"/>
      <c r="KJ166" s="29"/>
      <c r="KK166" s="29"/>
      <c r="KL166" s="29"/>
      <c r="KM166" s="29"/>
      <c r="KN166" s="29"/>
      <c r="KO166" s="29"/>
      <c r="KP166" s="29"/>
      <c r="KQ166" s="29"/>
      <c r="KR166" s="29"/>
      <c r="KS166" s="29"/>
      <c r="KT166" s="29"/>
      <c r="KU166" s="29"/>
      <c r="KV166" s="29"/>
      <c r="KW166" s="29"/>
      <c r="KX166" s="29"/>
      <c r="KY166" s="29"/>
      <c r="KZ166" s="29"/>
      <c r="LA166" s="29"/>
      <c r="LB166" s="29"/>
      <c r="LC166" s="29"/>
      <c r="LD166" s="29"/>
      <c r="LE166" s="29"/>
      <c r="LF166" s="29"/>
      <c r="LG166" s="29"/>
      <c r="LH166" s="29"/>
      <c r="LI166" s="29"/>
      <c r="LJ166" s="29"/>
      <c r="LK166" s="29"/>
      <c r="LL166" s="29"/>
      <c r="LM166" s="29"/>
      <c r="LN166" s="29"/>
      <c r="LO166" s="29"/>
      <c r="LP166" s="29"/>
      <c r="LQ166" s="29"/>
      <c r="LR166" s="29"/>
      <c r="LS166" s="29"/>
      <c r="LT166" s="29"/>
      <c r="LU166" s="29"/>
      <c r="LV166" s="29"/>
      <c r="LW166" s="29"/>
      <c r="LX166" s="29"/>
      <c r="LY166" s="29"/>
      <c r="LZ166" s="29"/>
      <c r="MA166" s="29"/>
      <c r="MB166" s="29"/>
      <c r="MC166" s="29"/>
      <c r="MD166" s="29"/>
      <c r="ME166" s="29"/>
      <c r="MF166" s="29"/>
      <c r="MG166" s="29"/>
      <c r="MH166" s="29"/>
      <c r="MI166" s="29"/>
      <c r="MJ166" s="29"/>
      <c r="MK166" s="29"/>
      <c r="ML166" s="29"/>
      <c r="MM166" s="29"/>
      <c r="MN166" s="29"/>
      <c r="MO166" s="29"/>
      <c r="MP166" s="29"/>
      <c r="MQ166" s="29"/>
      <c r="MR166" s="29"/>
      <c r="MS166" s="29"/>
      <c r="MT166" s="29"/>
      <c r="MU166" s="29"/>
      <c r="MV166" s="29"/>
      <c r="MW166" s="29"/>
      <c r="MX166" s="29"/>
      <c r="MY166" s="29"/>
      <c r="MZ166" s="29"/>
      <c r="NA166" s="29"/>
      <c r="NB166" s="29"/>
      <c r="NC166" s="29"/>
      <c r="ND166" s="29"/>
      <c r="NE166" s="29"/>
      <c r="NF166" s="29"/>
      <c r="NG166" s="29"/>
      <c r="NH166" s="29"/>
      <c r="NI166" s="29"/>
      <c r="NJ166" s="29"/>
      <c r="NK166" s="29"/>
      <c r="NL166" s="29"/>
      <c r="NM166" s="29"/>
    </row>
    <row r="167" spans="1:377" ht="21" customHeight="1">
      <c r="A167" s="12"/>
      <c r="B167" s="13"/>
      <c r="C167" s="12"/>
      <c r="D167" s="34"/>
      <c r="E167" s="34"/>
      <c r="F167" s="34"/>
      <c r="G167" s="15"/>
      <c r="H167" s="15"/>
      <c r="I167" s="15"/>
      <c r="J167" s="15"/>
      <c r="K167" s="15"/>
      <c r="L167" s="28"/>
      <c r="M167" s="29"/>
      <c r="N167" s="29"/>
      <c r="O167" s="100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9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29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29"/>
      <c r="IH167" s="29"/>
      <c r="II167" s="29"/>
      <c r="IJ167" s="29"/>
      <c r="IK167" s="29"/>
      <c r="IL167" s="29"/>
      <c r="IM167" s="29"/>
      <c r="IN167" s="29"/>
      <c r="IO167" s="29"/>
      <c r="IP167" s="29"/>
      <c r="IQ167" s="29"/>
      <c r="IR167" s="29"/>
      <c r="IS167" s="29"/>
      <c r="IT167" s="29"/>
      <c r="IU167" s="29"/>
      <c r="IV167" s="29"/>
      <c r="IW167" s="29"/>
      <c r="IX167" s="29"/>
      <c r="IY167" s="29"/>
      <c r="IZ167" s="29"/>
      <c r="JA167" s="29"/>
      <c r="JB167" s="29"/>
      <c r="JC167" s="29"/>
      <c r="JD167" s="29"/>
      <c r="JE167" s="29"/>
      <c r="JF167" s="29"/>
      <c r="JG167" s="29"/>
      <c r="JH167" s="29"/>
      <c r="JI167" s="29"/>
      <c r="JJ167" s="29"/>
      <c r="JK167" s="29"/>
      <c r="JL167" s="29"/>
      <c r="JM167" s="29"/>
      <c r="JN167" s="29"/>
      <c r="JO167" s="29"/>
      <c r="JP167" s="29"/>
      <c r="JQ167" s="29"/>
      <c r="JR167" s="29"/>
      <c r="JS167" s="29"/>
      <c r="JT167" s="29"/>
      <c r="JU167" s="29"/>
      <c r="JV167" s="29"/>
      <c r="JW167" s="29"/>
      <c r="JX167" s="29"/>
      <c r="JY167" s="29"/>
      <c r="JZ167" s="29"/>
      <c r="KA167" s="29"/>
      <c r="KB167" s="29"/>
      <c r="KC167" s="29"/>
      <c r="KD167" s="29"/>
      <c r="KE167" s="29"/>
      <c r="KF167" s="29"/>
      <c r="KG167" s="29"/>
      <c r="KH167" s="29"/>
      <c r="KI167" s="29"/>
      <c r="KJ167" s="29"/>
      <c r="KK167" s="29"/>
      <c r="KL167" s="29"/>
      <c r="KM167" s="29"/>
      <c r="KN167" s="29"/>
      <c r="KO167" s="29"/>
      <c r="KP167" s="29"/>
      <c r="KQ167" s="29"/>
      <c r="KR167" s="29"/>
      <c r="KS167" s="29"/>
      <c r="KT167" s="29"/>
      <c r="KU167" s="29"/>
      <c r="KV167" s="29"/>
      <c r="KW167" s="29"/>
      <c r="KX167" s="29"/>
      <c r="KY167" s="29"/>
      <c r="KZ167" s="29"/>
      <c r="LA167" s="29"/>
      <c r="LB167" s="29"/>
      <c r="LC167" s="29"/>
      <c r="LD167" s="29"/>
      <c r="LE167" s="29"/>
      <c r="LF167" s="29"/>
      <c r="LG167" s="29"/>
      <c r="LH167" s="29"/>
      <c r="LI167" s="29"/>
      <c r="LJ167" s="29"/>
      <c r="LK167" s="29"/>
      <c r="LL167" s="29"/>
      <c r="LM167" s="29"/>
      <c r="LN167" s="29"/>
      <c r="LO167" s="29"/>
      <c r="LP167" s="29"/>
      <c r="LQ167" s="29"/>
      <c r="LR167" s="29"/>
      <c r="LS167" s="29"/>
      <c r="LT167" s="29"/>
      <c r="LU167" s="29"/>
      <c r="LV167" s="29"/>
      <c r="LW167" s="29"/>
      <c r="LX167" s="29"/>
      <c r="LY167" s="29"/>
      <c r="LZ167" s="29"/>
      <c r="MA167" s="29"/>
      <c r="MB167" s="29"/>
      <c r="MC167" s="29"/>
      <c r="MD167" s="29"/>
      <c r="ME167" s="29"/>
      <c r="MF167" s="29"/>
      <c r="MG167" s="29"/>
      <c r="MH167" s="29"/>
      <c r="MI167" s="29"/>
      <c r="MJ167" s="29"/>
      <c r="MK167" s="29"/>
      <c r="ML167" s="29"/>
      <c r="MM167" s="29"/>
      <c r="MN167" s="29"/>
      <c r="MO167" s="29"/>
      <c r="MP167" s="29"/>
      <c r="MQ167" s="29"/>
      <c r="MR167" s="29"/>
      <c r="MS167" s="29"/>
      <c r="MT167" s="29"/>
      <c r="MU167" s="29"/>
      <c r="MV167" s="29"/>
      <c r="MW167" s="29"/>
      <c r="MX167" s="29"/>
      <c r="MY167" s="29"/>
      <c r="MZ167" s="29"/>
      <c r="NA167" s="29"/>
      <c r="NB167" s="29"/>
      <c r="NC167" s="29"/>
      <c r="ND167" s="29"/>
      <c r="NE167" s="29"/>
      <c r="NF167" s="29"/>
      <c r="NG167" s="29"/>
      <c r="NH167" s="29"/>
      <c r="NI167" s="29"/>
      <c r="NJ167" s="29"/>
      <c r="NK167" s="29"/>
      <c r="NL167" s="29"/>
      <c r="NM167" s="29"/>
    </row>
    <row r="168" spans="1:377" ht="21" customHeight="1">
      <c r="A168" s="12"/>
      <c r="B168" s="13"/>
      <c r="C168" s="12"/>
      <c r="D168" s="34"/>
      <c r="E168" s="34"/>
      <c r="F168" s="34"/>
      <c r="G168" s="15"/>
      <c r="H168" s="15"/>
      <c r="I168" s="15"/>
      <c r="J168" s="15"/>
      <c r="K168" s="15"/>
      <c r="L168" s="28"/>
      <c r="M168" s="29"/>
      <c r="N168" s="29"/>
      <c r="O168" s="100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9"/>
      <c r="FS168" s="29"/>
      <c r="FT168" s="29"/>
      <c r="FU168" s="29"/>
      <c r="FV168" s="29"/>
      <c r="FW168" s="29"/>
      <c r="FX168" s="29"/>
      <c r="FY168" s="29"/>
      <c r="FZ168" s="29"/>
      <c r="GA168" s="29"/>
      <c r="GB168" s="29"/>
      <c r="GC168" s="29"/>
      <c r="GD168" s="29"/>
      <c r="GE168" s="29"/>
      <c r="GF168" s="29"/>
      <c r="GG168" s="29"/>
      <c r="GH168" s="29"/>
      <c r="GI168" s="29"/>
      <c r="GJ168" s="29"/>
      <c r="GK168" s="29"/>
      <c r="GL168" s="29"/>
      <c r="GM168" s="29"/>
      <c r="GN168" s="29"/>
      <c r="GO168" s="29"/>
      <c r="GP168" s="29"/>
      <c r="GQ168" s="29"/>
      <c r="GR168" s="29"/>
      <c r="GS168" s="29"/>
      <c r="GT168" s="29"/>
      <c r="GU168" s="29"/>
      <c r="GV168" s="29"/>
      <c r="GW168" s="29"/>
      <c r="GX168" s="29"/>
      <c r="GY168" s="29"/>
      <c r="GZ168" s="29"/>
      <c r="HA168" s="29"/>
      <c r="HB168" s="29"/>
      <c r="HC168" s="29"/>
      <c r="HD168" s="29"/>
      <c r="HE168" s="29"/>
      <c r="HF168" s="29"/>
      <c r="HG168" s="29"/>
      <c r="HH168" s="29"/>
      <c r="HI168" s="29"/>
      <c r="HJ168" s="29"/>
      <c r="HK168" s="29"/>
      <c r="HL168" s="29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9"/>
      <c r="ID168" s="29"/>
      <c r="IE168" s="29"/>
      <c r="IF168" s="29"/>
      <c r="IG168" s="29"/>
      <c r="IH168" s="29"/>
      <c r="II168" s="29"/>
      <c r="IJ168" s="29"/>
      <c r="IK168" s="29"/>
      <c r="IL168" s="29"/>
      <c r="IM168" s="29"/>
      <c r="IN168" s="29"/>
      <c r="IO168" s="29"/>
      <c r="IP168" s="29"/>
      <c r="IQ168" s="29"/>
      <c r="IR168" s="29"/>
      <c r="IS168" s="29"/>
      <c r="IT168" s="29"/>
      <c r="IU168" s="29"/>
      <c r="IV168" s="29"/>
      <c r="IW168" s="29"/>
      <c r="IX168" s="29"/>
      <c r="IY168" s="29"/>
      <c r="IZ168" s="29"/>
      <c r="JA168" s="29"/>
      <c r="JB168" s="29"/>
      <c r="JC168" s="29"/>
      <c r="JD168" s="29"/>
      <c r="JE168" s="29"/>
      <c r="JF168" s="29"/>
      <c r="JG168" s="29"/>
      <c r="JH168" s="29"/>
      <c r="JI168" s="29"/>
      <c r="JJ168" s="29"/>
      <c r="JK168" s="29"/>
      <c r="JL168" s="29"/>
      <c r="JM168" s="29"/>
      <c r="JN168" s="29"/>
      <c r="JO168" s="29"/>
      <c r="JP168" s="29"/>
      <c r="JQ168" s="29"/>
      <c r="JR168" s="29"/>
      <c r="JS168" s="29"/>
      <c r="JT168" s="29"/>
      <c r="JU168" s="29"/>
      <c r="JV168" s="29"/>
      <c r="JW168" s="29"/>
      <c r="JX168" s="29"/>
      <c r="JY168" s="29"/>
      <c r="JZ168" s="29"/>
      <c r="KA168" s="29"/>
      <c r="KB168" s="29"/>
      <c r="KC168" s="29"/>
      <c r="KD168" s="29"/>
      <c r="KE168" s="29"/>
      <c r="KF168" s="29"/>
      <c r="KG168" s="29"/>
      <c r="KH168" s="29"/>
      <c r="KI168" s="29"/>
      <c r="KJ168" s="29"/>
      <c r="KK168" s="29"/>
      <c r="KL168" s="29"/>
      <c r="KM168" s="29"/>
      <c r="KN168" s="29"/>
      <c r="KO168" s="29"/>
      <c r="KP168" s="29"/>
      <c r="KQ168" s="29"/>
      <c r="KR168" s="29"/>
      <c r="KS168" s="29"/>
      <c r="KT168" s="29"/>
      <c r="KU168" s="29"/>
      <c r="KV168" s="29"/>
      <c r="KW168" s="29"/>
      <c r="KX168" s="29"/>
      <c r="KY168" s="29"/>
      <c r="KZ168" s="29"/>
      <c r="LA168" s="29"/>
      <c r="LB168" s="29"/>
      <c r="LC168" s="29"/>
      <c r="LD168" s="29"/>
      <c r="LE168" s="29"/>
      <c r="LF168" s="29"/>
      <c r="LG168" s="29"/>
      <c r="LH168" s="29"/>
      <c r="LI168" s="29"/>
      <c r="LJ168" s="29"/>
      <c r="LK168" s="29"/>
      <c r="LL168" s="29"/>
      <c r="LM168" s="29"/>
      <c r="LN168" s="29"/>
      <c r="LO168" s="29"/>
      <c r="LP168" s="29"/>
      <c r="LQ168" s="29"/>
      <c r="LR168" s="29"/>
      <c r="LS168" s="29"/>
      <c r="LT168" s="29"/>
      <c r="LU168" s="29"/>
      <c r="LV168" s="29"/>
      <c r="LW168" s="29"/>
      <c r="LX168" s="29"/>
      <c r="LY168" s="29"/>
      <c r="LZ168" s="29"/>
      <c r="MA168" s="29"/>
      <c r="MB168" s="29"/>
      <c r="MC168" s="29"/>
      <c r="MD168" s="29"/>
      <c r="ME168" s="29"/>
      <c r="MF168" s="29"/>
      <c r="MG168" s="29"/>
      <c r="MH168" s="29"/>
      <c r="MI168" s="29"/>
      <c r="MJ168" s="29"/>
      <c r="MK168" s="29"/>
      <c r="ML168" s="29"/>
      <c r="MM168" s="29"/>
      <c r="MN168" s="29"/>
      <c r="MO168" s="29"/>
      <c r="MP168" s="29"/>
      <c r="MQ168" s="29"/>
      <c r="MR168" s="29"/>
      <c r="MS168" s="29"/>
      <c r="MT168" s="29"/>
      <c r="MU168" s="29"/>
      <c r="MV168" s="29"/>
      <c r="MW168" s="29"/>
      <c r="MX168" s="29"/>
      <c r="MY168" s="29"/>
      <c r="MZ168" s="29"/>
      <c r="NA168" s="29"/>
      <c r="NB168" s="29"/>
      <c r="NC168" s="29"/>
      <c r="ND168" s="29"/>
      <c r="NE168" s="29"/>
      <c r="NF168" s="29"/>
      <c r="NG168" s="29"/>
      <c r="NH168" s="29"/>
      <c r="NI168" s="29"/>
      <c r="NJ168" s="29"/>
      <c r="NK168" s="29"/>
      <c r="NL168" s="29"/>
      <c r="NM168" s="29"/>
    </row>
    <row r="169" spans="1:377" ht="21" customHeight="1">
      <c r="A169" s="12"/>
      <c r="B169" s="13"/>
      <c r="C169" s="12"/>
      <c r="D169" s="34"/>
      <c r="E169" s="34"/>
      <c r="F169" s="34"/>
      <c r="G169" s="15"/>
      <c r="H169" s="15"/>
      <c r="I169" s="15"/>
      <c r="J169" s="15"/>
      <c r="K169" s="15"/>
      <c r="L169" s="28"/>
      <c r="M169" s="29"/>
      <c r="N169" s="29"/>
      <c r="O169" s="100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9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29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29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29"/>
      <c r="IW169" s="29"/>
      <c r="IX169" s="29"/>
      <c r="IY169" s="29"/>
      <c r="IZ169" s="29"/>
      <c r="JA169" s="29"/>
      <c r="JB169" s="29"/>
      <c r="JC169" s="29"/>
      <c r="JD169" s="29"/>
      <c r="JE169" s="29"/>
      <c r="JF169" s="29"/>
      <c r="JG169" s="29"/>
      <c r="JH169" s="29"/>
      <c r="JI169" s="29"/>
      <c r="JJ169" s="29"/>
      <c r="JK169" s="29"/>
      <c r="JL169" s="29"/>
      <c r="JM169" s="29"/>
      <c r="JN169" s="29"/>
      <c r="JO169" s="29"/>
      <c r="JP169" s="29"/>
      <c r="JQ169" s="29"/>
      <c r="JR169" s="29"/>
      <c r="JS169" s="29"/>
      <c r="JT169" s="29"/>
      <c r="JU169" s="29"/>
      <c r="JV169" s="29"/>
      <c r="JW169" s="29"/>
      <c r="JX169" s="29"/>
      <c r="JY169" s="29"/>
      <c r="JZ169" s="29"/>
      <c r="KA169" s="29"/>
      <c r="KB169" s="29"/>
      <c r="KC169" s="29"/>
      <c r="KD169" s="29"/>
      <c r="KE169" s="29"/>
      <c r="KF169" s="29"/>
      <c r="KG169" s="29"/>
      <c r="KH169" s="29"/>
      <c r="KI169" s="29"/>
      <c r="KJ169" s="29"/>
      <c r="KK169" s="29"/>
      <c r="KL169" s="29"/>
      <c r="KM169" s="29"/>
      <c r="KN169" s="29"/>
      <c r="KO169" s="29"/>
      <c r="KP169" s="29"/>
      <c r="KQ169" s="29"/>
      <c r="KR169" s="29"/>
      <c r="KS169" s="29"/>
      <c r="KT169" s="29"/>
      <c r="KU169" s="29"/>
      <c r="KV169" s="29"/>
      <c r="KW169" s="29"/>
      <c r="KX169" s="29"/>
      <c r="KY169" s="29"/>
      <c r="KZ169" s="29"/>
      <c r="LA169" s="29"/>
      <c r="LB169" s="29"/>
      <c r="LC169" s="29"/>
      <c r="LD169" s="29"/>
      <c r="LE169" s="29"/>
      <c r="LF169" s="29"/>
      <c r="LG169" s="29"/>
      <c r="LH169" s="29"/>
      <c r="LI169" s="29"/>
      <c r="LJ169" s="29"/>
      <c r="LK169" s="29"/>
      <c r="LL169" s="29"/>
      <c r="LM169" s="29"/>
      <c r="LN169" s="29"/>
      <c r="LO169" s="29"/>
      <c r="LP169" s="29"/>
      <c r="LQ169" s="29"/>
      <c r="LR169" s="29"/>
      <c r="LS169" s="29"/>
      <c r="LT169" s="29"/>
      <c r="LU169" s="29"/>
      <c r="LV169" s="29"/>
      <c r="LW169" s="29"/>
      <c r="LX169" s="29"/>
      <c r="LY169" s="29"/>
      <c r="LZ169" s="29"/>
      <c r="MA169" s="29"/>
      <c r="MB169" s="29"/>
      <c r="MC169" s="29"/>
      <c r="MD169" s="29"/>
      <c r="ME169" s="29"/>
      <c r="MF169" s="29"/>
      <c r="MG169" s="29"/>
      <c r="MH169" s="29"/>
      <c r="MI169" s="29"/>
      <c r="MJ169" s="29"/>
      <c r="MK169" s="29"/>
      <c r="ML169" s="29"/>
      <c r="MM169" s="29"/>
      <c r="MN169" s="29"/>
      <c r="MO169" s="29"/>
      <c r="MP169" s="29"/>
      <c r="MQ169" s="29"/>
      <c r="MR169" s="29"/>
      <c r="MS169" s="29"/>
      <c r="MT169" s="29"/>
      <c r="MU169" s="29"/>
      <c r="MV169" s="29"/>
      <c r="MW169" s="29"/>
      <c r="MX169" s="29"/>
      <c r="MY169" s="29"/>
      <c r="MZ169" s="29"/>
      <c r="NA169" s="29"/>
      <c r="NB169" s="29"/>
      <c r="NC169" s="29"/>
      <c r="ND169" s="29"/>
      <c r="NE169" s="29"/>
      <c r="NF169" s="29"/>
      <c r="NG169" s="29"/>
      <c r="NH169" s="29"/>
      <c r="NI169" s="29"/>
      <c r="NJ169" s="29"/>
      <c r="NK169" s="29"/>
      <c r="NL169" s="29"/>
      <c r="NM169" s="29"/>
    </row>
    <row r="170" spans="1:377" ht="21" customHeight="1">
      <c r="A170" s="12"/>
      <c r="B170" s="13"/>
      <c r="C170" s="12"/>
      <c r="D170" s="34"/>
      <c r="E170" s="34"/>
      <c r="F170" s="34"/>
      <c r="G170" s="15"/>
      <c r="H170" s="15"/>
      <c r="I170" s="15"/>
      <c r="J170" s="15"/>
      <c r="K170" s="15"/>
      <c r="L170" s="28"/>
      <c r="M170" s="29"/>
      <c r="N170" s="29"/>
      <c r="O170" s="100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  <c r="FQ170" s="29"/>
      <c r="FR170" s="29"/>
      <c r="FS170" s="29"/>
      <c r="FT170" s="29"/>
      <c r="FU170" s="29"/>
      <c r="FV170" s="29"/>
      <c r="FW170" s="29"/>
      <c r="FX170" s="29"/>
      <c r="FY170" s="29"/>
      <c r="FZ170" s="29"/>
      <c r="GA170" s="29"/>
      <c r="GB170" s="29"/>
      <c r="GC170" s="29"/>
      <c r="GD170" s="29"/>
      <c r="GE170" s="29"/>
      <c r="GF170" s="29"/>
      <c r="GG170" s="29"/>
      <c r="GH170" s="29"/>
      <c r="GI170" s="29"/>
      <c r="GJ170" s="29"/>
      <c r="GK170" s="29"/>
      <c r="GL170" s="29"/>
      <c r="GM170" s="29"/>
      <c r="GN170" s="29"/>
      <c r="GO170" s="29"/>
      <c r="GP170" s="29"/>
      <c r="GQ170" s="29"/>
      <c r="GR170" s="29"/>
      <c r="GS170" s="29"/>
      <c r="GT170" s="29"/>
      <c r="GU170" s="29"/>
      <c r="GV170" s="29"/>
      <c r="GW170" s="29"/>
      <c r="GX170" s="29"/>
      <c r="GY170" s="29"/>
      <c r="GZ170" s="29"/>
      <c r="HA170" s="29"/>
      <c r="HB170" s="29"/>
      <c r="HC170" s="29"/>
      <c r="HD170" s="29"/>
      <c r="HE170" s="29"/>
      <c r="HF170" s="29"/>
      <c r="HG170" s="29"/>
      <c r="HH170" s="29"/>
      <c r="HI170" s="29"/>
      <c r="HJ170" s="29"/>
      <c r="HK170" s="29"/>
      <c r="HL170" s="29"/>
      <c r="HM170" s="29"/>
      <c r="HN170" s="29"/>
      <c r="HO170" s="29"/>
      <c r="HP170" s="29"/>
      <c r="HQ170" s="29"/>
      <c r="HR170" s="29"/>
      <c r="HS170" s="29"/>
      <c r="HT170" s="29"/>
      <c r="HU170" s="29"/>
      <c r="HV170" s="29"/>
      <c r="HW170" s="29"/>
      <c r="HX170" s="29"/>
      <c r="HY170" s="29"/>
      <c r="HZ170" s="29"/>
      <c r="IA170" s="29"/>
      <c r="IB170" s="29"/>
      <c r="IC170" s="29"/>
      <c r="ID170" s="29"/>
      <c r="IE170" s="29"/>
      <c r="IF170" s="29"/>
      <c r="IG170" s="29"/>
      <c r="IH170" s="29"/>
      <c r="II170" s="29"/>
      <c r="IJ170" s="29"/>
      <c r="IK170" s="29"/>
      <c r="IL170" s="29"/>
      <c r="IM170" s="29"/>
      <c r="IN170" s="29"/>
      <c r="IO170" s="29"/>
      <c r="IP170" s="29"/>
      <c r="IQ170" s="29"/>
      <c r="IR170" s="29"/>
      <c r="IS170" s="29"/>
      <c r="IT170" s="29"/>
      <c r="IU170" s="29"/>
      <c r="IV170" s="29"/>
      <c r="IW170" s="29"/>
      <c r="IX170" s="29"/>
      <c r="IY170" s="29"/>
      <c r="IZ170" s="29"/>
      <c r="JA170" s="29"/>
      <c r="JB170" s="29"/>
      <c r="JC170" s="29"/>
      <c r="JD170" s="29"/>
      <c r="JE170" s="29"/>
      <c r="JF170" s="29"/>
      <c r="JG170" s="29"/>
      <c r="JH170" s="29"/>
      <c r="JI170" s="29"/>
      <c r="JJ170" s="29"/>
      <c r="JK170" s="29"/>
      <c r="JL170" s="29"/>
      <c r="JM170" s="29"/>
      <c r="JN170" s="29"/>
      <c r="JO170" s="29"/>
      <c r="JP170" s="29"/>
      <c r="JQ170" s="29"/>
      <c r="JR170" s="29"/>
      <c r="JS170" s="29"/>
      <c r="JT170" s="29"/>
      <c r="JU170" s="29"/>
      <c r="JV170" s="29"/>
      <c r="JW170" s="29"/>
      <c r="JX170" s="29"/>
      <c r="JY170" s="29"/>
      <c r="JZ170" s="29"/>
      <c r="KA170" s="29"/>
      <c r="KB170" s="29"/>
      <c r="KC170" s="29"/>
      <c r="KD170" s="29"/>
      <c r="KE170" s="29"/>
      <c r="KF170" s="29"/>
      <c r="KG170" s="29"/>
      <c r="KH170" s="29"/>
      <c r="KI170" s="29"/>
      <c r="KJ170" s="29"/>
      <c r="KK170" s="29"/>
      <c r="KL170" s="29"/>
      <c r="KM170" s="29"/>
      <c r="KN170" s="29"/>
      <c r="KO170" s="29"/>
      <c r="KP170" s="29"/>
      <c r="KQ170" s="29"/>
      <c r="KR170" s="29"/>
      <c r="KS170" s="29"/>
      <c r="KT170" s="29"/>
      <c r="KU170" s="29"/>
      <c r="KV170" s="29"/>
      <c r="KW170" s="29"/>
      <c r="KX170" s="29"/>
      <c r="KY170" s="29"/>
      <c r="KZ170" s="29"/>
      <c r="LA170" s="29"/>
      <c r="LB170" s="29"/>
      <c r="LC170" s="29"/>
      <c r="LD170" s="29"/>
      <c r="LE170" s="29"/>
      <c r="LF170" s="29"/>
      <c r="LG170" s="29"/>
      <c r="LH170" s="29"/>
      <c r="LI170" s="29"/>
      <c r="LJ170" s="29"/>
      <c r="LK170" s="29"/>
      <c r="LL170" s="29"/>
      <c r="LM170" s="29"/>
      <c r="LN170" s="29"/>
      <c r="LO170" s="29"/>
      <c r="LP170" s="29"/>
      <c r="LQ170" s="29"/>
      <c r="LR170" s="29"/>
      <c r="LS170" s="29"/>
      <c r="LT170" s="29"/>
      <c r="LU170" s="29"/>
      <c r="LV170" s="29"/>
      <c r="LW170" s="29"/>
      <c r="LX170" s="29"/>
      <c r="LY170" s="29"/>
      <c r="LZ170" s="29"/>
      <c r="MA170" s="29"/>
      <c r="MB170" s="29"/>
      <c r="MC170" s="29"/>
      <c r="MD170" s="29"/>
      <c r="ME170" s="29"/>
      <c r="MF170" s="29"/>
      <c r="MG170" s="29"/>
      <c r="MH170" s="29"/>
      <c r="MI170" s="29"/>
      <c r="MJ170" s="29"/>
      <c r="MK170" s="29"/>
      <c r="ML170" s="29"/>
      <c r="MM170" s="29"/>
      <c r="MN170" s="29"/>
      <c r="MO170" s="29"/>
      <c r="MP170" s="29"/>
      <c r="MQ170" s="29"/>
      <c r="MR170" s="29"/>
      <c r="MS170" s="29"/>
      <c r="MT170" s="29"/>
      <c r="MU170" s="29"/>
      <c r="MV170" s="29"/>
      <c r="MW170" s="29"/>
      <c r="MX170" s="29"/>
      <c r="MY170" s="29"/>
      <c r="MZ170" s="29"/>
      <c r="NA170" s="29"/>
      <c r="NB170" s="29"/>
      <c r="NC170" s="29"/>
      <c r="ND170" s="29"/>
      <c r="NE170" s="29"/>
      <c r="NF170" s="29"/>
      <c r="NG170" s="29"/>
      <c r="NH170" s="29"/>
      <c r="NI170" s="29"/>
      <c r="NJ170" s="29"/>
      <c r="NK170" s="29"/>
      <c r="NL170" s="29"/>
      <c r="NM170" s="29"/>
    </row>
    <row r="171" spans="1:377" ht="21" customHeight="1">
      <c r="A171" s="12"/>
      <c r="B171" s="13"/>
      <c r="C171" s="12"/>
      <c r="D171" s="34"/>
      <c r="E171" s="34"/>
      <c r="F171" s="34"/>
      <c r="G171" s="15"/>
      <c r="H171" s="15"/>
      <c r="I171" s="15"/>
      <c r="J171" s="15"/>
      <c r="K171" s="15"/>
      <c r="L171" s="28"/>
      <c r="M171" s="29"/>
      <c r="N171" s="29"/>
      <c r="O171" s="100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29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29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29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29"/>
      <c r="IH171" s="29"/>
      <c r="II171" s="29"/>
      <c r="IJ171" s="29"/>
      <c r="IK171" s="29"/>
      <c r="IL171" s="29"/>
      <c r="IM171" s="29"/>
      <c r="IN171" s="29"/>
      <c r="IO171" s="29"/>
      <c r="IP171" s="29"/>
      <c r="IQ171" s="29"/>
      <c r="IR171" s="29"/>
      <c r="IS171" s="29"/>
      <c r="IT171" s="29"/>
      <c r="IU171" s="29"/>
      <c r="IV171" s="29"/>
      <c r="IW171" s="29"/>
      <c r="IX171" s="29"/>
      <c r="IY171" s="29"/>
      <c r="IZ171" s="29"/>
      <c r="JA171" s="29"/>
      <c r="JB171" s="29"/>
      <c r="JC171" s="29"/>
      <c r="JD171" s="29"/>
      <c r="JE171" s="29"/>
      <c r="JF171" s="29"/>
      <c r="JG171" s="29"/>
      <c r="JH171" s="29"/>
      <c r="JI171" s="29"/>
      <c r="JJ171" s="29"/>
      <c r="JK171" s="29"/>
      <c r="JL171" s="29"/>
      <c r="JM171" s="29"/>
      <c r="JN171" s="29"/>
      <c r="JO171" s="29"/>
      <c r="JP171" s="29"/>
      <c r="JQ171" s="29"/>
      <c r="JR171" s="29"/>
      <c r="JS171" s="29"/>
      <c r="JT171" s="29"/>
      <c r="JU171" s="29"/>
      <c r="JV171" s="29"/>
      <c r="JW171" s="29"/>
      <c r="JX171" s="29"/>
      <c r="JY171" s="29"/>
      <c r="JZ171" s="29"/>
      <c r="KA171" s="29"/>
      <c r="KB171" s="29"/>
      <c r="KC171" s="29"/>
      <c r="KD171" s="29"/>
      <c r="KE171" s="29"/>
      <c r="KF171" s="29"/>
      <c r="KG171" s="29"/>
      <c r="KH171" s="29"/>
      <c r="KI171" s="29"/>
      <c r="KJ171" s="29"/>
      <c r="KK171" s="29"/>
      <c r="KL171" s="29"/>
      <c r="KM171" s="29"/>
      <c r="KN171" s="29"/>
      <c r="KO171" s="29"/>
      <c r="KP171" s="29"/>
      <c r="KQ171" s="29"/>
      <c r="KR171" s="29"/>
      <c r="KS171" s="29"/>
      <c r="KT171" s="29"/>
      <c r="KU171" s="29"/>
      <c r="KV171" s="29"/>
      <c r="KW171" s="29"/>
      <c r="KX171" s="29"/>
      <c r="KY171" s="29"/>
      <c r="KZ171" s="29"/>
      <c r="LA171" s="29"/>
      <c r="LB171" s="29"/>
      <c r="LC171" s="29"/>
      <c r="LD171" s="29"/>
      <c r="LE171" s="29"/>
      <c r="LF171" s="29"/>
      <c r="LG171" s="29"/>
      <c r="LH171" s="29"/>
      <c r="LI171" s="29"/>
      <c r="LJ171" s="29"/>
      <c r="LK171" s="29"/>
      <c r="LL171" s="29"/>
      <c r="LM171" s="29"/>
      <c r="LN171" s="29"/>
      <c r="LO171" s="29"/>
      <c r="LP171" s="29"/>
      <c r="LQ171" s="29"/>
      <c r="LR171" s="29"/>
      <c r="LS171" s="29"/>
      <c r="LT171" s="29"/>
      <c r="LU171" s="29"/>
      <c r="LV171" s="29"/>
      <c r="LW171" s="29"/>
      <c r="LX171" s="29"/>
      <c r="LY171" s="29"/>
      <c r="LZ171" s="29"/>
      <c r="MA171" s="29"/>
      <c r="MB171" s="29"/>
      <c r="MC171" s="29"/>
      <c r="MD171" s="29"/>
      <c r="ME171" s="29"/>
      <c r="MF171" s="29"/>
      <c r="MG171" s="29"/>
      <c r="MH171" s="29"/>
      <c r="MI171" s="29"/>
      <c r="MJ171" s="29"/>
      <c r="MK171" s="29"/>
      <c r="ML171" s="29"/>
      <c r="MM171" s="29"/>
      <c r="MN171" s="29"/>
      <c r="MO171" s="29"/>
      <c r="MP171" s="29"/>
      <c r="MQ171" s="29"/>
      <c r="MR171" s="29"/>
      <c r="MS171" s="29"/>
      <c r="MT171" s="29"/>
      <c r="MU171" s="29"/>
      <c r="MV171" s="29"/>
      <c r="MW171" s="29"/>
      <c r="MX171" s="29"/>
      <c r="MY171" s="29"/>
      <c r="MZ171" s="29"/>
      <c r="NA171" s="29"/>
      <c r="NB171" s="29"/>
      <c r="NC171" s="29"/>
      <c r="ND171" s="29"/>
      <c r="NE171" s="29"/>
      <c r="NF171" s="29"/>
      <c r="NG171" s="29"/>
      <c r="NH171" s="29"/>
      <c r="NI171" s="29"/>
      <c r="NJ171" s="29"/>
      <c r="NK171" s="29"/>
      <c r="NL171" s="29"/>
      <c r="NM171" s="29"/>
    </row>
    <row r="172" spans="1:377" ht="21" customHeight="1">
      <c r="A172" s="12"/>
      <c r="B172" s="13"/>
      <c r="C172" s="12"/>
      <c r="D172" s="34"/>
      <c r="E172" s="34"/>
      <c r="F172" s="34"/>
      <c r="G172" s="15"/>
      <c r="H172" s="15"/>
      <c r="I172" s="15"/>
      <c r="J172" s="15"/>
      <c r="K172" s="15"/>
      <c r="L172" s="28"/>
      <c r="M172" s="29"/>
      <c r="N172" s="29"/>
      <c r="O172" s="100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  <c r="FW172" s="29"/>
      <c r="FX172" s="29"/>
      <c r="FY172" s="29"/>
      <c r="FZ172" s="29"/>
      <c r="GA172" s="29"/>
      <c r="GB172" s="29"/>
      <c r="GC172" s="29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9"/>
      <c r="ID172" s="29"/>
      <c r="IE172" s="29"/>
      <c r="IF172" s="29"/>
      <c r="IG172" s="29"/>
      <c r="IH172" s="29"/>
      <c r="II172" s="29"/>
      <c r="IJ172" s="29"/>
      <c r="IK172" s="29"/>
      <c r="IL172" s="29"/>
      <c r="IM172" s="29"/>
      <c r="IN172" s="29"/>
      <c r="IO172" s="29"/>
      <c r="IP172" s="29"/>
      <c r="IQ172" s="29"/>
      <c r="IR172" s="29"/>
      <c r="IS172" s="29"/>
      <c r="IT172" s="29"/>
      <c r="IU172" s="29"/>
      <c r="IV172" s="29"/>
      <c r="IW172" s="29"/>
      <c r="IX172" s="29"/>
      <c r="IY172" s="29"/>
      <c r="IZ172" s="29"/>
      <c r="JA172" s="29"/>
      <c r="JB172" s="29"/>
      <c r="JC172" s="29"/>
      <c r="JD172" s="29"/>
      <c r="JE172" s="29"/>
      <c r="JF172" s="29"/>
      <c r="JG172" s="29"/>
      <c r="JH172" s="29"/>
      <c r="JI172" s="29"/>
      <c r="JJ172" s="29"/>
      <c r="JK172" s="29"/>
      <c r="JL172" s="29"/>
      <c r="JM172" s="29"/>
      <c r="JN172" s="29"/>
      <c r="JO172" s="29"/>
      <c r="JP172" s="29"/>
      <c r="JQ172" s="29"/>
      <c r="JR172" s="29"/>
      <c r="JS172" s="29"/>
      <c r="JT172" s="29"/>
      <c r="JU172" s="29"/>
      <c r="JV172" s="29"/>
      <c r="JW172" s="29"/>
      <c r="JX172" s="29"/>
      <c r="JY172" s="29"/>
      <c r="JZ172" s="29"/>
      <c r="KA172" s="29"/>
      <c r="KB172" s="29"/>
      <c r="KC172" s="29"/>
      <c r="KD172" s="29"/>
      <c r="KE172" s="29"/>
      <c r="KF172" s="29"/>
      <c r="KG172" s="29"/>
      <c r="KH172" s="29"/>
      <c r="KI172" s="29"/>
      <c r="KJ172" s="29"/>
      <c r="KK172" s="29"/>
      <c r="KL172" s="29"/>
      <c r="KM172" s="29"/>
      <c r="KN172" s="29"/>
      <c r="KO172" s="29"/>
      <c r="KP172" s="29"/>
      <c r="KQ172" s="29"/>
      <c r="KR172" s="29"/>
      <c r="KS172" s="29"/>
      <c r="KT172" s="29"/>
      <c r="KU172" s="29"/>
      <c r="KV172" s="29"/>
      <c r="KW172" s="29"/>
      <c r="KX172" s="29"/>
      <c r="KY172" s="29"/>
      <c r="KZ172" s="29"/>
      <c r="LA172" s="29"/>
      <c r="LB172" s="29"/>
      <c r="LC172" s="29"/>
      <c r="LD172" s="29"/>
      <c r="LE172" s="29"/>
      <c r="LF172" s="29"/>
      <c r="LG172" s="29"/>
      <c r="LH172" s="29"/>
      <c r="LI172" s="29"/>
      <c r="LJ172" s="29"/>
      <c r="LK172" s="29"/>
      <c r="LL172" s="29"/>
      <c r="LM172" s="29"/>
      <c r="LN172" s="29"/>
      <c r="LO172" s="29"/>
      <c r="LP172" s="29"/>
      <c r="LQ172" s="29"/>
      <c r="LR172" s="29"/>
      <c r="LS172" s="29"/>
      <c r="LT172" s="29"/>
      <c r="LU172" s="29"/>
      <c r="LV172" s="29"/>
      <c r="LW172" s="29"/>
      <c r="LX172" s="29"/>
      <c r="LY172" s="29"/>
      <c r="LZ172" s="29"/>
      <c r="MA172" s="29"/>
      <c r="MB172" s="29"/>
      <c r="MC172" s="29"/>
      <c r="MD172" s="29"/>
      <c r="ME172" s="29"/>
      <c r="MF172" s="29"/>
      <c r="MG172" s="29"/>
      <c r="MH172" s="29"/>
      <c r="MI172" s="29"/>
      <c r="MJ172" s="29"/>
      <c r="MK172" s="29"/>
      <c r="ML172" s="29"/>
      <c r="MM172" s="29"/>
      <c r="MN172" s="29"/>
      <c r="MO172" s="29"/>
      <c r="MP172" s="29"/>
      <c r="MQ172" s="29"/>
      <c r="MR172" s="29"/>
      <c r="MS172" s="29"/>
      <c r="MT172" s="29"/>
      <c r="MU172" s="29"/>
      <c r="MV172" s="29"/>
      <c r="MW172" s="29"/>
      <c r="MX172" s="29"/>
      <c r="MY172" s="29"/>
      <c r="MZ172" s="29"/>
      <c r="NA172" s="29"/>
      <c r="NB172" s="29"/>
      <c r="NC172" s="29"/>
      <c r="ND172" s="29"/>
      <c r="NE172" s="29"/>
      <c r="NF172" s="29"/>
      <c r="NG172" s="29"/>
      <c r="NH172" s="29"/>
      <c r="NI172" s="29"/>
      <c r="NJ172" s="29"/>
      <c r="NK172" s="29"/>
      <c r="NL172" s="29"/>
      <c r="NM172" s="29"/>
    </row>
    <row r="173" spans="1:377" ht="21" customHeight="1">
      <c r="A173" s="12"/>
      <c r="B173" s="13"/>
      <c r="C173" s="12"/>
      <c r="D173" s="34"/>
      <c r="E173" s="34"/>
      <c r="F173" s="34"/>
      <c r="G173" s="15"/>
      <c r="H173" s="15"/>
      <c r="I173" s="15"/>
      <c r="J173" s="15"/>
      <c r="K173" s="15"/>
      <c r="L173" s="28"/>
      <c r="M173" s="29"/>
      <c r="N173" s="29"/>
      <c r="O173" s="100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29"/>
      <c r="FU173" s="29"/>
      <c r="FV173" s="29"/>
      <c r="FW173" s="29"/>
      <c r="FX173" s="29"/>
      <c r="FY173" s="29"/>
      <c r="FZ173" s="29"/>
      <c r="GA173" s="29"/>
      <c r="GB173" s="29"/>
      <c r="GC173" s="29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29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29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29"/>
      <c r="IH173" s="29"/>
      <c r="II173" s="29"/>
      <c r="IJ173" s="29"/>
      <c r="IK173" s="29"/>
      <c r="IL173" s="29"/>
      <c r="IM173" s="29"/>
      <c r="IN173" s="29"/>
      <c r="IO173" s="29"/>
      <c r="IP173" s="29"/>
      <c r="IQ173" s="29"/>
      <c r="IR173" s="29"/>
      <c r="IS173" s="29"/>
      <c r="IT173" s="29"/>
      <c r="IU173" s="29"/>
      <c r="IV173" s="29"/>
      <c r="IW173" s="29"/>
      <c r="IX173" s="29"/>
      <c r="IY173" s="29"/>
      <c r="IZ173" s="29"/>
      <c r="JA173" s="29"/>
      <c r="JB173" s="29"/>
      <c r="JC173" s="29"/>
      <c r="JD173" s="29"/>
      <c r="JE173" s="29"/>
      <c r="JF173" s="29"/>
      <c r="JG173" s="29"/>
      <c r="JH173" s="29"/>
      <c r="JI173" s="29"/>
      <c r="JJ173" s="29"/>
      <c r="JK173" s="29"/>
      <c r="JL173" s="29"/>
      <c r="JM173" s="29"/>
      <c r="JN173" s="29"/>
      <c r="JO173" s="29"/>
      <c r="JP173" s="29"/>
      <c r="JQ173" s="29"/>
      <c r="JR173" s="29"/>
      <c r="JS173" s="29"/>
      <c r="JT173" s="29"/>
      <c r="JU173" s="29"/>
      <c r="JV173" s="29"/>
      <c r="JW173" s="29"/>
      <c r="JX173" s="29"/>
      <c r="JY173" s="29"/>
      <c r="JZ173" s="29"/>
      <c r="KA173" s="29"/>
      <c r="KB173" s="29"/>
      <c r="KC173" s="29"/>
      <c r="KD173" s="29"/>
      <c r="KE173" s="29"/>
      <c r="KF173" s="29"/>
      <c r="KG173" s="29"/>
      <c r="KH173" s="29"/>
      <c r="KI173" s="29"/>
      <c r="KJ173" s="29"/>
      <c r="KK173" s="29"/>
      <c r="KL173" s="29"/>
      <c r="KM173" s="29"/>
      <c r="KN173" s="29"/>
      <c r="KO173" s="29"/>
      <c r="KP173" s="29"/>
      <c r="KQ173" s="29"/>
      <c r="KR173" s="29"/>
      <c r="KS173" s="29"/>
      <c r="KT173" s="29"/>
      <c r="KU173" s="29"/>
      <c r="KV173" s="29"/>
      <c r="KW173" s="29"/>
      <c r="KX173" s="29"/>
      <c r="KY173" s="29"/>
      <c r="KZ173" s="29"/>
      <c r="LA173" s="29"/>
      <c r="LB173" s="29"/>
      <c r="LC173" s="29"/>
      <c r="LD173" s="29"/>
      <c r="LE173" s="29"/>
      <c r="LF173" s="29"/>
      <c r="LG173" s="29"/>
      <c r="LH173" s="29"/>
      <c r="LI173" s="29"/>
      <c r="LJ173" s="29"/>
      <c r="LK173" s="29"/>
      <c r="LL173" s="29"/>
      <c r="LM173" s="29"/>
      <c r="LN173" s="29"/>
      <c r="LO173" s="29"/>
      <c r="LP173" s="29"/>
      <c r="LQ173" s="29"/>
      <c r="LR173" s="29"/>
      <c r="LS173" s="29"/>
      <c r="LT173" s="29"/>
      <c r="LU173" s="29"/>
      <c r="LV173" s="29"/>
      <c r="LW173" s="29"/>
      <c r="LX173" s="29"/>
      <c r="LY173" s="29"/>
      <c r="LZ173" s="29"/>
      <c r="MA173" s="29"/>
      <c r="MB173" s="29"/>
      <c r="MC173" s="29"/>
      <c r="MD173" s="29"/>
      <c r="ME173" s="29"/>
      <c r="MF173" s="29"/>
      <c r="MG173" s="29"/>
      <c r="MH173" s="29"/>
      <c r="MI173" s="29"/>
      <c r="MJ173" s="29"/>
      <c r="MK173" s="29"/>
      <c r="ML173" s="29"/>
      <c r="MM173" s="29"/>
      <c r="MN173" s="29"/>
      <c r="MO173" s="29"/>
      <c r="MP173" s="29"/>
      <c r="MQ173" s="29"/>
      <c r="MR173" s="29"/>
      <c r="MS173" s="29"/>
      <c r="MT173" s="29"/>
      <c r="MU173" s="29"/>
      <c r="MV173" s="29"/>
      <c r="MW173" s="29"/>
      <c r="MX173" s="29"/>
      <c r="MY173" s="29"/>
      <c r="MZ173" s="29"/>
      <c r="NA173" s="29"/>
      <c r="NB173" s="29"/>
      <c r="NC173" s="29"/>
      <c r="ND173" s="29"/>
      <c r="NE173" s="29"/>
      <c r="NF173" s="29"/>
      <c r="NG173" s="29"/>
      <c r="NH173" s="29"/>
      <c r="NI173" s="29"/>
      <c r="NJ173" s="29"/>
      <c r="NK173" s="29"/>
      <c r="NL173" s="29"/>
      <c r="NM173" s="29"/>
    </row>
    <row r="174" spans="1:377" ht="21" customHeight="1">
      <c r="A174" s="12"/>
      <c r="B174" s="13"/>
      <c r="C174" s="12"/>
      <c r="D174" s="34"/>
      <c r="E174" s="34"/>
      <c r="F174" s="34"/>
      <c r="G174" s="15"/>
      <c r="H174" s="15"/>
      <c r="I174" s="15"/>
      <c r="J174" s="15"/>
      <c r="K174" s="15"/>
      <c r="L174" s="28"/>
      <c r="M174" s="29"/>
      <c r="N174" s="29"/>
      <c r="O174" s="100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29"/>
      <c r="FS174" s="29"/>
      <c r="FT174" s="29"/>
      <c r="FU174" s="29"/>
      <c r="FV174" s="29"/>
      <c r="FW174" s="29"/>
      <c r="FX174" s="29"/>
      <c r="FY174" s="29"/>
      <c r="FZ174" s="29"/>
      <c r="GA174" s="29"/>
      <c r="GB174" s="29"/>
      <c r="GC174" s="29"/>
      <c r="GD174" s="29"/>
      <c r="GE174" s="29"/>
      <c r="GF174" s="29"/>
      <c r="GG174" s="29"/>
      <c r="GH174" s="29"/>
      <c r="GI174" s="29"/>
      <c r="GJ174" s="29"/>
      <c r="GK174" s="29"/>
      <c r="GL174" s="29"/>
      <c r="GM174" s="29"/>
      <c r="GN174" s="29"/>
      <c r="GO174" s="29"/>
      <c r="GP174" s="29"/>
      <c r="GQ174" s="29"/>
      <c r="GR174" s="29"/>
      <c r="GS174" s="29"/>
      <c r="GT174" s="29"/>
      <c r="GU174" s="29"/>
      <c r="GV174" s="29"/>
      <c r="GW174" s="29"/>
      <c r="GX174" s="29"/>
      <c r="GY174" s="29"/>
      <c r="GZ174" s="29"/>
      <c r="HA174" s="29"/>
      <c r="HB174" s="29"/>
      <c r="HC174" s="29"/>
      <c r="HD174" s="29"/>
      <c r="HE174" s="29"/>
      <c r="HF174" s="29"/>
      <c r="HG174" s="29"/>
      <c r="HH174" s="29"/>
      <c r="HI174" s="29"/>
      <c r="HJ174" s="29"/>
      <c r="HK174" s="29"/>
      <c r="HL174" s="29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29"/>
      <c r="IC174" s="29"/>
      <c r="ID174" s="29"/>
      <c r="IE174" s="29"/>
      <c r="IF174" s="29"/>
      <c r="IG174" s="29"/>
      <c r="IH174" s="29"/>
      <c r="II174" s="29"/>
      <c r="IJ174" s="29"/>
      <c r="IK174" s="29"/>
      <c r="IL174" s="29"/>
      <c r="IM174" s="29"/>
      <c r="IN174" s="29"/>
      <c r="IO174" s="29"/>
      <c r="IP174" s="29"/>
      <c r="IQ174" s="29"/>
      <c r="IR174" s="29"/>
      <c r="IS174" s="29"/>
      <c r="IT174" s="29"/>
      <c r="IU174" s="29"/>
      <c r="IV174" s="29"/>
      <c r="IW174" s="29"/>
      <c r="IX174" s="29"/>
      <c r="IY174" s="29"/>
      <c r="IZ174" s="29"/>
      <c r="JA174" s="29"/>
      <c r="JB174" s="29"/>
      <c r="JC174" s="29"/>
      <c r="JD174" s="29"/>
      <c r="JE174" s="29"/>
      <c r="JF174" s="29"/>
      <c r="JG174" s="29"/>
      <c r="JH174" s="29"/>
      <c r="JI174" s="29"/>
      <c r="JJ174" s="29"/>
      <c r="JK174" s="29"/>
      <c r="JL174" s="29"/>
      <c r="JM174" s="29"/>
      <c r="JN174" s="29"/>
      <c r="JO174" s="29"/>
      <c r="JP174" s="29"/>
      <c r="JQ174" s="29"/>
      <c r="JR174" s="29"/>
      <c r="JS174" s="29"/>
      <c r="JT174" s="29"/>
      <c r="JU174" s="29"/>
      <c r="JV174" s="29"/>
      <c r="JW174" s="29"/>
      <c r="JX174" s="29"/>
      <c r="JY174" s="29"/>
      <c r="JZ174" s="29"/>
      <c r="KA174" s="29"/>
      <c r="KB174" s="29"/>
      <c r="KC174" s="29"/>
      <c r="KD174" s="29"/>
      <c r="KE174" s="29"/>
      <c r="KF174" s="29"/>
      <c r="KG174" s="29"/>
      <c r="KH174" s="29"/>
      <c r="KI174" s="29"/>
      <c r="KJ174" s="29"/>
      <c r="KK174" s="29"/>
      <c r="KL174" s="29"/>
      <c r="KM174" s="29"/>
      <c r="KN174" s="29"/>
      <c r="KO174" s="29"/>
      <c r="KP174" s="29"/>
      <c r="KQ174" s="29"/>
      <c r="KR174" s="29"/>
      <c r="KS174" s="29"/>
      <c r="KT174" s="29"/>
      <c r="KU174" s="29"/>
      <c r="KV174" s="29"/>
      <c r="KW174" s="29"/>
      <c r="KX174" s="29"/>
      <c r="KY174" s="29"/>
      <c r="KZ174" s="29"/>
      <c r="LA174" s="29"/>
      <c r="LB174" s="29"/>
      <c r="LC174" s="29"/>
      <c r="LD174" s="29"/>
      <c r="LE174" s="29"/>
      <c r="LF174" s="29"/>
      <c r="LG174" s="29"/>
      <c r="LH174" s="29"/>
      <c r="LI174" s="29"/>
      <c r="LJ174" s="29"/>
      <c r="LK174" s="29"/>
      <c r="LL174" s="29"/>
      <c r="LM174" s="29"/>
      <c r="LN174" s="29"/>
      <c r="LO174" s="29"/>
      <c r="LP174" s="29"/>
      <c r="LQ174" s="29"/>
      <c r="LR174" s="29"/>
      <c r="LS174" s="29"/>
      <c r="LT174" s="29"/>
      <c r="LU174" s="29"/>
      <c r="LV174" s="29"/>
      <c r="LW174" s="29"/>
      <c r="LX174" s="29"/>
      <c r="LY174" s="29"/>
      <c r="LZ174" s="29"/>
      <c r="MA174" s="29"/>
      <c r="MB174" s="29"/>
      <c r="MC174" s="29"/>
      <c r="MD174" s="29"/>
      <c r="ME174" s="29"/>
      <c r="MF174" s="29"/>
      <c r="MG174" s="29"/>
      <c r="MH174" s="29"/>
      <c r="MI174" s="29"/>
      <c r="MJ174" s="29"/>
      <c r="MK174" s="29"/>
      <c r="ML174" s="29"/>
      <c r="MM174" s="29"/>
      <c r="MN174" s="29"/>
      <c r="MO174" s="29"/>
      <c r="MP174" s="29"/>
      <c r="MQ174" s="29"/>
      <c r="MR174" s="29"/>
      <c r="MS174" s="29"/>
      <c r="MT174" s="29"/>
      <c r="MU174" s="29"/>
      <c r="MV174" s="29"/>
      <c r="MW174" s="29"/>
      <c r="MX174" s="29"/>
      <c r="MY174" s="29"/>
      <c r="MZ174" s="29"/>
      <c r="NA174" s="29"/>
      <c r="NB174" s="29"/>
      <c r="NC174" s="29"/>
      <c r="ND174" s="29"/>
      <c r="NE174" s="29"/>
      <c r="NF174" s="29"/>
      <c r="NG174" s="29"/>
      <c r="NH174" s="29"/>
      <c r="NI174" s="29"/>
      <c r="NJ174" s="29"/>
      <c r="NK174" s="29"/>
      <c r="NL174" s="29"/>
      <c r="NM174" s="29"/>
    </row>
    <row r="175" spans="1:377" ht="21" customHeight="1">
      <c r="A175" s="12"/>
      <c r="B175" s="13"/>
      <c r="C175" s="12"/>
      <c r="D175" s="34"/>
      <c r="E175" s="34"/>
      <c r="F175" s="34"/>
      <c r="G175" s="15"/>
      <c r="H175" s="15"/>
      <c r="I175" s="15"/>
      <c r="J175" s="15"/>
      <c r="K175" s="15"/>
      <c r="L175" s="28"/>
      <c r="M175" s="29"/>
      <c r="N175" s="29"/>
      <c r="O175" s="100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9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29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29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  <c r="IW175" s="29"/>
      <c r="IX175" s="29"/>
      <c r="IY175" s="29"/>
      <c r="IZ175" s="29"/>
      <c r="JA175" s="29"/>
      <c r="JB175" s="29"/>
      <c r="JC175" s="29"/>
      <c r="JD175" s="29"/>
      <c r="JE175" s="29"/>
      <c r="JF175" s="29"/>
      <c r="JG175" s="29"/>
      <c r="JH175" s="29"/>
      <c r="JI175" s="29"/>
      <c r="JJ175" s="29"/>
      <c r="JK175" s="29"/>
      <c r="JL175" s="29"/>
      <c r="JM175" s="29"/>
      <c r="JN175" s="29"/>
      <c r="JO175" s="29"/>
      <c r="JP175" s="29"/>
      <c r="JQ175" s="29"/>
      <c r="JR175" s="29"/>
      <c r="JS175" s="29"/>
      <c r="JT175" s="29"/>
      <c r="JU175" s="29"/>
      <c r="JV175" s="29"/>
      <c r="JW175" s="29"/>
      <c r="JX175" s="29"/>
      <c r="JY175" s="29"/>
      <c r="JZ175" s="29"/>
      <c r="KA175" s="29"/>
      <c r="KB175" s="29"/>
      <c r="KC175" s="29"/>
      <c r="KD175" s="29"/>
      <c r="KE175" s="29"/>
      <c r="KF175" s="29"/>
      <c r="KG175" s="29"/>
      <c r="KH175" s="29"/>
      <c r="KI175" s="29"/>
      <c r="KJ175" s="29"/>
      <c r="KK175" s="29"/>
      <c r="KL175" s="29"/>
      <c r="KM175" s="29"/>
      <c r="KN175" s="29"/>
      <c r="KO175" s="29"/>
      <c r="KP175" s="29"/>
      <c r="KQ175" s="29"/>
      <c r="KR175" s="29"/>
      <c r="KS175" s="29"/>
      <c r="KT175" s="29"/>
      <c r="KU175" s="29"/>
      <c r="KV175" s="29"/>
      <c r="KW175" s="29"/>
      <c r="KX175" s="29"/>
      <c r="KY175" s="29"/>
      <c r="KZ175" s="29"/>
      <c r="LA175" s="29"/>
      <c r="LB175" s="29"/>
      <c r="LC175" s="29"/>
      <c r="LD175" s="29"/>
      <c r="LE175" s="29"/>
      <c r="LF175" s="29"/>
      <c r="LG175" s="29"/>
      <c r="LH175" s="29"/>
      <c r="LI175" s="29"/>
      <c r="LJ175" s="29"/>
      <c r="LK175" s="29"/>
      <c r="LL175" s="29"/>
      <c r="LM175" s="29"/>
      <c r="LN175" s="29"/>
      <c r="LO175" s="29"/>
      <c r="LP175" s="29"/>
      <c r="LQ175" s="29"/>
      <c r="LR175" s="29"/>
      <c r="LS175" s="29"/>
      <c r="LT175" s="29"/>
      <c r="LU175" s="29"/>
      <c r="LV175" s="29"/>
      <c r="LW175" s="29"/>
      <c r="LX175" s="29"/>
      <c r="LY175" s="29"/>
      <c r="LZ175" s="29"/>
      <c r="MA175" s="29"/>
      <c r="MB175" s="29"/>
      <c r="MC175" s="29"/>
      <c r="MD175" s="29"/>
      <c r="ME175" s="29"/>
      <c r="MF175" s="29"/>
      <c r="MG175" s="29"/>
      <c r="MH175" s="29"/>
      <c r="MI175" s="29"/>
      <c r="MJ175" s="29"/>
      <c r="MK175" s="29"/>
      <c r="ML175" s="29"/>
      <c r="MM175" s="29"/>
      <c r="MN175" s="29"/>
      <c r="MO175" s="29"/>
      <c r="MP175" s="29"/>
      <c r="MQ175" s="29"/>
      <c r="MR175" s="29"/>
      <c r="MS175" s="29"/>
      <c r="MT175" s="29"/>
      <c r="MU175" s="29"/>
      <c r="MV175" s="29"/>
      <c r="MW175" s="29"/>
      <c r="MX175" s="29"/>
      <c r="MY175" s="29"/>
      <c r="MZ175" s="29"/>
      <c r="NA175" s="29"/>
      <c r="NB175" s="29"/>
      <c r="NC175" s="29"/>
      <c r="ND175" s="29"/>
      <c r="NE175" s="29"/>
      <c r="NF175" s="29"/>
      <c r="NG175" s="29"/>
      <c r="NH175" s="29"/>
      <c r="NI175" s="29"/>
      <c r="NJ175" s="29"/>
      <c r="NK175" s="29"/>
      <c r="NL175" s="29"/>
      <c r="NM175" s="29"/>
    </row>
    <row r="176" spans="1:377" ht="21" customHeight="1">
      <c r="A176" s="12"/>
      <c r="B176" s="13"/>
      <c r="C176" s="12"/>
      <c r="D176" s="34"/>
      <c r="E176" s="34"/>
      <c r="F176" s="34"/>
      <c r="G176" s="15"/>
      <c r="H176" s="15"/>
      <c r="I176" s="15"/>
      <c r="J176" s="15"/>
      <c r="K176" s="15"/>
      <c r="L176" s="28"/>
      <c r="M176" s="29"/>
      <c r="N176" s="29"/>
      <c r="O176" s="100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9"/>
      <c r="FS176" s="29"/>
      <c r="FT176" s="29"/>
      <c r="FU176" s="29"/>
      <c r="FV176" s="29"/>
      <c r="FW176" s="29"/>
      <c r="FX176" s="29"/>
      <c r="FY176" s="29"/>
      <c r="FZ176" s="29"/>
      <c r="GA176" s="29"/>
      <c r="GB176" s="29"/>
      <c r="GC176" s="29"/>
      <c r="GD176" s="29"/>
      <c r="GE176" s="29"/>
      <c r="GF176" s="29"/>
      <c r="GG176" s="29"/>
      <c r="GH176" s="29"/>
      <c r="GI176" s="29"/>
      <c r="GJ176" s="29"/>
      <c r="GK176" s="29"/>
      <c r="GL176" s="29"/>
      <c r="GM176" s="29"/>
      <c r="GN176" s="29"/>
      <c r="GO176" s="29"/>
      <c r="GP176" s="29"/>
      <c r="GQ176" s="29"/>
      <c r="GR176" s="29"/>
      <c r="GS176" s="29"/>
      <c r="GT176" s="29"/>
      <c r="GU176" s="29"/>
      <c r="GV176" s="29"/>
      <c r="GW176" s="29"/>
      <c r="GX176" s="29"/>
      <c r="GY176" s="29"/>
      <c r="GZ176" s="29"/>
      <c r="HA176" s="29"/>
      <c r="HB176" s="29"/>
      <c r="HC176" s="29"/>
      <c r="HD176" s="29"/>
      <c r="HE176" s="29"/>
      <c r="HF176" s="29"/>
      <c r="HG176" s="29"/>
      <c r="HH176" s="29"/>
      <c r="HI176" s="29"/>
      <c r="HJ176" s="29"/>
      <c r="HK176" s="29"/>
      <c r="HL176" s="29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9"/>
      <c r="ID176" s="29"/>
      <c r="IE176" s="29"/>
      <c r="IF176" s="29"/>
      <c r="IG176" s="29"/>
      <c r="IH176" s="29"/>
      <c r="II176" s="29"/>
      <c r="IJ176" s="29"/>
      <c r="IK176" s="29"/>
      <c r="IL176" s="29"/>
      <c r="IM176" s="29"/>
      <c r="IN176" s="29"/>
      <c r="IO176" s="29"/>
      <c r="IP176" s="29"/>
      <c r="IQ176" s="29"/>
      <c r="IR176" s="29"/>
      <c r="IS176" s="29"/>
      <c r="IT176" s="29"/>
      <c r="IU176" s="29"/>
      <c r="IV176" s="29"/>
      <c r="IW176" s="29"/>
      <c r="IX176" s="29"/>
      <c r="IY176" s="29"/>
      <c r="IZ176" s="29"/>
      <c r="JA176" s="29"/>
      <c r="JB176" s="29"/>
      <c r="JC176" s="29"/>
      <c r="JD176" s="29"/>
      <c r="JE176" s="29"/>
      <c r="JF176" s="29"/>
      <c r="JG176" s="29"/>
      <c r="JH176" s="29"/>
      <c r="JI176" s="29"/>
      <c r="JJ176" s="29"/>
      <c r="JK176" s="29"/>
      <c r="JL176" s="29"/>
      <c r="JM176" s="29"/>
      <c r="JN176" s="29"/>
      <c r="JO176" s="29"/>
      <c r="JP176" s="29"/>
      <c r="JQ176" s="29"/>
      <c r="JR176" s="29"/>
      <c r="JS176" s="29"/>
      <c r="JT176" s="29"/>
      <c r="JU176" s="29"/>
      <c r="JV176" s="29"/>
      <c r="JW176" s="29"/>
      <c r="JX176" s="29"/>
      <c r="JY176" s="29"/>
      <c r="JZ176" s="29"/>
      <c r="KA176" s="29"/>
      <c r="KB176" s="29"/>
      <c r="KC176" s="29"/>
      <c r="KD176" s="29"/>
      <c r="KE176" s="29"/>
      <c r="KF176" s="29"/>
      <c r="KG176" s="29"/>
      <c r="KH176" s="29"/>
      <c r="KI176" s="29"/>
      <c r="KJ176" s="29"/>
      <c r="KK176" s="29"/>
      <c r="KL176" s="29"/>
      <c r="KM176" s="29"/>
      <c r="KN176" s="29"/>
      <c r="KO176" s="29"/>
      <c r="KP176" s="29"/>
      <c r="KQ176" s="29"/>
      <c r="KR176" s="29"/>
      <c r="KS176" s="29"/>
      <c r="KT176" s="29"/>
      <c r="KU176" s="29"/>
      <c r="KV176" s="29"/>
      <c r="KW176" s="29"/>
      <c r="KX176" s="29"/>
      <c r="KY176" s="29"/>
      <c r="KZ176" s="29"/>
      <c r="LA176" s="29"/>
      <c r="LB176" s="29"/>
      <c r="LC176" s="29"/>
      <c r="LD176" s="29"/>
      <c r="LE176" s="29"/>
      <c r="LF176" s="29"/>
      <c r="LG176" s="29"/>
      <c r="LH176" s="29"/>
      <c r="LI176" s="29"/>
      <c r="LJ176" s="29"/>
      <c r="LK176" s="29"/>
      <c r="LL176" s="29"/>
      <c r="LM176" s="29"/>
      <c r="LN176" s="29"/>
      <c r="LO176" s="29"/>
      <c r="LP176" s="29"/>
      <c r="LQ176" s="29"/>
      <c r="LR176" s="29"/>
      <c r="LS176" s="29"/>
      <c r="LT176" s="29"/>
      <c r="LU176" s="29"/>
      <c r="LV176" s="29"/>
      <c r="LW176" s="29"/>
      <c r="LX176" s="29"/>
      <c r="LY176" s="29"/>
      <c r="LZ176" s="29"/>
      <c r="MA176" s="29"/>
      <c r="MB176" s="29"/>
      <c r="MC176" s="29"/>
      <c r="MD176" s="29"/>
      <c r="ME176" s="29"/>
      <c r="MF176" s="29"/>
      <c r="MG176" s="29"/>
      <c r="MH176" s="29"/>
      <c r="MI176" s="29"/>
      <c r="MJ176" s="29"/>
      <c r="MK176" s="29"/>
      <c r="ML176" s="29"/>
      <c r="MM176" s="29"/>
      <c r="MN176" s="29"/>
      <c r="MO176" s="29"/>
      <c r="MP176" s="29"/>
      <c r="MQ176" s="29"/>
      <c r="MR176" s="29"/>
      <c r="MS176" s="29"/>
      <c r="MT176" s="29"/>
      <c r="MU176" s="29"/>
      <c r="MV176" s="29"/>
      <c r="MW176" s="29"/>
      <c r="MX176" s="29"/>
      <c r="MY176" s="29"/>
      <c r="MZ176" s="29"/>
      <c r="NA176" s="29"/>
      <c r="NB176" s="29"/>
      <c r="NC176" s="29"/>
      <c r="ND176" s="29"/>
      <c r="NE176" s="29"/>
      <c r="NF176" s="29"/>
      <c r="NG176" s="29"/>
      <c r="NH176" s="29"/>
      <c r="NI176" s="29"/>
      <c r="NJ176" s="29"/>
      <c r="NK176" s="29"/>
      <c r="NL176" s="29"/>
      <c r="NM176" s="29"/>
    </row>
    <row r="177" spans="1:377" ht="21" customHeight="1">
      <c r="A177" s="12"/>
      <c r="B177" s="13"/>
      <c r="C177" s="12"/>
      <c r="D177" s="34"/>
      <c r="E177" s="34"/>
      <c r="F177" s="34"/>
      <c r="G177" s="15"/>
      <c r="H177" s="15"/>
      <c r="I177" s="15"/>
      <c r="J177" s="15"/>
      <c r="K177" s="15"/>
      <c r="L177" s="28"/>
      <c r="M177" s="29"/>
      <c r="N177" s="29"/>
      <c r="O177" s="100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29"/>
      <c r="FU177" s="29"/>
      <c r="FV177" s="29"/>
      <c r="FW177" s="29"/>
      <c r="FX177" s="29"/>
      <c r="FY177" s="29"/>
      <c r="FZ177" s="29"/>
      <c r="GA177" s="29"/>
      <c r="GB177" s="29"/>
      <c r="GC177" s="29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29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29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29"/>
      <c r="IH177" s="29"/>
      <c r="II177" s="29"/>
      <c r="IJ177" s="29"/>
      <c r="IK177" s="29"/>
      <c r="IL177" s="29"/>
      <c r="IM177" s="29"/>
      <c r="IN177" s="29"/>
      <c r="IO177" s="29"/>
      <c r="IP177" s="29"/>
      <c r="IQ177" s="29"/>
      <c r="IR177" s="29"/>
      <c r="IS177" s="29"/>
      <c r="IT177" s="29"/>
      <c r="IU177" s="29"/>
      <c r="IV177" s="29"/>
      <c r="IW177" s="29"/>
      <c r="IX177" s="29"/>
      <c r="IY177" s="29"/>
      <c r="IZ177" s="29"/>
      <c r="JA177" s="29"/>
      <c r="JB177" s="29"/>
      <c r="JC177" s="29"/>
      <c r="JD177" s="29"/>
      <c r="JE177" s="29"/>
      <c r="JF177" s="29"/>
      <c r="JG177" s="29"/>
      <c r="JH177" s="29"/>
      <c r="JI177" s="29"/>
      <c r="JJ177" s="29"/>
      <c r="JK177" s="29"/>
      <c r="JL177" s="29"/>
      <c r="JM177" s="29"/>
      <c r="JN177" s="29"/>
      <c r="JO177" s="29"/>
      <c r="JP177" s="29"/>
      <c r="JQ177" s="29"/>
      <c r="JR177" s="29"/>
      <c r="JS177" s="29"/>
      <c r="JT177" s="29"/>
      <c r="JU177" s="29"/>
      <c r="JV177" s="29"/>
      <c r="JW177" s="29"/>
      <c r="JX177" s="29"/>
      <c r="JY177" s="29"/>
      <c r="JZ177" s="29"/>
      <c r="KA177" s="29"/>
      <c r="KB177" s="29"/>
      <c r="KC177" s="29"/>
      <c r="KD177" s="29"/>
      <c r="KE177" s="29"/>
      <c r="KF177" s="29"/>
      <c r="KG177" s="29"/>
      <c r="KH177" s="29"/>
      <c r="KI177" s="29"/>
      <c r="KJ177" s="29"/>
      <c r="KK177" s="29"/>
      <c r="KL177" s="29"/>
      <c r="KM177" s="29"/>
      <c r="KN177" s="29"/>
      <c r="KO177" s="29"/>
      <c r="KP177" s="29"/>
      <c r="KQ177" s="29"/>
      <c r="KR177" s="29"/>
      <c r="KS177" s="29"/>
      <c r="KT177" s="29"/>
      <c r="KU177" s="29"/>
      <c r="KV177" s="29"/>
      <c r="KW177" s="29"/>
      <c r="KX177" s="29"/>
      <c r="KY177" s="29"/>
      <c r="KZ177" s="29"/>
      <c r="LA177" s="29"/>
      <c r="LB177" s="29"/>
      <c r="LC177" s="29"/>
      <c r="LD177" s="29"/>
      <c r="LE177" s="29"/>
      <c r="LF177" s="29"/>
      <c r="LG177" s="29"/>
      <c r="LH177" s="29"/>
      <c r="LI177" s="29"/>
      <c r="LJ177" s="29"/>
      <c r="LK177" s="29"/>
      <c r="LL177" s="29"/>
      <c r="LM177" s="29"/>
      <c r="LN177" s="29"/>
      <c r="LO177" s="29"/>
      <c r="LP177" s="29"/>
      <c r="LQ177" s="29"/>
      <c r="LR177" s="29"/>
      <c r="LS177" s="29"/>
      <c r="LT177" s="29"/>
      <c r="LU177" s="29"/>
      <c r="LV177" s="29"/>
      <c r="LW177" s="29"/>
      <c r="LX177" s="29"/>
      <c r="LY177" s="29"/>
      <c r="LZ177" s="29"/>
      <c r="MA177" s="29"/>
      <c r="MB177" s="29"/>
      <c r="MC177" s="29"/>
      <c r="MD177" s="29"/>
      <c r="ME177" s="29"/>
      <c r="MF177" s="29"/>
      <c r="MG177" s="29"/>
      <c r="MH177" s="29"/>
      <c r="MI177" s="29"/>
      <c r="MJ177" s="29"/>
      <c r="MK177" s="29"/>
      <c r="ML177" s="29"/>
      <c r="MM177" s="29"/>
      <c r="MN177" s="29"/>
      <c r="MO177" s="29"/>
      <c r="MP177" s="29"/>
      <c r="MQ177" s="29"/>
      <c r="MR177" s="29"/>
      <c r="MS177" s="29"/>
      <c r="MT177" s="29"/>
      <c r="MU177" s="29"/>
      <c r="MV177" s="29"/>
      <c r="MW177" s="29"/>
      <c r="MX177" s="29"/>
      <c r="MY177" s="29"/>
      <c r="MZ177" s="29"/>
      <c r="NA177" s="29"/>
      <c r="NB177" s="29"/>
      <c r="NC177" s="29"/>
      <c r="ND177" s="29"/>
      <c r="NE177" s="29"/>
      <c r="NF177" s="29"/>
      <c r="NG177" s="29"/>
      <c r="NH177" s="29"/>
      <c r="NI177" s="29"/>
      <c r="NJ177" s="29"/>
      <c r="NK177" s="29"/>
      <c r="NL177" s="29"/>
      <c r="NM177" s="29"/>
    </row>
    <row r="178" spans="1:377" ht="21" customHeight="1">
      <c r="A178" s="12"/>
      <c r="B178" s="13"/>
      <c r="C178" s="12"/>
      <c r="D178" s="34"/>
      <c r="E178" s="34"/>
      <c r="F178" s="34"/>
      <c r="G178" s="15"/>
      <c r="H178" s="15"/>
      <c r="I178" s="15"/>
      <c r="J178" s="15"/>
      <c r="K178" s="15"/>
      <c r="L178" s="28"/>
      <c r="M178" s="29"/>
      <c r="N178" s="29"/>
      <c r="O178" s="100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  <c r="FW178" s="29"/>
      <c r="FX178" s="29"/>
      <c r="FY178" s="29"/>
      <c r="FZ178" s="29"/>
      <c r="GA178" s="29"/>
      <c r="GB178" s="29"/>
      <c r="GC178" s="29"/>
      <c r="GD178" s="29"/>
      <c r="GE178" s="29"/>
      <c r="GF178" s="29"/>
      <c r="GG178" s="29"/>
      <c r="GH178" s="29"/>
      <c r="GI178" s="29"/>
      <c r="GJ178" s="29"/>
      <c r="GK178" s="29"/>
      <c r="GL178" s="29"/>
      <c r="GM178" s="29"/>
      <c r="GN178" s="29"/>
      <c r="GO178" s="29"/>
      <c r="GP178" s="29"/>
      <c r="GQ178" s="29"/>
      <c r="GR178" s="29"/>
      <c r="GS178" s="29"/>
      <c r="GT178" s="29"/>
      <c r="GU178" s="29"/>
      <c r="GV178" s="29"/>
      <c r="GW178" s="29"/>
      <c r="GX178" s="29"/>
      <c r="GY178" s="29"/>
      <c r="GZ178" s="29"/>
      <c r="HA178" s="29"/>
      <c r="HB178" s="29"/>
      <c r="HC178" s="29"/>
      <c r="HD178" s="29"/>
      <c r="HE178" s="29"/>
      <c r="HF178" s="29"/>
      <c r="HG178" s="29"/>
      <c r="HH178" s="29"/>
      <c r="HI178" s="29"/>
      <c r="HJ178" s="29"/>
      <c r="HK178" s="29"/>
      <c r="HL178" s="29"/>
      <c r="HM178" s="29"/>
      <c r="HN178" s="29"/>
      <c r="HO178" s="29"/>
      <c r="HP178" s="29"/>
      <c r="HQ178" s="29"/>
      <c r="HR178" s="29"/>
      <c r="HS178" s="29"/>
      <c r="HT178" s="29"/>
      <c r="HU178" s="29"/>
      <c r="HV178" s="29"/>
      <c r="HW178" s="29"/>
      <c r="HX178" s="29"/>
      <c r="HY178" s="29"/>
      <c r="HZ178" s="29"/>
      <c r="IA178" s="29"/>
      <c r="IB178" s="29"/>
      <c r="IC178" s="29"/>
      <c r="ID178" s="29"/>
      <c r="IE178" s="29"/>
      <c r="IF178" s="29"/>
      <c r="IG178" s="29"/>
      <c r="IH178" s="29"/>
      <c r="II178" s="29"/>
      <c r="IJ178" s="29"/>
      <c r="IK178" s="29"/>
      <c r="IL178" s="29"/>
      <c r="IM178" s="29"/>
      <c r="IN178" s="29"/>
      <c r="IO178" s="29"/>
      <c r="IP178" s="29"/>
      <c r="IQ178" s="29"/>
      <c r="IR178" s="29"/>
      <c r="IS178" s="29"/>
      <c r="IT178" s="29"/>
      <c r="IU178" s="29"/>
      <c r="IV178" s="29"/>
      <c r="IW178" s="29"/>
      <c r="IX178" s="29"/>
      <c r="IY178" s="29"/>
      <c r="IZ178" s="29"/>
      <c r="JA178" s="29"/>
      <c r="JB178" s="29"/>
      <c r="JC178" s="29"/>
      <c r="JD178" s="29"/>
      <c r="JE178" s="29"/>
      <c r="JF178" s="29"/>
      <c r="JG178" s="29"/>
      <c r="JH178" s="29"/>
      <c r="JI178" s="29"/>
      <c r="JJ178" s="29"/>
      <c r="JK178" s="29"/>
      <c r="JL178" s="29"/>
      <c r="JM178" s="29"/>
      <c r="JN178" s="29"/>
      <c r="JO178" s="29"/>
      <c r="JP178" s="29"/>
      <c r="JQ178" s="29"/>
      <c r="JR178" s="29"/>
      <c r="JS178" s="29"/>
      <c r="JT178" s="29"/>
      <c r="JU178" s="29"/>
      <c r="JV178" s="29"/>
      <c r="JW178" s="29"/>
      <c r="JX178" s="29"/>
      <c r="JY178" s="29"/>
      <c r="JZ178" s="29"/>
      <c r="KA178" s="29"/>
      <c r="KB178" s="29"/>
      <c r="KC178" s="29"/>
      <c r="KD178" s="29"/>
      <c r="KE178" s="29"/>
      <c r="KF178" s="29"/>
      <c r="KG178" s="29"/>
      <c r="KH178" s="29"/>
      <c r="KI178" s="29"/>
      <c r="KJ178" s="29"/>
      <c r="KK178" s="29"/>
      <c r="KL178" s="29"/>
      <c r="KM178" s="29"/>
      <c r="KN178" s="29"/>
      <c r="KO178" s="29"/>
      <c r="KP178" s="29"/>
      <c r="KQ178" s="29"/>
      <c r="KR178" s="29"/>
      <c r="KS178" s="29"/>
      <c r="KT178" s="29"/>
      <c r="KU178" s="29"/>
      <c r="KV178" s="29"/>
      <c r="KW178" s="29"/>
      <c r="KX178" s="29"/>
      <c r="KY178" s="29"/>
      <c r="KZ178" s="29"/>
      <c r="LA178" s="29"/>
      <c r="LB178" s="29"/>
      <c r="LC178" s="29"/>
      <c r="LD178" s="29"/>
      <c r="LE178" s="29"/>
      <c r="LF178" s="29"/>
      <c r="LG178" s="29"/>
      <c r="LH178" s="29"/>
      <c r="LI178" s="29"/>
      <c r="LJ178" s="29"/>
      <c r="LK178" s="29"/>
      <c r="LL178" s="29"/>
      <c r="LM178" s="29"/>
      <c r="LN178" s="29"/>
      <c r="LO178" s="29"/>
      <c r="LP178" s="29"/>
      <c r="LQ178" s="29"/>
      <c r="LR178" s="29"/>
      <c r="LS178" s="29"/>
      <c r="LT178" s="29"/>
      <c r="LU178" s="29"/>
      <c r="LV178" s="29"/>
      <c r="LW178" s="29"/>
      <c r="LX178" s="29"/>
      <c r="LY178" s="29"/>
      <c r="LZ178" s="29"/>
      <c r="MA178" s="29"/>
      <c r="MB178" s="29"/>
      <c r="MC178" s="29"/>
      <c r="MD178" s="29"/>
      <c r="ME178" s="29"/>
      <c r="MF178" s="29"/>
      <c r="MG178" s="29"/>
      <c r="MH178" s="29"/>
      <c r="MI178" s="29"/>
      <c r="MJ178" s="29"/>
      <c r="MK178" s="29"/>
      <c r="ML178" s="29"/>
      <c r="MM178" s="29"/>
      <c r="MN178" s="29"/>
      <c r="MO178" s="29"/>
      <c r="MP178" s="29"/>
      <c r="MQ178" s="29"/>
      <c r="MR178" s="29"/>
      <c r="MS178" s="29"/>
      <c r="MT178" s="29"/>
      <c r="MU178" s="29"/>
      <c r="MV178" s="29"/>
      <c r="MW178" s="29"/>
      <c r="MX178" s="29"/>
      <c r="MY178" s="29"/>
      <c r="MZ178" s="29"/>
      <c r="NA178" s="29"/>
      <c r="NB178" s="29"/>
      <c r="NC178" s="29"/>
      <c r="ND178" s="29"/>
      <c r="NE178" s="29"/>
      <c r="NF178" s="29"/>
      <c r="NG178" s="29"/>
      <c r="NH178" s="29"/>
      <c r="NI178" s="29"/>
      <c r="NJ178" s="29"/>
      <c r="NK178" s="29"/>
      <c r="NL178" s="29"/>
      <c r="NM178" s="29"/>
    </row>
    <row r="179" spans="1:377" ht="21" customHeight="1">
      <c r="A179" s="12"/>
      <c r="B179" s="13"/>
      <c r="C179" s="12"/>
      <c r="D179" s="34"/>
      <c r="E179" s="34"/>
      <c r="F179" s="34"/>
      <c r="G179" s="15"/>
      <c r="H179" s="15"/>
      <c r="I179" s="15"/>
      <c r="J179" s="15"/>
      <c r="K179" s="15"/>
      <c r="L179" s="28"/>
      <c r="M179" s="29"/>
      <c r="N179" s="29"/>
      <c r="O179" s="100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29"/>
      <c r="FU179" s="29"/>
      <c r="FV179" s="29"/>
      <c r="FW179" s="29"/>
      <c r="FX179" s="29"/>
      <c r="FY179" s="29"/>
      <c r="FZ179" s="29"/>
      <c r="GA179" s="29"/>
      <c r="GB179" s="29"/>
      <c r="GC179" s="29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29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29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29"/>
      <c r="IH179" s="29"/>
      <c r="II179" s="29"/>
      <c r="IJ179" s="29"/>
      <c r="IK179" s="29"/>
      <c r="IL179" s="29"/>
      <c r="IM179" s="29"/>
      <c r="IN179" s="29"/>
      <c r="IO179" s="29"/>
      <c r="IP179" s="29"/>
      <c r="IQ179" s="29"/>
      <c r="IR179" s="29"/>
      <c r="IS179" s="29"/>
      <c r="IT179" s="29"/>
      <c r="IU179" s="29"/>
      <c r="IV179" s="29"/>
      <c r="IW179" s="29"/>
      <c r="IX179" s="29"/>
      <c r="IY179" s="29"/>
      <c r="IZ179" s="29"/>
      <c r="JA179" s="29"/>
      <c r="JB179" s="29"/>
      <c r="JC179" s="29"/>
      <c r="JD179" s="29"/>
      <c r="JE179" s="29"/>
      <c r="JF179" s="29"/>
      <c r="JG179" s="29"/>
      <c r="JH179" s="29"/>
      <c r="JI179" s="29"/>
      <c r="JJ179" s="29"/>
      <c r="JK179" s="29"/>
      <c r="JL179" s="29"/>
      <c r="JM179" s="29"/>
      <c r="JN179" s="29"/>
      <c r="JO179" s="29"/>
      <c r="JP179" s="29"/>
      <c r="JQ179" s="29"/>
      <c r="JR179" s="29"/>
      <c r="JS179" s="29"/>
      <c r="JT179" s="29"/>
      <c r="JU179" s="29"/>
      <c r="JV179" s="29"/>
      <c r="JW179" s="29"/>
      <c r="JX179" s="29"/>
      <c r="JY179" s="29"/>
      <c r="JZ179" s="29"/>
      <c r="KA179" s="29"/>
      <c r="KB179" s="29"/>
      <c r="KC179" s="29"/>
      <c r="KD179" s="29"/>
      <c r="KE179" s="29"/>
      <c r="KF179" s="29"/>
      <c r="KG179" s="29"/>
      <c r="KH179" s="29"/>
      <c r="KI179" s="29"/>
      <c r="KJ179" s="29"/>
      <c r="KK179" s="29"/>
      <c r="KL179" s="29"/>
      <c r="KM179" s="29"/>
      <c r="KN179" s="29"/>
      <c r="KO179" s="29"/>
      <c r="KP179" s="29"/>
      <c r="KQ179" s="29"/>
      <c r="KR179" s="29"/>
      <c r="KS179" s="29"/>
      <c r="KT179" s="29"/>
      <c r="KU179" s="29"/>
      <c r="KV179" s="29"/>
      <c r="KW179" s="29"/>
      <c r="KX179" s="29"/>
      <c r="KY179" s="29"/>
      <c r="KZ179" s="29"/>
      <c r="LA179" s="29"/>
      <c r="LB179" s="29"/>
      <c r="LC179" s="29"/>
      <c r="LD179" s="29"/>
      <c r="LE179" s="29"/>
      <c r="LF179" s="29"/>
      <c r="LG179" s="29"/>
      <c r="LH179" s="29"/>
      <c r="LI179" s="29"/>
      <c r="LJ179" s="29"/>
      <c r="LK179" s="29"/>
      <c r="LL179" s="29"/>
      <c r="LM179" s="29"/>
      <c r="LN179" s="29"/>
      <c r="LO179" s="29"/>
      <c r="LP179" s="29"/>
      <c r="LQ179" s="29"/>
      <c r="LR179" s="29"/>
      <c r="LS179" s="29"/>
      <c r="LT179" s="29"/>
      <c r="LU179" s="29"/>
      <c r="LV179" s="29"/>
      <c r="LW179" s="29"/>
      <c r="LX179" s="29"/>
      <c r="LY179" s="29"/>
      <c r="LZ179" s="29"/>
      <c r="MA179" s="29"/>
      <c r="MB179" s="29"/>
      <c r="MC179" s="29"/>
      <c r="MD179" s="29"/>
      <c r="ME179" s="29"/>
      <c r="MF179" s="29"/>
      <c r="MG179" s="29"/>
      <c r="MH179" s="29"/>
      <c r="MI179" s="29"/>
      <c r="MJ179" s="29"/>
      <c r="MK179" s="29"/>
      <c r="ML179" s="29"/>
      <c r="MM179" s="29"/>
      <c r="MN179" s="29"/>
      <c r="MO179" s="29"/>
      <c r="MP179" s="29"/>
      <c r="MQ179" s="29"/>
      <c r="MR179" s="29"/>
      <c r="MS179" s="29"/>
      <c r="MT179" s="29"/>
      <c r="MU179" s="29"/>
      <c r="MV179" s="29"/>
      <c r="MW179" s="29"/>
      <c r="MX179" s="29"/>
      <c r="MY179" s="29"/>
      <c r="MZ179" s="29"/>
      <c r="NA179" s="29"/>
      <c r="NB179" s="29"/>
      <c r="NC179" s="29"/>
      <c r="ND179" s="29"/>
      <c r="NE179" s="29"/>
      <c r="NF179" s="29"/>
      <c r="NG179" s="29"/>
      <c r="NH179" s="29"/>
      <c r="NI179" s="29"/>
      <c r="NJ179" s="29"/>
      <c r="NK179" s="29"/>
      <c r="NL179" s="29"/>
      <c r="NM179" s="29"/>
    </row>
    <row r="180" spans="1:377" ht="21" customHeight="1">
      <c r="A180" s="12"/>
      <c r="B180" s="13"/>
      <c r="C180" s="12"/>
      <c r="D180" s="34"/>
      <c r="E180" s="34"/>
      <c r="F180" s="34"/>
      <c r="G180" s="15"/>
      <c r="H180" s="15"/>
      <c r="I180" s="15"/>
      <c r="J180" s="15"/>
      <c r="K180" s="15"/>
      <c r="L180" s="28"/>
      <c r="M180" s="29"/>
      <c r="N180" s="29"/>
      <c r="O180" s="100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29"/>
      <c r="FS180" s="29"/>
      <c r="FT180" s="29"/>
      <c r="FU180" s="29"/>
      <c r="FV180" s="29"/>
      <c r="FW180" s="29"/>
      <c r="FX180" s="29"/>
      <c r="FY180" s="29"/>
      <c r="FZ180" s="29"/>
      <c r="GA180" s="29"/>
      <c r="GB180" s="29"/>
      <c r="GC180" s="29"/>
      <c r="GD180" s="29"/>
      <c r="GE180" s="29"/>
      <c r="GF180" s="29"/>
      <c r="GG180" s="29"/>
      <c r="GH180" s="29"/>
      <c r="GI180" s="29"/>
      <c r="GJ180" s="29"/>
      <c r="GK180" s="29"/>
      <c r="GL180" s="29"/>
      <c r="GM180" s="29"/>
      <c r="GN180" s="29"/>
      <c r="GO180" s="29"/>
      <c r="GP180" s="29"/>
      <c r="GQ180" s="29"/>
      <c r="GR180" s="29"/>
      <c r="GS180" s="29"/>
      <c r="GT180" s="29"/>
      <c r="GU180" s="29"/>
      <c r="GV180" s="29"/>
      <c r="GW180" s="29"/>
      <c r="GX180" s="29"/>
      <c r="GY180" s="29"/>
      <c r="GZ180" s="29"/>
      <c r="HA180" s="29"/>
      <c r="HB180" s="29"/>
      <c r="HC180" s="29"/>
      <c r="HD180" s="29"/>
      <c r="HE180" s="29"/>
      <c r="HF180" s="29"/>
      <c r="HG180" s="29"/>
      <c r="HH180" s="29"/>
      <c r="HI180" s="29"/>
      <c r="HJ180" s="29"/>
      <c r="HK180" s="29"/>
      <c r="HL180" s="29"/>
      <c r="HM180" s="29"/>
      <c r="HN180" s="29"/>
      <c r="HO180" s="29"/>
      <c r="HP180" s="29"/>
      <c r="HQ180" s="29"/>
      <c r="HR180" s="29"/>
      <c r="HS180" s="29"/>
      <c r="HT180" s="29"/>
      <c r="HU180" s="29"/>
      <c r="HV180" s="29"/>
      <c r="HW180" s="29"/>
      <c r="HX180" s="29"/>
      <c r="HY180" s="29"/>
      <c r="HZ180" s="29"/>
      <c r="IA180" s="29"/>
      <c r="IB180" s="29"/>
      <c r="IC180" s="29"/>
      <c r="ID180" s="29"/>
      <c r="IE180" s="29"/>
      <c r="IF180" s="29"/>
      <c r="IG180" s="29"/>
      <c r="IH180" s="29"/>
      <c r="II180" s="29"/>
      <c r="IJ180" s="29"/>
      <c r="IK180" s="29"/>
      <c r="IL180" s="29"/>
      <c r="IM180" s="29"/>
      <c r="IN180" s="29"/>
      <c r="IO180" s="29"/>
      <c r="IP180" s="29"/>
      <c r="IQ180" s="29"/>
      <c r="IR180" s="29"/>
      <c r="IS180" s="29"/>
      <c r="IT180" s="29"/>
      <c r="IU180" s="29"/>
      <c r="IV180" s="29"/>
      <c r="IW180" s="29"/>
      <c r="IX180" s="29"/>
      <c r="IY180" s="29"/>
      <c r="IZ180" s="29"/>
      <c r="JA180" s="29"/>
      <c r="JB180" s="29"/>
      <c r="JC180" s="29"/>
      <c r="JD180" s="29"/>
      <c r="JE180" s="29"/>
      <c r="JF180" s="29"/>
      <c r="JG180" s="29"/>
      <c r="JH180" s="29"/>
      <c r="JI180" s="29"/>
      <c r="JJ180" s="29"/>
      <c r="JK180" s="29"/>
      <c r="JL180" s="29"/>
      <c r="JM180" s="29"/>
      <c r="JN180" s="29"/>
      <c r="JO180" s="29"/>
      <c r="JP180" s="29"/>
      <c r="JQ180" s="29"/>
      <c r="JR180" s="29"/>
      <c r="JS180" s="29"/>
      <c r="JT180" s="29"/>
      <c r="JU180" s="29"/>
      <c r="JV180" s="29"/>
      <c r="JW180" s="29"/>
      <c r="JX180" s="29"/>
      <c r="JY180" s="29"/>
      <c r="JZ180" s="29"/>
      <c r="KA180" s="29"/>
      <c r="KB180" s="29"/>
      <c r="KC180" s="29"/>
      <c r="KD180" s="29"/>
      <c r="KE180" s="29"/>
      <c r="KF180" s="29"/>
      <c r="KG180" s="29"/>
      <c r="KH180" s="29"/>
      <c r="KI180" s="29"/>
      <c r="KJ180" s="29"/>
      <c r="KK180" s="29"/>
      <c r="KL180" s="29"/>
      <c r="KM180" s="29"/>
      <c r="KN180" s="29"/>
      <c r="KO180" s="29"/>
      <c r="KP180" s="29"/>
      <c r="KQ180" s="29"/>
      <c r="KR180" s="29"/>
      <c r="KS180" s="29"/>
      <c r="KT180" s="29"/>
      <c r="KU180" s="29"/>
      <c r="KV180" s="29"/>
      <c r="KW180" s="29"/>
      <c r="KX180" s="29"/>
      <c r="KY180" s="29"/>
      <c r="KZ180" s="29"/>
      <c r="LA180" s="29"/>
      <c r="LB180" s="29"/>
      <c r="LC180" s="29"/>
      <c r="LD180" s="29"/>
      <c r="LE180" s="29"/>
      <c r="LF180" s="29"/>
      <c r="LG180" s="29"/>
      <c r="LH180" s="29"/>
      <c r="LI180" s="29"/>
      <c r="LJ180" s="29"/>
      <c r="LK180" s="29"/>
      <c r="LL180" s="29"/>
      <c r="LM180" s="29"/>
      <c r="LN180" s="29"/>
      <c r="LO180" s="29"/>
      <c r="LP180" s="29"/>
      <c r="LQ180" s="29"/>
      <c r="LR180" s="29"/>
      <c r="LS180" s="29"/>
      <c r="LT180" s="29"/>
      <c r="LU180" s="29"/>
      <c r="LV180" s="29"/>
      <c r="LW180" s="29"/>
      <c r="LX180" s="29"/>
      <c r="LY180" s="29"/>
      <c r="LZ180" s="29"/>
      <c r="MA180" s="29"/>
      <c r="MB180" s="29"/>
      <c r="MC180" s="29"/>
      <c r="MD180" s="29"/>
      <c r="ME180" s="29"/>
      <c r="MF180" s="29"/>
      <c r="MG180" s="29"/>
      <c r="MH180" s="29"/>
      <c r="MI180" s="29"/>
      <c r="MJ180" s="29"/>
      <c r="MK180" s="29"/>
      <c r="ML180" s="29"/>
      <c r="MM180" s="29"/>
      <c r="MN180" s="29"/>
      <c r="MO180" s="29"/>
      <c r="MP180" s="29"/>
      <c r="MQ180" s="29"/>
      <c r="MR180" s="29"/>
      <c r="MS180" s="29"/>
      <c r="MT180" s="29"/>
      <c r="MU180" s="29"/>
      <c r="MV180" s="29"/>
      <c r="MW180" s="29"/>
      <c r="MX180" s="29"/>
      <c r="MY180" s="29"/>
      <c r="MZ180" s="29"/>
      <c r="NA180" s="29"/>
      <c r="NB180" s="29"/>
      <c r="NC180" s="29"/>
      <c r="ND180" s="29"/>
      <c r="NE180" s="29"/>
      <c r="NF180" s="29"/>
      <c r="NG180" s="29"/>
      <c r="NH180" s="29"/>
      <c r="NI180" s="29"/>
      <c r="NJ180" s="29"/>
      <c r="NK180" s="29"/>
      <c r="NL180" s="29"/>
      <c r="NM180" s="29"/>
    </row>
    <row r="181" spans="1:377" ht="21" customHeight="1">
      <c r="A181" s="12"/>
      <c r="B181" s="13"/>
      <c r="C181" s="12"/>
      <c r="D181" s="34"/>
      <c r="E181" s="34"/>
      <c r="F181" s="34"/>
      <c r="G181" s="15"/>
      <c r="H181" s="15"/>
      <c r="I181" s="15"/>
      <c r="J181" s="15"/>
      <c r="K181" s="15"/>
      <c r="L181" s="28"/>
      <c r="M181" s="29"/>
      <c r="N181" s="29"/>
      <c r="O181" s="100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29"/>
      <c r="FU181" s="29"/>
      <c r="FV181" s="29"/>
      <c r="FW181" s="29"/>
      <c r="FX181" s="29"/>
      <c r="FY181" s="29"/>
      <c r="FZ181" s="29"/>
      <c r="GA181" s="29"/>
      <c r="GB181" s="29"/>
      <c r="GC181" s="29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29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29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29"/>
      <c r="IH181" s="29"/>
      <c r="II181" s="29"/>
      <c r="IJ181" s="29"/>
      <c r="IK181" s="29"/>
      <c r="IL181" s="29"/>
      <c r="IM181" s="29"/>
      <c r="IN181" s="29"/>
      <c r="IO181" s="29"/>
      <c r="IP181" s="29"/>
      <c r="IQ181" s="29"/>
      <c r="IR181" s="29"/>
      <c r="IS181" s="29"/>
      <c r="IT181" s="29"/>
      <c r="IU181" s="29"/>
      <c r="IV181" s="29"/>
      <c r="IW181" s="29"/>
      <c r="IX181" s="29"/>
      <c r="IY181" s="29"/>
      <c r="IZ181" s="29"/>
      <c r="JA181" s="29"/>
      <c r="JB181" s="29"/>
      <c r="JC181" s="29"/>
      <c r="JD181" s="29"/>
      <c r="JE181" s="29"/>
      <c r="JF181" s="29"/>
      <c r="JG181" s="29"/>
      <c r="JH181" s="29"/>
      <c r="JI181" s="29"/>
      <c r="JJ181" s="29"/>
      <c r="JK181" s="29"/>
      <c r="JL181" s="29"/>
      <c r="JM181" s="29"/>
      <c r="JN181" s="29"/>
      <c r="JO181" s="29"/>
      <c r="JP181" s="29"/>
      <c r="JQ181" s="29"/>
      <c r="JR181" s="29"/>
      <c r="JS181" s="29"/>
      <c r="JT181" s="29"/>
      <c r="JU181" s="29"/>
      <c r="JV181" s="29"/>
      <c r="JW181" s="29"/>
      <c r="JX181" s="29"/>
      <c r="JY181" s="29"/>
      <c r="JZ181" s="29"/>
      <c r="KA181" s="29"/>
      <c r="KB181" s="29"/>
      <c r="KC181" s="29"/>
      <c r="KD181" s="29"/>
      <c r="KE181" s="29"/>
      <c r="KF181" s="29"/>
      <c r="KG181" s="29"/>
      <c r="KH181" s="29"/>
      <c r="KI181" s="29"/>
      <c r="KJ181" s="29"/>
      <c r="KK181" s="29"/>
      <c r="KL181" s="29"/>
      <c r="KM181" s="29"/>
      <c r="KN181" s="29"/>
      <c r="KO181" s="29"/>
      <c r="KP181" s="29"/>
      <c r="KQ181" s="29"/>
      <c r="KR181" s="29"/>
      <c r="KS181" s="29"/>
      <c r="KT181" s="29"/>
      <c r="KU181" s="29"/>
      <c r="KV181" s="29"/>
      <c r="KW181" s="29"/>
      <c r="KX181" s="29"/>
      <c r="KY181" s="29"/>
      <c r="KZ181" s="29"/>
      <c r="LA181" s="29"/>
      <c r="LB181" s="29"/>
      <c r="LC181" s="29"/>
      <c r="LD181" s="29"/>
      <c r="LE181" s="29"/>
      <c r="LF181" s="29"/>
      <c r="LG181" s="29"/>
      <c r="LH181" s="29"/>
      <c r="LI181" s="29"/>
      <c r="LJ181" s="29"/>
      <c r="LK181" s="29"/>
      <c r="LL181" s="29"/>
      <c r="LM181" s="29"/>
      <c r="LN181" s="29"/>
      <c r="LO181" s="29"/>
      <c r="LP181" s="29"/>
      <c r="LQ181" s="29"/>
      <c r="LR181" s="29"/>
      <c r="LS181" s="29"/>
      <c r="LT181" s="29"/>
      <c r="LU181" s="29"/>
      <c r="LV181" s="29"/>
      <c r="LW181" s="29"/>
      <c r="LX181" s="29"/>
      <c r="LY181" s="29"/>
      <c r="LZ181" s="29"/>
      <c r="MA181" s="29"/>
      <c r="MB181" s="29"/>
      <c r="MC181" s="29"/>
      <c r="MD181" s="29"/>
      <c r="ME181" s="29"/>
      <c r="MF181" s="29"/>
      <c r="MG181" s="29"/>
      <c r="MH181" s="29"/>
      <c r="MI181" s="29"/>
      <c r="MJ181" s="29"/>
      <c r="MK181" s="29"/>
      <c r="ML181" s="29"/>
      <c r="MM181" s="29"/>
      <c r="MN181" s="29"/>
      <c r="MO181" s="29"/>
      <c r="MP181" s="29"/>
      <c r="MQ181" s="29"/>
      <c r="MR181" s="29"/>
      <c r="MS181" s="29"/>
      <c r="MT181" s="29"/>
      <c r="MU181" s="29"/>
      <c r="MV181" s="29"/>
      <c r="MW181" s="29"/>
      <c r="MX181" s="29"/>
      <c r="MY181" s="29"/>
      <c r="MZ181" s="29"/>
      <c r="NA181" s="29"/>
      <c r="NB181" s="29"/>
      <c r="NC181" s="29"/>
      <c r="ND181" s="29"/>
      <c r="NE181" s="29"/>
      <c r="NF181" s="29"/>
      <c r="NG181" s="29"/>
      <c r="NH181" s="29"/>
      <c r="NI181" s="29"/>
      <c r="NJ181" s="29"/>
      <c r="NK181" s="29"/>
      <c r="NL181" s="29"/>
      <c r="NM181" s="29"/>
    </row>
    <row r="182" spans="1:377" ht="21" customHeight="1">
      <c r="A182" s="12"/>
      <c r="B182" s="13"/>
      <c r="C182" s="12"/>
      <c r="D182" s="34"/>
      <c r="E182" s="34"/>
      <c r="F182" s="34"/>
      <c r="G182" s="15"/>
      <c r="H182" s="15"/>
      <c r="I182" s="15"/>
      <c r="J182" s="15"/>
      <c r="K182" s="15"/>
      <c r="L182" s="28"/>
      <c r="M182" s="29"/>
      <c r="N182" s="29"/>
      <c r="O182" s="100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9"/>
      <c r="FS182" s="29"/>
      <c r="FT182" s="29"/>
      <c r="FU182" s="29"/>
      <c r="FV182" s="29"/>
      <c r="FW182" s="29"/>
      <c r="FX182" s="29"/>
      <c r="FY182" s="29"/>
      <c r="FZ182" s="29"/>
      <c r="GA182" s="29"/>
      <c r="GB182" s="29"/>
      <c r="GC182" s="29"/>
      <c r="GD182" s="29"/>
      <c r="GE182" s="29"/>
      <c r="GF182" s="29"/>
      <c r="GG182" s="29"/>
      <c r="GH182" s="29"/>
      <c r="GI182" s="29"/>
      <c r="GJ182" s="29"/>
      <c r="GK182" s="29"/>
      <c r="GL182" s="29"/>
      <c r="GM182" s="29"/>
      <c r="GN182" s="29"/>
      <c r="GO182" s="29"/>
      <c r="GP182" s="29"/>
      <c r="GQ182" s="29"/>
      <c r="GR182" s="29"/>
      <c r="GS182" s="29"/>
      <c r="GT182" s="29"/>
      <c r="GU182" s="29"/>
      <c r="GV182" s="29"/>
      <c r="GW182" s="29"/>
      <c r="GX182" s="29"/>
      <c r="GY182" s="29"/>
      <c r="GZ182" s="29"/>
      <c r="HA182" s="29"/>
      <c r="HB182" s="29"/>
      <c r="HC182" s="29"/>
      <c r="HD182" s="29"/>
      <c r="HE182" s="29"/>
      <c r="HF182" s="29"/>
      <c r="HG182" s="29"/>
      <c r="HH182" s="29"/>
      <c r="HI182" s="29"/>
      <c r="HJ182" s="29"/>
      <c r="HK182" s="29"/>
      <c r="HL182" s="29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9"/>
      <c r="ID182" s="29"/>
      <c r="IE182" s="29"/>
      <c r="IF182" s="29"/>
      <c r="IG182" s="29"/>
      <c r="IH182" s="29"/>
      <c r="II182" s="29"/>
      <c r="IJ182" s="29"/>
      <c r="IK182" s="29"/>
      <c r="IL182" s="29"/>
      <c r="IM182" s="29"/>
      <c r="IN182" s="29"/>
      <c r="IO182" s="29"/>
      <c r="IP182" s="29"/>
      <c r="IQ182" s="29"/>
      <c r="IR182" s="29"/>
      <c r="IS182" s="29"/>
      <c r="IT182" s="29"/>
      <c r="IU182" s="29"/>
      <c r="IV182" s="29"/>
      <c r="IW182" s="29"/>
      <c r="IX182" s="29"/>
      <c r="IY182" s="29"/>
      <c r="IZ182" s="29"/>
      <c r="JA182" s="29"/>
      <c r="JB182" s="29"/>
      <c r="JC182" s="29"/>
      <c r="JD182" s="29"/>
      <c r="JE182" s="29"/>
      <c r="JF182" s="29"/>
      <c r="JG182" s="29"/>
      <c r="JH182" s="29"/>
      <c r="JI182" s="29"/>
      <c r="JJ182" s="29"/>
      <c r="JK182" s="29"/>
      <c r="JL182" s="29"/>
      <c r="JM182" s="29"/>
      <c r="JN182" s="29"/>
      <c r="JO182" s="29"/>
      <c r="JP182" s="29"/>
      <c r="JQ182" s="29"/>
      <c r="JR182" s="29"/>
      <c r="JS182" s="29"/>
      <c r="JT182" s="29"/>
      <c r="JU182" s="29"/>
      <c r="JV182" s="29"/>
      <c r="JW182" s="29"/>
      <c r="JX182" s="29"/>
      <c r="JY182" s="29"/>
      <c r="JZ182" s="29"/>
      <c r="KA182" s="29"/>
      <c r="KB182" s="29"/>
      <c r="KC182" s="29"/>
      <c r="KD182" s="29"/>
      <c r="KE182" s="29"/>
      <c r="KF182" s="29"/>
      <c r="KG182" s="29"/>
      <c r="KH182" s="29"/>
      <c r="KI182" s="29"/>
      <c r="KJ182" s="29"/>
      <c r="KK182" s="29"/>
      <c r="KL182" s="29"/>
      <c r="KM182" s="29"/>
      <c r="KN182" s="29"/>
      <c r="KO182" s="29"/>
      <c r="KP182" s="29"/>
      <c r="KQ182" s="29"/>
      <c r="KR182" s="29"/>
      <c r="KS182" s="29"/>
      <c r="KT182" s="29"/>
      <c r="KU182" s="29"/>
      <c r="KV182" s="29"/>
      <c r="KW182" s="29"/>
      <c r="KX182" s="29"/>
      <c r="KY182" s="29"/>
      <c r="KZ182" s="29"/>
      <c r="LA182" s="29"/>
      <c r="LB182" s="29"/>
      <c r="LC182" s="29"/>
      <c r="LD182" s="29"/>
      <c r="LE182" s="29"/>
      <c r="LF182" s="29"/>
      <c r="LG182" s="29"/>
      <c r="LH182" s="29"/>
      <c r="LI182" s="29"/>
      <c r="LJ182" s="29"/>
      <c r="LK182" s="29"/>
      <c r="LL182" s="29"/>
      <c r="LM182" s="29"/>
      <c r="LN182" s="29"/>
      <c r="LO182" s="29"/>
      <c r="LP182" s="29"/>
      <c r="LQ182" s="29"/>
      <c r="LR182" s="29"/>
      <c r="LS182" s="29"/>
      <c r="LT182" s="29"/>
      <c r="LU182" s="29"/>
      <c r="LV182" s="29"/>
      <c r="LW182" s="29"/>
      <c r="LX182" s="29"/>
      <c r="LY182" s="29"/>
      <c r="LZ182" s="29"/>
      <c r="MA182" s="29"/>
      <c r="MB182" s="29"/>
      <c r="MC182" s="29"/>
      <c r="MD182" s="29"/>
      <c r="ME182" s="29"/>
      <c r="MF182" s="29"/>
      <c r="MG182" s="29"/>
      <c r="MH182" s="29"/>
      <c r="MI182" s="29"/>
      <c r="MJ182" s="29"/>
      <c r="MK182" s="29"/>
      <c r="ML182" s="29"/>
      <c r="MM182" s="29"/>
      <c r="MN182" s="29"/>
      <c r="MO182" s="29"/>
      <c r="MP182" s="29"/>
      <c r="MQ182" s="29"/>
      <c r="MR182" s="29"/>
      <c r="MS182" s="29"/>
      <c r="MT182" s="29"/>
      <c r="MU182" s="29"/>
      <c r="MV182" s="29"/>
      <c r="MW182" s="29"/>
      <c r="MX182" s="29"/>
      <c r="MY182" s="29"/>
      <c r="MZ182" s="29"/>
      <c r="NA182" s="29"/>
      <c r="NB182" s="29"/>
      <c r="NC182" s="29"/>
      <c r="ND182" s="29"/>
      <c r="NE182" s="29"/>
      <c r="NF182" s="29"/>
      <c r="NG182" s="29"/>
      <c r="NH182" s="29"/>
      <c r="NI182" s="29"/>
      <c r="NJ182" s="29"/>
      <c r="NK182" s="29"/>
      <c r="NL182" s="29"/>
      <c r="NM182" s="29"/>
    </row>
    <row r="183" spans="1:377" ht="21" customHeight="1">
      <c r="A183" s="12"/>
      <c r="B183" s="13"/>
      <c r="C183" s="12"/>
      <c r="D183" s="34"/>
      <c r="E183" s="34"/>
      <c r="F183" s="34"/>
      <c r="G183" s="15"/>
      <c r="H183" s="15"/>
      <c r="I183" s="15"/>
      <c r="J183" s="15"/>
      <c r="K183" s="15"/>
      <c r="L183" s="28"/>
      <c r="M183" s="29"/>
      <c r="N183" s="29"/>
      <c r="O183" s="100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  <c r="IK183" s="29"/>
      <c r="IL183" s="29"/>
      <c r="IM183" s="29"/>
      <c r="IN183" s="29"/>
      <c r="IO183" s="29"/>
      <c r="IP183" s="29"/>
      <c r="IQ183" s="29"/>
      <c r="IR183" s="29"/>
      <c r="IS183" s="29"/>
      <c r="IT183" s="29"/>
      <c r="IU183" s="29"/>
      <c r="IV183" s="29"/>
      <c r="IW183" s="29"/>
      <c r="IX183" s="29"/>
      <c r="IY183" s="29"/>
      <c r="IZ183" s="29"/>
      <c r="JA183" s="29"/>
      <c r="JB183" s="29"/>
      <c r="JC183" s="29"/>
      <c r="JD183" s="29"/>
      <c r="JE183" s="29"/>
      <c r="JF183" s="29"/>
      <c r="JG183" s="29"/>
      <c r="JH183" s="29"/>
      <c r="JI183" s="29"/>
      <c r="JJ183" s="29"/>
      <c r="JK183" s="29"/>
      <c r="JL183" s="29"/>
      <c r="JM183" s="29"/>
      <c r="JN183" s="29"/>
      <c r="JO183" s="29"/>
      <c r="JP183" s="29"/>
      <c r="JQ183" s="29"/>
      <c r="JR183" s="29"/>
      <c r="JS183" s="29"/>
      <c r="JT183" s="29"/>
      <c r="JU183" s="29"/>
      <c r="JV183" s="29"/>
      <c r="JW183" s="29"/>
      <c r="JX183" s="29"/>
      <c r="JY183" s="29"/>
      <c r="JZ183" s="29"/>
      <c r="KA183" s="29"/>
      <c r="KB183" s="29"/>
      <c r="KC183" s="29"/>
      <c r="KD183" s="29"/>
      <c r="KE183" s="29"/>
      <c r="KF183" s="29"/>
      <c r="KG183" s="29"/>
      <c r="KH183" s="29"/>
      <c r="KI183" s="29"/>
      <c r="KJ183" s="29"/>
      <c r="KK183" s="29"/>
      <c r="KL183" s="29"/>
      <c r="KM183" s="29"/>
      <c r="KN183" s="29"/>
      <c r="KO183" s="29"/>
      <c r="KP183" s="29"/>
      <c r="KQ183" s="29"/>
      <c r="KR183" s="29"/>
      <c r="KS183" s="29"/>
      <c r="KT183" s="29"/>
      <c r="KU183" s="29"/>
      <c r="KV183" s="29"/>
      <c r="KW183" s="29"/>
      <c r="KX183" s="29"/>
      <c r="KY183" s="29"/>
      <c r="KZ183" s="29"/>
      <c r="LA183" s="29"/>
      <c r="LB183" s="29"/>
      <c r="LC183" s="29"/>
      <c r="LD183" s="29"/>
      <c r="LE183" s="29"/>
      <c r="LF183" s="29"/>
      <c r="LG183" s="29"/>
      <c r="LH183" s="29"/>
      <c r="LI183" s="29"/>
      <c r="LJ183" s="29"/>
      <c r="LK183" s="29"/>
      <c r="LL183" s="29"/>
      <c r="LM183" s="29"/>
      <c r="LN183" s="29"/>
      <c r="LO183" s="29"/>
      <c r="LP183" s="29"/>
      <c r="LQ183" s="29"/>
      <c r="LR183" s="29"/>
      <c r="LS183" s="29"/>
      <c r="LT183" s="29"/>
      <c r="LU183" s="29"/>
      <c r="LV183" s="29"/>
      <c r="LW183" s="29"/>
      <c r="LX183" s="29"/>
      <c r="LY183" s="29"/>
      <c r="LZ183" s="29"/>
      <c r="MA183" s="29"/>
      <c r="MB183" s="29"/>
      <c r="MC183" s="29"/>
      <c r="MD183" s="29"/>
      <c r="ME183" s="29"/>
      <c r="MF183" s="29"/>
      <c r="MG183" s="29"/>
      <c r="MH183" s="29"/>
      <c r="MI183" s="29"/>
      <c r="MJ183" s="29"/>
      <c r="MK183" s="29"/>
      <c r="ML183" s="29"/>
      <c r="MM183" s="29"/>
      <c r="MN183" s="29"/>
      <c r="MO183" s="29"/>
      <c r="MP183" s="29"/>
      <c r="MQ183" s="29"/>
      <c r="MR183" s="29"/>
      <c r="MS183" s="29"/>
      <c r="MT183" s="29"/>
      <c r="MU183" s="29"/>
      <c r="MV183" s="29"/>
      <c r="MW183" s="29"/>
      <c r="MX183" s="29"/>
      <c r="MY183" s="29"/>
      <c r="MZ183" s="29"/>
      <c r="NA183" s="29"/>
      <c r="NB183" s="29"/>
      <c r="NC183" s="29"/>
      <c r="ND183" s="29"/>
      <c r="NE183" s="29"/>
      <c r="NF183" s="29"/>
      <c r="NG183" s="29"/>
      <c r="NH183" s="29"/>
      <c r="NI183" s="29"/>
      <c r="NJ183" s="29"/>
      <c r="NK183" s="29"/>
      <c r="NL183" s="29"/>
      <c r="NM183" s="29"/>
    </row>
    <row r="184" spans="1:377" ht="21" customHeight="1">
      <c r="A184" s="12"/>
      <c r="B184" s="13"/>
      <c r="C184" s="12"/>
      <c r="D184" s="34"/>
      <c r="E184" s="34"/>
      <c r="F184" s="34"/>
      <c r="G184" s="15"/>
      <c r="H184" s="15"/>
      <c r="I184" s="15"/>
      <c r="J184" s="15"/>
      <c r="K184" s="15"/>
      <c r="L184" s="28"/>
      <c r="M184" s="29"/>
      <c r="N184" s="29"/>
      <c r="O184" s="100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  <c r="FW184" s="29"/>
      <c r="FX184" s="29"/>
      <c r="FY184" s="29"/>
      <c r="FZ184" s="29"/>
      <c r="GA184" s="29"/>
      <c r="GB184" s="29"/>
      <c r="GC184" s="29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  <c r="IM184" s="29"/>
      <c r="IN184" s="29"/>
      <c r="IO184" s="29"/>
      <c r="IP184" s="29"/>
      <c r="IQ184" s="29"/>
      <c r="IR184" s="29"/>
      <c r="IS184" s="29"/>
      <c r="IT184" s="29"/>
      <c r="IU184" s="29"/>
      <c r="IV184" s="29"/>
      <c r="IW184" s="29"/>
      <c r="IX184" s="29"/>
      <c r="IY184" s="29"/>
      <c r="IZ184" s="29"/>
      <c r="JA184" s="29"/>
      <c r="JB184" s="29"/>
      <c r="JC184" s="29"/>
      <c r="JD184" s="29"/>
      <c r="JE184" s="29"/>
      <c r="JF184" s="29"/>
      <c r="JG184" s="29"/>
      <c r="JH184" s="29"/>
      <c r="JI184" s="29"/>
      <c r="JJ184" s="29"/>
      <c r="JK184" s="29"/>
      <c r="JL184" s="29"/>
      <c r="JM184" s="29"/>
      <c r="JN184" s="29"/>
      <c r="JO184" s="29"/>
      <c r="JP184" s="29"/>
      <c r="JQ184" s="29"/>
      <c r="JR184" s="29"/>
      <c r="JS184" s="29"/>
      <c r="JT184" s="29"/>
      <c r="JU184" s="29"/>
      <c r="JV184" s="29"/>
      <c r="JW184" s="29"/>
      <c r="JX184" s="29"/>
      <c r="JY184" s="29"/>
      <c r="JZ184" s="29"/>
      <c r="KA184" s="29"/>
      <c r="KB184" s="29"/>
      <c r="KC184" s="29"/>
      <c r="KD184" s="29"/>
      <c r="KE184" s="29"/>
      <c r="KF184" s="29"/>
      <c r="KG184" s="29"/>
      <c r="KH184" s="29"/>
      <c r="KI184" s="29"/>
      <c r="KJ184" s="29"/>
      <c r="KK184" s="29"/>
      <c r="KL184" s="29"/>
      <c r="KM184" s="29"/>
      <c r="KN184" s="29"/>
      <c r="KO184" s="29"/>
      <c r="KP184" s="29"/>
      <c r="KQ184" s="29"/>
      <c r="KR184" s="29"/>
      <c r="KS184" s="29"/>
      <c r="KT184" s="29"/>
      <c r="KU184" s="29"/>
      <c r="KV184" s="29"/>
      <c r="KW184" s="29"/>
      <c r="KX184" s="29"/>
      <c r="KY184" s="29"/>
      <c r="KZ184" s="29"/>
      <c r="LA184" s="29"/>
      <c r="LB184" s="29"/>
      <c r="LC184" s="29"/>
      <c r="LD184" s="29"/>
      <c r="LE184" s="29"/>
      <c r="LF184" s="29"/>
      <c r="LG184" s="29"/>
      <c r="LH184" s="29"/>
      <c r="LI184" s="29"/>
      <c r="LJ184" s="29"/>
      <c r="LK184" s="29"/>
      <c r="LL184" s="29"/>
      <c r="LM184" s="29"/>
      <c r="LN184" s="29"/>
      <c r="LO184" s="29"/>
      <c r="LP184" s="29"/>
      <c r="LQ184" s="29"/>
      <c r="LR184" s="29"/>
      <c r="LS184" s="29"/>
      <c r="LT184" s="29"/>
      <c r="LU184" s="29"/>
      <c r="LV184" s="29"/>
      <c r="LW184" s="29"/>
      <c r="LX184" s="29"/>
      <c r="LY184" s="29"/>
      <c r="LZ184" s="29"/>
      <c r="MA184" s="29"/>
      <c r="MB184" s="29"/>
      <c r="MC184" s="29"/>
      <c r="MD184" s="29"/>
      <c r="ME184" s="29"/>
      <c r="MF184" s="29"/>
      <c r="MG184" s="29"/>
      <c r="MH184" s="29"/>
      <c r="MI184" s="29"/>
      <c r="MJ184" s="29"/>
      <c r="MK184" s="29"/>
      <c r="ML184" s="29"/>
      <c r="MM184" s="29"/>
      <c r="MN184" s="29"/>
      <c r="MO184" s="29"/>
      <c r="MP184" s="29"/>
      <c r="MQ184" s="29"/>
      <c r="MR184" s="29"/>
      <c r="MS184" s="29"/>
      <c r="MT184" s="29"/>
      <c r="MU184" s="29"/>
      <c r="MV184" s="29"/>
      <c r="MW184" s="29"/>
      <c r="MX184" s="29"/>
      <c r="MY184" s="29"/>
      <c r="MZ184" s="29"/>
      <c r="NA184" s="29"/>
      <c r="NB184" s="29"/>
      <c r="NC184" s="29"/>
      <c r="ND184" s="29"/>
      <c r="NE184" s="29"/>
      <c r="NF184" s="29"/>
      <c r="NG184" s="29"/>
      <c r="NH184" s="29"/>
      <c r="NI184" s="29"/>
      <c r="NJ184" s="29"/>
      <c r="NK184" s="29"/>
      <c r="NL184" s="29"/>
      <c r="NM184" s="29"/>
    </row>
    <row r="185" spans="1:377" ht="21" customHeight="1">
      <c r="A185" s="12"/>
      <c r="B185" s="13"/>
      <c r="C185" s="12"/>
      <c r="D185" s="34"/>
      <c r="E185" s="34"/>
      <c r="F185" s="34"/>
      <c r="G185" s="15"/>
      <c r="H185" s="15"/>
      <c r="I185" s="15"/>
      <c r="J185" s="15"/>
      <c r="K185" s="15"/>
      <c r="L185" s="28"/>
      <c r="M185" s="29"/>
      <c r="N185" s="29"/>
      <c r="O185" s="100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29"/>
      <c r="JC185" s="29"/>
      <c r="JD185" s="29"/>
      <c r="JE185" s="29"/>
      <c r="JF185" s="29"/>
      <c r="JG185" s="29"/>
      <c r="JH185" s="29"/>
      <c r="JI185" s="29"/>
      <c r="JJ185" s="29"/>
      <c r="JK185" s="29"/>
      <c r="JL185" s="29"/>
      <c r="JM185" s="29"/>
      <c r="JN185" s="29"/>
      <c r="JO185" s="29"/>
      <c r="JP185" s="29"/>
      <c r="JQ185" s="29"/>
      <c r="JR185" s="29"/>
      <c r="JS185" s="29"/>
      <c r="JT185" s="29"/>
      <c r="JU185" s="29"/>
      <c r="JV185" s="29"/>
      <c r="JW185" s="29"/>
      <c r="JX185" s="29"/>
      <c r="JY185" s="29"/>
      <c r="JZ185" s="29"/>
      <c r="KA185" s="29"/>
      <c r="KB185" s="29"/>
      <c r="KC185" s="29"/>
      <c r="KD185" s="29"/>
      <c r="KE185" s="29"/>
      <c r="KF185" s="29"/>
      <c r="KG185" s="29"/>
      <c r="KH185" s="29"/>
      <c r="KI185" s="29"/>
      <c r="KJ185" s="29"/>
      <c r="KK185" s="29"/>
      <c r="KL185" s="29"/>
      <c r="KM185" s="29"/>
      <c r="KN185" s="29"/>
      <c r="KO185" s="29"/>
      <c r="KP185" s="29"/>
      <c r="KQ185" s="29"/>
      <c r="KR185" s="29"/>
      <c r="KS185" s="29"/>
      <c r="KT185" s="29"/>
      <c r="KU185" s="29"/>
      <c r="KV185" s="29"/>
      <c r="KW185" s="29"/>
      <c r="KX185" s="29"/>
      <c r="KY185" s="29"/>
      <c r="KZ185" s="29"/>
      <c r="LA185" s="29"/>
      <c r="LB185" s="29"/>
      <c r="LC185" s="29"/>
      <c r="LD185" s="29"/>
      <c r="LE185" s="29"/>
      <c r="LF185" s="29"/>
      <c r="LG185" s="29"/>
      <c r="LH185" s="29"/>
      <c r="LI185" s="29"/>
      <c r="LJ185" s="29"/>
      <c r="LK185" s="29"/>
      <c r="LL185" s="29"/>
      <c r="LM185" s="29"/>
      <c r="LN185" s="29"/>
      <c r="LO185" s="29"/>
      <c r="LP185" s="29"/>
      <c r="LQ185" s="29"/>
      <c r="LR185" s="29"/>
      <c r="LS185" s="29"/>
      <c r="LT185" s="29"/>
      <c r="LU185" s="29"/>
      <c r="LV185" s="29"/>
      <c r="LW185" s="29"/>
      <c r="LX185" s="29"/>
      <c r="LY185" s="29"/>
      <c r="LZ185" s="29"/>
      <c r="MA185" s="29"/>
      <c r="MB185" s="29"/>
      <c r="MC185" s="29"/>
      <c r="MD185" s="29"/>
      <c r="ME185" s="29"/>
      <c r="MF185" s="29"/>
      <c r="MG185" s="29"/>
      <c r="MH185" s="29"/>
      <c r="MI185" s="29"/>
      <c r="MJ185" s="29"/>
      <c r="MK185" s="29"/>
      <c r="ML185" s="29"/>
      <c r="MM185" s="29"/>
      <c r="MN185" s="29"/>
      <c r="MO185" s="29"/>
      <c r="MP185" s="29"/>
      <c r="MQ185" s="29"/>
      <c r="MR185" s="29"/>
      <c r="MS185" s="29"/>
      <c r="MT185" s="29"/>
      <c r="MU185" s="29"/>
      <c r="MV185" s="29"/>
      <c r="MW185" s="29"/>
      <c r="MX185" s="29"/>
      <c r="MY185" s="29"/>
      <c r="MZ185" s="29"/>
      <c r="NA185" s="29"/>
      <c r="NB185" s="29"/>
      <c r="NC185" s="29"/>
      <c r="ND185" s="29"/>
      <c r="NE185" s="29"/>
      <c r="NF185" s="29"/>
      <c r="NG185" s="29"/>
      <c r="NH185" s="29"/>
      <c r="NI185" s="29"/>
      <c r="NJ185" s="29"/>
      <c r="NK185" s="29"/>
      <c r="NL185" s="29"/>
      <c r="NM185" s="29"/>
    </row>
    <row r="186" spans="1:377" ht="21" customHeight="1">
      <c r="A186" s="12"/>
      <c r="B186" s="13"/>
      <c r="C186" s="12"/>
      <c r="D186" s="34"/>
      <c r="E186" s="34"/>
      <c r="F186" s="34"/>
      <c r="G186" s="15"/>
      <c r="H186" s="15"/>
      <c r="I186" s="15"/>
      <c r="J186" s="15"/>
      <c r="K186" s="15"/>
      <c r="L186" s="28"/>
      <c r="M186" s="29"/>
      <c r="N186" s="29"/>
      <c r="O186" s="100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  <c r="IP186" s="29"/>
      <c r="IQ186" s="29"/>
      <c r="IR186" s="29"/>
      <c r="IS186" s="29"/>
      <c r="IT186" s="29"/>
      <c r="IU186" s="29"/>
      <c r="IV186" s="29"/>
      <c r="IW186" s="29"/>
      <c r="IX186" s="29"/>
      <c r="IY186" s="29"/>
      <c r="IZ186" s="29"/>
      <c r="JA186" s="29"/>
      <c r="JB186" s="29"/>
      <c r="JC186" s="29"/>
      <c r="JD186" s="29"/>
      <c r="JE186" s="29"/>
      <c r="JF186" s="29"/>
      <c r="JG186" s="29"/>
      <c r="JH186" s="29"/>
      <c r="JI186" s="29"/>
      <c r="JJ186" s="29"/>
      <c r="JK186" s="29"/>
      <c r="JL186" s="29"/>
      <c r="JM186" s="29"/>
      <c r="JN186" s="29"/>
      <c r="JO186" s="29"/>
      <c r="JP186" s="29"/>
      <c r="JQ186" s="29"/>
      <c r="JR186" s="29"/>
      <c r="JS186" s="29"/>
      <c r="JT186" s="29"/>
      <c r="JU186" s="29"/>
      <c r="JV186" s="29"/>
      <c r="JW186" s="29"/>
      <c r="JX186" s="29"/>
      <c r="JY186" s="29"/>
      <c r="JZ186" s="29"/>
      <c r="KA186" s="29"/>
      <c r="KB186" s="29"/>
      <c r="KC186" s="29"/>
      <c r="KD186" s="29"/>
      <c r="KE186" s="29"/>
      <c r="KF186" s="29"/>
      <c r="KG186" s="29"/>
      <c r="KH186" s="29"/>
      <c r="KI186" s="29"/>
      <c r="KJ186" s="29"/>
      <c r="KK186" s="29"/>
      <c r="KL186" s="29"/>
      <c r="KM186" s="29"/>
      <c r="KN186" s="29"/>
      <c r="KO186" s="29"/>
      <c r="KP186" s="29"/>
      <c r="KQ186" s="29"/>
      <c r="KR186" s="29"/>
      <c r="KS186" s="29"/>
      <c r="KT186" s="29"/>
      <c r="KU186" s="29"/>
      <c r="KV186" s="29"/>
      <c r="KW186" s="29"/>
      <c r="KX186" s="29"/>
      <c r="KY186" s="29"/>
      <c r="KZ186" s="29"/>
      <c r="LA186" s="29"/>
      <c r="LB186" s="29"/>
      <c r="LC186" s="29"/>
      <c r="LD186" s="29"/>
      <c r="LE186" s="29"/>
      <c r="LF186" s="29"/>
      <c r="LG186" s="29"/>
      <c r="LH186" s="29"/>
      <c r="LI186" s="29"/>
      <c r="LJ186" s="29"/>
      <c r="LK186" s="29"/>
      <c r="LL186" s="29"/>
      <c r="LM186" s="29"/>
      <c r="LN186" s="29"/>
      <c r="LO186" s="29"/>
      <c r="LP186" s="29"/>
      <c r="LQ186" s="29"/>
      <c r="LR186" s="29"/>
      <c r="LS186" s="29"/>
      <c r="LT186" s="29"/>
      <c r="LU186" s="29"/>
      <c r="LV186" s="29"/>
      <c r="LW186" s="29"/>
      <c r="LX186" s="29"/>
      <c r="LY186" s="29"/>
      <c r="LZ186" s="29"/>
      <c r="MA186" s="29"/>
      <c r="MB186" s="29"/>
      <c r="MC186" s="29"/>
      <c r="MD186" s="29"/>
      <c r="ME186" s="29"/>
      <c r="MF186" s="29"/>
      <c r="MG186" s="29"/>
      <c r="MH186" s="29"/>
      <c r="MI186" s="29"/>
      <c r="MJ186" s="29"/>
      <c r="MK186" s="29"/>
      <c r="ML186" s="29"/>
      <c r="MM186" s="29"/>
      <c r="MN186" s="29"/>
      <c r="MO186" s="29"/>
      <c r="MP186" s="29"/>
      <c r="MQ186" s="29"/>
      <c r="MR186" s="29"/>
      <c r="MS186" s="29"/>
      <c r="MT186" s="29"/>
      <c r="MU186" s="29"/>
      <c r="MV186" s="29"/>
      <c r="MW186" s="29"/>
      <c r="MX186" s="29"/>
      <c r="MY186" s="29"/>
      <c r="MZ186" s="29"/>
      <c r="NA186" s="29"/>
      <c r="NB186" s="29"/>
      <c r="NC186" s="29"/>
      <c r="ND186" s="29"/>
      <c r="NE186" s="29"/>
      <c r="NF186" s="29"/>
      <c r="NG186" s="29"/>
      <c r="NH186" s="29"/>
      <c r="NI186" s="29"/>
      <c r="NJ186" s="29"/>
      <c r="NK186" s="29"/>
      <c r="NL186" s="29"/>
      <c r="NM186" s="29"/>
    </row>
    <row r="187" spans="1:377" ht="21" customHeight="1">
      <c r="A187" s="12"/>
      <c r="B187" s="13"/>
      <c r="C187" s="12"/>
      <c r="D187" s="34"/>
      <c r="E187" s="34"/>
      <c r="F187" s="34"/>
      <c r="G187" s="15"/>
      <c r="H187" s="15"/>
      <c r="I187" s="15"/>
      <c r="J187" s="15"/>
      <c r="K187" s="15"/>
      <c r="L187" s="28"/>
      <c r="M187" s="29"/>
      <c r="N187" s="29"/>
      <c r="O187" s="100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29"/>
      <c r="JC187" s="29"/>
      <c r="JD187" s="29"/>
      <c r="JE187" s="29"/>
      <c r="JF187" s="29"/>
      <c r="JG187" s="29"/>
      <c r="JH187" s="29"/>
      <c r="JI187" s="29"/>
      <c r="JJ187" s="29"/>
      <c r="JK187" s="29"/>
      <c r="JL187" s="29"/>
      <c r="JM187" s="29"/>
      <c r="JN187" s="29"/>
      <c r="JO187" s="29"/>
      <c r="JP187" s="29"/>
      <c r="JQ187" s="29"/>
      <c r="JR187" s="29"/>
      <c r="JS187" s="29"/>
      <c r="JT187" s="29"/>
      <c r="JU187" s="29"/>
      <c r="JV187" s="29"/>
      <c r="JW187" s="29"/>
      <c r="JX187" s="29"/>
      <c r="JY187" s="29"/>
      <c r="JZ187" s="29"/>
      <c r="KA187" s="29"/>
      <c r="KB187" s="29"/>
      <c r="KC187" s="29"/>
      <c r="KD187" s="29"/>
      <c r="KE187" s="29"/>
      <c r="KF187" s="29"/>
      <c r="KG187" s="29"/>
      <c r="KH187" s="29"/>
      <c r="KI187" s="29"/>
      <c r="KJ187" s="29"/>
      <c r="KK187" s="29"/>
      <c r="KL187" s="29"/>
      <c r="KM187" s="29"/>
      <c r="KN187" s="29"/>
      <c r="KO187" s="29"/>
      <c r="KP187" s="29"/>
      <c r="KQ187" s="29"/>
      <c r="KR187" s="29"/>
      <c r="KS187" s="29"/>
      <c r="KT187" s="29"/>
      <c r="KU187" s="29"/>
      <c r="KV187" s="29"/>
      <c r="KW187" s="29"/>
      <c r="KX187" s="29"/>
      <c r="KY187" s="29"/>
      <c r="KZ187" s="29"/>
      <c r="LA187" s="29"/>
      <c r="LB187" s="29"/>
      <c r="LC187" s="29"/>
      <c r="LD187" s="29"/>
      <c r="LE187" s="29"/>
      <c r="LF187" s="29"/>
      <c r="LG187" s="29"/>
      <c r="LH187" s="29"/>
      <c r="LI187" s="29"/>
      <c r="LJ187" s="29"/>
      <c r="LK187" s="29"/>
      <c r="LL187" s="29"/>
      <c r="LM187" s="29"/>
      <c r="LN187" s="29"/>
      <c r="LO187" s="29"/>
      <c r="LP187" s="29"/>
      <c r="LQ187" s="29"/>
      <c r="LR187" s="29"/>
      <c r="LS187" s="29"/>
      <c r="LT187" s="29"/>
      <c r="LU187" s="29"/>
      <c r="LV187" s="29"/>
      <c r="LW187" s="29"/>
      <c r="LX187" s="29"/>
      <c r="LY187" s="29"/>
      <c r="LZ187" s="29"/>
      <c r="MA187" s="29"/>
      <c r="MB187" s="29"/>
      <c r="MC187" s="29"/>
      <c r="MD187" s="29"/>
      <c r="ME187" s="29"/>
      <c r="MF187" s="29"/>
      <c r="MG187" s="29"/>
      <c r="MH187" s="29"/>
      <c r="MI187" s="29"/>
      <c r="MJ187" s="29"/>
      <c r="MK187" s="29"/>
      <c r="ML187" s="29"/>
      <c r="MM187" s="29"/>
      <c r="MN187" s="29"/>
      <c r="MO187" s="29"/>
      <c r="MP187" s="29"/>
      <c r="MQ187" s="29"/>
      <c r="MR187" s="29"/>
      <c r="MS187" s="29"/>
      <c r="MT187" s="29"/>
      <c r="MU187" s="29"/>
      <c r="MV187" s="29"/>
      <c r="MW187" s="29"/>
      <c r="MX187" s="29"/>
      <c r="MY187" s="29"/>
      <c r="MZ187" s="29"/>
      <c r="NA187" s="29"/>
      <c r="NB187" s="29"/>
      <c r="NC187" s="29"/>
      <c r="ND187" s="29"/>
      <c r="NE187" s="29"/>
      <c r="NF187" s="29"/>
      <c r="NG187" s="29"/>
      <c r="NH187" s="29"/>
      <c r="NI187" s="29"/>
      <c r="NJ187" s="29"/>
      <c r="NK187" s="29"/>
      <c r="NL187" s="29"/>
      <c r="NM187" s="29"/>
    </row>
    <row r="188" spans="1:377" ht="21" customHeight="1">
      <c r="A188" s="12"/>
      <c r="B188" s="13"/>
      <c r="C188" s="12"/>
      <c r="D188" s="34"/>
      <c r="E188" s="34"/>
      <c r="F188" s="34"/>
      <c r="G188" s="15"/>
      <c r="H188" s="15"/>
      <c r="I188" s="15"/>
      <c r="J188" s="15"/>
      <c r="K188" s="15"/>
      <c r="L188" s="28"/>
      <c r="M188" s="29"/>
      <c r="N188" s="29"/>
      <c r="O188" s="100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  <c r="IP188" s="29"/>
      <c r="IQ188" s="29"/>
      <c r="IR188" s="29"/>
      <c r="IS188" s="29"/>
      <c r="IT188" s="29"/>
      <c r="IU188" s="29"/>
      <c r="IV188" s="29"/>
      <c r="IW188" s="29"/>
      <c r="IX188" s="29"/>
      <c r="IY188" s="29"/>
      <c r="IZ188" s="29"/>
      <c r="JA188" s="29"/>
      <c r="JB188" s="29"/>
      <c r="JC188" s="29"/>
      <c r="JD188" s="29"/>
      <c r="JE188" s="29"/>
      <c r="JF188" s="29"/>
      <c r="JG188" s="29"/>
      <c r="JH188" s="29"/>
      <c r="JI188" s="29"/>
      <c r="JJ188" s="29"/>
      <c r="JK188" s="29"/>
      <c r="JL188" s="29"/>
      <c r="JM188" s="29"/>
      <c r="JN188" s="29"/>
      <c r="JO188" s="29"/>
      <c r="JP188" s="29"/>
      <c r="JQ188" s="29"/>
      <c r="JR188" s="29"/>
      <c r="JS188" s="29"/>
      <c r="JT188" s="29"/>
      <c r="JU188" s="29"/>
      <c r="JV188" s="29"/>
      <c r="JW188" s="29"/>
      <c r="JX188" s="29"/>
      <c r="JY188" s="29"/>
      <c r="JZ188" s="29"/>
      <c r="KA188" s="29"/>
      <c r="KB188" s="29"/>
      <c r="KC188" s="29"/>
      <c r="KD188" s="29"/>
      <c r="KE188" s="29"/>
      <c r="KF188" s="29"/>
      <c r="KG188" s="29"/>
      <c r="KH188" s="29"/>
      <c r="KI188" s="29"/>
      <c r="KJ188" s="29"/>
      <c r="KK188" s="29"/>
      <c r="KL188" s="29"/>
      <c r="KM188" s="29"/>
      <c r="KN188" s="29"/>
      <c r="KO188" s="29"/>
      <c r="KP188" s="29"/>
      <c r="KQ188" s="29"/>
      <c r="KR188" s="29"/>
      <c r="KS188" s="29"/>
      <c r="KT188" s="29"/>
      <c r="KU188" s="29"/>
      <c r="KV188" s="29"/>
      <c r="KW188" s="29"/>
      <c r="KX188" s="29"/>
      <c r="KY188" s="29"/>
      <c r="KZ188" s="29"/>
      <c r="LA188" s="29"/>
      <c r="LB188" s="29"/>
      <c r="LC188" s="29"/>
      <c r="LD188" s="29"/>
      <c r="LE188" s="29"/>
      <c r="LF188" s="29"/>
      <c r="LG188" s="29"/>
      <c r="LH188" s="29"/>
      <c r="LI188" s="29"/>
      <c r="LJ188" s="29"/>
      <c r="LK188" s="29"/>
      <c r="LL188" s="29"/>
      <c r="LM188" s="29"/>
      <c r="LN188" s="29"/>
      <c r="LO188" s="29"/>
      <c r="LP188" s="29"/>
      <c r="LQ188" s="29"/>
      <c r="LR188" s="29"/>
      <c r="LS188" s="29"/>
      <c r="LT188" s="29"/>
      <c r="LU188" s="29"/>
      <c r="LV188" s="29"/>
      <c r="LW188" s="29"/>
      <c r="LX188" s="29"/>
      <c r="LY188" s="29"/>
      <c r="LZ188" s="29"/>
      <c r="MA188" s="29"/>
      <c r="MB188" s="29"/>
      <c r="MC188" s="29"/>
      <c r="MD188" s="29"/>
      <c r="ME188" s="29"/>
      <c r="MF188" s="29"/>
      <c r="MG188" s="29"/>
      <c r="MH188" s="29"/>
      <c r="MI188" s="29"/>
      <c r="MJ188" s="29"/>
      <c r="MK188" s="29"/>
      <c r="ML188" s="29"/>
      <c r="MM188" s="29"/>
      <c r="MN188" s="29"/>
      <c r="MO188" s="29"/>
      <c r="MP188" s="29"/>
      <c r="MQ188" s="29"/>
      <c r="MR188" s="29"/>
      <c r="MS188" s="29"/>
      <c r="MT188" s="29"/>
      <c r="MU188" s="29"/>
      <c r="MV188" s="29"/>
      <c r="MW188" s="29"/>
      <c r="MX188" s="29"/>
      <c r="MY188" s="29"/>
      <c r="MZ188" s="29"/>
      <c r="NA188" s="29"/>
      <c r="NB188" s="29"/>
      <c r="NC188" s="29"/>
      <c r="ND188" s="29"/>
      <c r="NE188" s="29"/>
      <c r="NF188" s="29"/>
      <c r="NG188" s="29"/>
      <c r="NH188" s="29"/>
      <c r="NI188" s="29"/>
      <c r="NJ188" s="29"/>
      <c r="NK188" s="29"/>
      <c r="NL188" s="29"/>
      <c r="NM188" s="29"/>
    </row>
    <row r="189" spans="1:377" ht="21" customHeight="1">
      <c r="A189" s="12"/>
      <c r="B189" s="13"/>
      <c r="C189" s="12"/>
      <c r="D189" s="34"/>
      <c r="E189" s="34"/>
      <c r="F189" s="34"/>
      <c r="G189" s="15"/>
      <c r="H189" s="15"/>
      <c r="I189" s="15"/>
      <c r="J189" s="15"/>
      <c r="K189" s="15"/>
      <c r="L189" s="28"/>
      <c r="M189" s="29"/>
      <c r="N189" s="29"/>
      <c r="O189" s="100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29"/>
      <c r="JC189" s="29"/>
      <c r="JD189" s="29"/>
      <c r="JE189" s="29"/>
      <c r="JF189" s="29"/>
      <c r="JG189" s="29"/>
      <c r="JH189" s="29"/>
      <c r="JI189" s="29"/>
      <c r="JJ189" s="29"/>
      <c r="JK189" s="29"/>
      <c r="JL189" s="29"/>
      <c r="JM189" s="29"/>
      <c r="JN189" s="29"/>
      <c r="JO189" s="29"/>
      <c r="JP189" s="29"/>
      <c r="JQ189" s="29"/>
      <c r="JR189" s="29"/>
      <c r="JS189" s="29"/>
      <c r="JT189" s="29"/>
      <c r="JU189" s="29"/>
      <c r="JV189" s="29"/>
      <c r="JW189" s="29"/>
      <c r="JX189" s="29"/>
      <c r="JY189" s="29"/>
      <c r="JZ189" s="29"/>
      <c r="KA189" s="29"/>
      <c r="KB189" s="29"/>
      <c r="KC189" s="29"/>
      <c r="KD189" s="29"/>
      <c r="KE189" s="29"/>
      <c r="KF189" s="29"/>
      <c r="KG189" s="29"/>
      <c r="KH189" s="29"/>
      <c r="KI189" s="29"/>
      <c r="KJ189" s="29"/>
      <c r="KK189" s="29"/>
      <c r="KL189" s="29"/>
      <c r="KM189" s="29"/>
      <c r="KN189" s="29"/>
      <c r="KO189" s="29"/>
      <c r="KP189" s="29"/>
      <c r="KQ189" s="29"/>
      <c r="KR189" s="29"/>
      <c r="KS189" s="29"/>
      <c r="KT189" s="29"/>
      <c r="KU189" s="29"/>
      <c r="KV189" s="29"/>
      <c r="KW189" s="29"/>
      <c r="KX189" s="29"/>
      <c r="KY189" s="29"/>
      <c r="KZ189" s="29"/>
      <c r="LA189" s="29"/>
      <c r="LB189" s="29"/>
      <c r="LC189" s="29"/>
      <c r="LD189" s="29"/>
      <c r="LE189" s="29"/>
      <c r="LF189" s="29"/>
      <c r="LG189" s="29"/>
      <c r="LH189" s="29"/>
      <c r="LI189" s="29"/>
      <c r="LJ189" s="29"/>
      <c r="LK189" s="29"/>
      <c r="LL189" s="29"/>
      <c r="LM189" s="29"/>
      <c r="LN189" s="29"/>
      <c r="LO189" s="29"/>
      <c r="LP189" s="29"/>
      <c r="LQ189" s="29"/>
      <c r="LR189" s="29"/>
      <c r="LS189" s="29"/>
      <c r="LT189" s="29"/>
      <c r="LU189" s="29"/>
      <c r="LV189" s="29"/>
      <c r="LW189" s="29"/>
      <c r="LX189" s="29"/>
      <c r="LY189" s="29"/>
      <c r="LZ189" s="29"/>
      <c r="MA189" s="29"/>
      <c r="MB189" s="29"/>
      <c r="MC189" s="29"/>
      <c r="MD189" s="29"/>
      <c r="ME189" s="29"/>
      <c r="MF189" s="29"/>
      <c r="MG189" s="29"/>
      <c r="MH189" s="29"/>
      <c r="MI189" s="29"/>
      <c r="MJ189" s="29"/>
      <c r="MK189" s="29"/>
      <c r="ML189" s="29"/>
      <c r="MM189" s="29"/>
      <c r="MN189" s="29"/>
      <c r="MO189" s="29"/>
      <c r="MP189" s="29"/>
      <c r="MQ189" s="29"/>
      <c r="MR189" s="29"/>
      <c r="MS189" s="29"/>
      <c r="MT189" s="29"/>
      <c r="MU189" s="29"/>
      <c r="MV189" s="29"/>
      <c r="MW189" s="29"/>
      <c r="MX189" s="29"/>
      <c r="MY189" s="29"/>
      <c r="MZ189" s="29"/>
      <c r="NA189" s="29"/>
      <c r="NB189" s="29"/>
      <c r="NC189" s="29"/>
      <c r="ND189" s="29"/>
      <c r="NE189" s="29"/>
      <c r="NF189" s="29"/>
      <c r="NG189" s="29"/>
      <c r="NH189" s="29"/>
      <c r="NI189" s="29"/>
      <c r="NJ189" s="29"/>
      <c r="NK189" s="29"/>
      <c r="NL189" s="29"/>
      <c r="NM189" s="29"/>
    </row>
    <row r="190" spans="1:377" ht="21" customHeight="1">
      <c r="A190" s="12"/>
      <c r="B190" s="13"/>
      <c r="C190" s="12"/>
      <c r="D190" s="34"/>
      <c r="E190" s="34"/>
      <c r="F190" s="34"/>
      <c r="G190" s="15"/>
      <c r="H190" s="15"/>
      <c r="I190" s="15"/>
      <c r="J190" s="15"/>
      <c r="K190" s="15"/>
      <c r="L190" s="28"/>
      <c r="M190" s="29"/>
      <c r="N190" s="29"/>
      <c r="O190" s="100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  <c r="IP190" s="29"/>
      <c r="IQ190" s="29"/>
      <c r="IR190" s="29"/>
      <c r="IS190" s="29"/>
      <c r="IT190" s="29"/>
      <c r="IU190" s="29"/>
      <c r="IV190" s="29"/>
      <c r="IW190" s="29"/>
      <c r="IX190" s="29"/>
      <c r="IY190" s="29"/>
      <c r="IZ190" s="29"/>
      <c r="JA190" s="29"/>
      <c r="JB190" s="29"/>
      <c r="JC190" s="29"/>
      <c r="JD190" s="29"/>
      <c r="JE190" s="29"/>
      <c r="JF190" s="29"/>
      <c r="JG190" s="29"/>
      <c r="JH190" s="29"/>
      <c r="JI190" s="29"/>
      <c r="JJ190" s="29"/>
      <c r="JK190" s="29"/>
      <c r="JL190" s="29"/>
      <c r="JM190" s="29"/>
      <c r="JN190" s="29"/>
      <c r="JO190" s="29"/>
      <c r="JP190" s="29"/>
      <c r="JQ190" s="29"/>
      <c r="JR190" s="29"/>
      <c r="JS190" s="29"/>
      <c r="JT190" s="29"/>
      <c r="JU190" s="29"/>
      <c r="JV190" s="29"/>
      <c r="JW190" s="29"/>
      <c r="JX190" s="29"/>
      <c r="JY190" s="29"/>
      <c r="JZ190" s="29"/>
      <c r="KA190" s="29"/>
      <c r="KB190" s="29"/>
      <c r="KC190" s="29"/>
      <c r="KD190" s="29"/>
      <c r="KE190" s="29"/>
      <c r="KF190" s="29"/>
      <c r="KG190" s="29"/>
      <c r="KH190" s="29"/>
      <c r="KI190" s="29"/>
      <c r="KJ190" s="29"/>
      <c r="KK190" s="29"/>
      <c r="KL190" s="29"/>
      <c r="KM190" s="29"/>
      <c r="KN190" s="29"/>
      <c r="KO190" s="29"/>
      <c r="KP190" s="29"/>
      <c r="KQ190" s="29"/>
      <c r="KR190" s="29"/>
      <c r="KS190" s="29"/>
      <c r="KT190" s="29"/>
      <c r="KU190" s="29"/>
      <c r="KV190" s="29"/>
      <c r="KW190" s="29"/>
      <c r="KX190" s="29"/>
      <c r="KY190" s="29"/>
      <c r="KZ190" s="29"/>
      <c r="LA190" s="29"/>
      <c r="LB190" s="29"/>
      <c r="LC190" s="29"/>
      <c r="LD190" s="29"/>
      <c r="LE190" s="29"/>
      <c r="LF190" s="29"/>
      <c r="LG190" s="29"/>
      <c r="LH190" s="29"/>
      <c r="LI190" s="29"/>
      <c r="LJ190" s="29"/>
      <c r="LK190" s="29"/>
      <c r="LL190" s="29"/>
      <c r="LM190" s="29"/>
      <c r="LN190" s="29"/>
      <c r="LO190" s="29"/>
      <c r="LP190" s="29"/>
      <c r="LQ190" s="29"/>
      <c r="LR190" s="29"/>
      <c r="LS190" s="29"/>
      <c r="LT190" s="29"/>
      <c r="LU190" s="29"/>
      <c r="LV190" s="29"/>
      <c r="LW190" s="29"/>
      <c r="LX190" s="29"/>
      <c r="LY190" s="29"/>
      <c r="LZ190" s="29"/>
      <c r="MA190" s="29"/>
      <c r="MB190" s="29"/>
      <c r="MC190" s="29"/>
      <c r="MD190" s="29"/>
      <c r="ME190" s="29"/>
      <c r="MF190" s="29"/>
      <c r="MG190" s="29"/>
      <c r="MH190" s="29"/>
      <c r="MI190" s="29"/>
      <c r="MJ190" s="29"/>
      <c r="MK190" s="29"/>
      <c r="ML190" s="29"/>
      <c r="MM190" s="29"/>
      <c r="MN190" s="29"/>
      <c r="MO190" s="29"/>
      <c r="MP190" s="29"/>
      <c r="MQ190" s="29"/>
      <c r="MR190" s="29"/>
      <c r="MS190" s="29"/>
      <c r="MT190" s="29"/>
      <c r="MU190" s="29"/>
      <c r="MV190" s="29"/>
      <c r="MW190" s="29"/>
      <c r="MX190" s="29"/>
      <c r="MY190" s="29"/>
      <c r="MZ190" s="29"/>
      <c r="NA190" s="29"/>
      <c r="NB190" s="29"/>
      <c r="NC190" s="29"/>
      <c r="ND190" s="29"/>
      <c r="NE190" s="29"/>
      <c r="NF190" s="29"/>
      <c r="NG190" s="29"/>
      <c r="NH190" s="29"/>
      <c r="NI190" s="29"/>
      <c r="NJ190" s="29"/>
      <c r="NK190" s="29"/>
      <c r="NL190" s="29"/>
      <c r="NM190" s="29"/>
    </row>
    <row r="191" spans="1:377" ht="21" customHeight="1">
      <c r="A191" s="12"/>
      <c r="B191" s="13"/>
      <c r="C191" s="12"/>
      <c r="D191" s="34"/>
      <c r="E191" s="34"/>
      <c r="F191" s="34"/>
      <c r="G191" s="15"/>
      <c r="H191" s="15"/>
      <c r="I191" s="15"/>
      <c r="J191" s="15"/>
      <c r="K191" s="15"/>
      <c r="L191" s="28"/>
      <c r="M191" s="29"/>
      <c r="N191" s="29"/>
      <c r="O191" s="100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29"/>
      <c r="JC191" s="29"/>
      <c r="JD191" s="29"/>
      <c r="JE191" s="29"/>
      <c r="JF191" s="29"/>
      <c r="JG191" s="29"/>
      <c r="JH191" s="29"/>
      <c r="JI191" s="29"/>
      <c r="JJ191" s="29"/>
      <c r="JK191" s="29"/>
      <c r="JL191" s="29"/>
      <c r="JM191" s="29"/>
      <c r="JN191" s="29"/>
      <c r="JO191" s="29"/>
      <c r="JP191" s="29"/>
      <c r="JQ191" s="29"/>
      <c r="JR191" s="29"/>
      <c r="JS191" s="29"/>
      <c r="JT191" s="29"/>
      <c r="JU191" s="29"/>
      <c r="JV191" s="29"/>
      <c r="JW191" s="29"/>
      <c r="JX191" s="29"/>
      <c r="JY191" s="29"/>
      <c r="JZ191" s="29"/>
      <c r="KA191" s="29"/>
      <c r="KB191" s="29"/>
      <c r="KC191" s="29"/>
      <c r="KD191" s="29"/>
      <c r="KE191" s="29"/>
      <c r="KF191" s="29"/>
      <c r="KG191" s="29"/>
      <c r="KH191" s="29"/>
      <c r="KI191" s="29"/>
      <c r="KJ191" s="29"/>
      <c r="KK191" s="29"/>
      <c r="KL191" s="29"/>
      <c r="KM191" s="29"/>
      <c r="KN191" s="29"/>
      <c r="KO191" s="29"/>
      <c r="KP191" s="29"/>
      <c r="KQ191" s="29"/>
      <c r="KR191" s="29"/>
      <c r="KS191" s="29"/>
      <c r="KT191" s="29"/>
      <c r="KU191" s="29"/>
      <c r="KV191" s="29"/>
      <c r="KW191" s="29"/>
      <c r="KX191" s="29"/>
      <c r="KY191" s="29"/>
      <c r="KZ191" s="29"/>
      <c r="LA191" s="29"/>
      <c r="LB191" s="29"/>
      <c r="LC191" s="29"/>
      <c r="LD191" s="29"/>
      <c r="LE191" s="29"/>
      <c r="LF191" s="29"/>
      <c r="LG191" s="29"/>
      <c r="LH191" s="29"/>
      <c r="LI191" s="29"/>
      <c r="LJ191" s="29"/>
      <c r="LK191" s="29"/>
      <c r="LL191" s="29"/>
      <c r="LM191" s="29"/>
      <c r="LN191" s="29"/>
      <c r="LO191" s="29"/>
      <c r="LP191" s="29"/>
      <c r="LQ191" s="29"/>
      <c r="LR191" s="29"/>
      <c r="LS191" s="29"/>
      <c r="LT191" s="29"/>
      <c r="LU191" s="29"/>
      <c r="LV191" s="29"/>
      <c r="LW191" s="29"/>
      <c r="LX191" s="29"/>
      <c r="LY191" s="29"/>
      <c r="LZ191" s="29"/>
      <c r="MA191" s="29"/>
      <c r="MB191" s="29"/>
      <c r="MC191" s="29"/>
      <c r="MD191" s="29"/>
      <c r="ME191" s="29"/>
      <c r="MF191" s="29"/>
      <c r="MG191" s="29"/>
      <c r="MH191" s="29"/>
      <c r="MI191" s="29"/>
      <c r="MJ191" s="29"/>
      <c r="MK191" s="29"/>
      <c r="ML191" s="29"/>
      <c r="MM191" s="29"/>
      <c r="MN191" s="29"/>
      <c r="MO191" s="29"/>
      <c r="MP191" s="29"/>
      <c r="MQ191" s="29"/>
      <c r="MR191" s="29"/>
      <c r="MS191" s="29"/>
      <c r="MT191" s="29"/>
      <c r="MU191" s="29"/>
      <c r="MV191" s="29"/>
      <c r="MW191" s="29"/>
      <c r="MX191" s="29"/>
      <c r="MY191" s="29"/>
      <c r="MZ191" s="29"/>
      <c r="NA191" s="29"/>
      <c r="NB191" s="29"/>
      <c r="NC191" s="29"/>
      <c r="ND191" s="29"/>
      <c r="NE191" s="29"/>
      <c r="NF191" s="29"/>
      <c r="NG191" s="29"/>
      <c r="NH191" s="29"/>
      <c r="NI191" s="29"/>
      <c r="NJ191" s="29"/>
      <c r="NK191" s="29"/>
      <c r="NL191" s="29"/>
      <c r="NM191" s="29"/>
    </row>
    <row r="192" spans="1:377" ht="21" customHeight="1">
      <c r="A192" s="12"/>
      <c r="B192" s="13"/>
      <c r="C192" s="12"/>
      <c r="D192" s="34"/>
      <c r="E192" s="34"/>
      <c r="F192" s="34"/>
      <c r="G192" s="15"/>
      <c r="H192" s="15"/>
      <c r="I192" s="15"/>
      <c r="J192" s="15"/>
      <c r="K192" s="15"/>
      <c r="L192" s="28"/>
      <c r="M192" s="29"/>
      <c r="N192" s="29"/>
      <c r="O192" s="100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  <c r="IP192" s="29"/>
      <c r="IQ192" s="29"/>
      <c r="IR192" s="29"/>
      <c r="IS192" s="29"/>
      <c r="IT192" s="29"/>
      <c r="IU192" s="29"/>
      <c r="IV192" s="29"/>
      <c r="IW192" s="29"/>
      <c r="IX192" s="29"/>
      <c r="IY192" s="29"/>
      <c r="IZ192" s="29"/>
      <c r="JA192" s="29"/>
      <c r="JB192" s="29"/>
      <c r="JC192" s="29"/>
      <c r="JD192" s="29"/>
      <c r="JE192" s="29"/>
      <c r="JF192" s="29"/>
      <c r="JG192" s="29"/>
      <c r="JH192" s="29"/>
      <c r="JI192" s="29"/>
      <c r="JJ192" s="29"/>
      <c r="JK192" s="29"/>
      <c r="JL192" s="29"/>
      <c r="JM192" s="29"/>
      <c r="JN192" s="29"/>
      <c r="JO192" s="29"/>
      <c r="JP192" s="29"/>
      <c r="JQ192" s="29"/>
      <c r="JR192" s="29"/>
      <c r="JS192" s="29"/>
      <c r="JT192" s="29"/>
      <c r="JU192" s="29"/>
      <c r="JV192" s="29"/>
      <c r="JW192" s="29"/>
      <c r="JX192" s="29"/>
      <c r="JY192" s="29"/>
      <c r="JZ192" s="29"/>
      <c r="KA192" s="29"/>
      <c r="KB192" s="29"/>
      <c r="KC192" s="29"/>
      <c r="KD192" s="29"/>
      <c r="KE192" s="29"/>
      <c r="KF192" s="29"/>
      <c r="KG192" s="29"/>
      <c r="KH192" s="29"/>
      <c r="KI192" s="29"/>
      <c r="KJ192" s="29"/>
      <c r="KK192" s="29"/>
      <c r="KL192" s="29"/>
      <c r="KM192" s="29"/>
      <c r="KN192" s="29"/>
      <c r="KO192" s="29"/>
      <c r="KP192" s="29"/>
      <c r="KQ192" s="29"/>
      <c r="KR192" s="29"/>
      <c r="KS192" s="29"/>
      <c r="KT192" s="29"/>
      <c r="KU192" s="29"/>
      <c r="KV192" s="29"/>
      <c r="KW192" s="29"/>
      <c r="KX192" s="29"/>
      <c r="KY192" s="29"/>
      <c r="KZ192" s="29"/>
      <c r="LA192" s="29"/>
      <c r="LB192" s="29"/>
      <c r="LC192" s="29"/>
      <c r="LD192" s="29"/>
      <c r="LE192" s="29"/>
      <c r="LF192" s="29"/>
      <c r="LG192" s="29"/>
      <c r="LH192" s="29"/>
      <c r="LI192" s="29"/>
      <c r="LJ192" s="29"/>
      <c r="LK192" s="29"/>
      <c r="LL192" s="29"/>
      <c r="LM192" s="29"/>
      <c r="LN192" s="29"/>
      <c r="LO192" s="29"/>
      <c r="LP192" s="29"/>
      <c r="LQ192" s="29"/>
      <c r="LR192" s="29"/>
      <c r="LS192" s="29"/>
      <c r="LT192" s="29"/>
      <c r="LU192" s="29"/>
      <c r="LV192" s="29"/>
      <c r="LW192" s="29"/>
      <c r="LX192" s="29"/>
      <c r="LY192" s="29"/>
      <c r="LZ192" s="29"/>
      <c r="MA192" s="29"/>
      <c r="MB192" s="29"/>
      <c r="MC192" s="29"/>
      <c r="MD192" s="29"/>
      <c r="ME192" s="29"/>
      <c r="MF192" s="29"/>
      <c r="MG192" s="29"/>
      <c r="MH192" s="29"/>
      <c r="MI192" s="29"/>
      <c r="MJ192" s="29"/>
      <c r="MK192" s="29"/>
      <c r="ML192" s="29"/>
      <c r="MM192" s="29"/>
      <c r="MN192" s="29"/>
      <c r="MO192" s="29"/>
      <c r="MP192" s="29"/>
      <c r="MQ192" s="29"/>
      <c r="MR192" s="29"/>
      <c r="MS192" s="29"/>
      <c r="MT192" s="29"/>
      <c r="MU192" s="29"/>
      <c r="MV192" s="29"/>
      <c r="MW192" s="29"/>
      <c r="MX192" s="29"/>
      <c r="MY192" s="29"/>
      <c r="MZ192" s="29"/>
      <c r="NA192" s="29"/>
      <c r="NB192" s="29"/>
      <c r="NC192" s="29"/>
      <c r="ND192" s="29"/>
      <c r="NE192" s="29"/>
      <c r="NF192" s="29"/>
      <c r="NG192" s="29"/>
      <c r="NH192" s="29"/>
      <c r="NI192" s="29"/>
      <c r="NJ192" s="29"/>
      <c r="NK192" s="29"/>
      <c r="NL192" s="29"/>
      <c r="NM192" s="29"/>
    </row>
    <row r="193" spans="1:377" ht="21" customHeight="1">
      <c r="A193" s="12"/>
      <c r="B193" s="13"/>
      <c r="C193" s="12"/>
      <c r="D193" s="34"/>
      <c r="E193" s="34"/>
      <c r="F193" s="34"/>
      <c r="G193" s="15"/>
      <c r="H193" s="15"/>
      <c r="I193" s="15"/>
      <c r="J193" s="15"/>
      <c r="K193" s="15"/>
      <c r="L193" s="28"/>
      <c r="M193" s="29"/>
      <c r="N193" s="29"/>
      <c r="O193" s="100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29"/>
      <c r="JC193" s="29"/>
      <c r="JD193" s="29"/>
      <c r="JE193" s="29"/>
      <c r="JF193" s="29"/>
      <c r="JG193" s="29"/>
      <c r="JH193" s="29"/>
      <c r="JI193" s="29"/>
      <c r="JJ193" s="29"/>
      <c r="JK193" s="29"/>
      <c r="JL193" s="29"/>
      <c r="JM193" s="29"/>
      <c r="JN193" s="29"/>
      <c r="JO193" s="29"/>
      <c r="JP193" s="29"/>
      <c r="JQ193" s="29"/>
      <c r="JR193" s="29"/>
      <c r="JS193" s="29"/>
      <c r="JT193" s="29"/>
      <c r="JU193" s="29"/>
      <c r="JV193" s="29"/>
      <c r="JW193" s="29"/>
      <c r="JX193" s="29"/>
      <c r="JY193" s="29"/>
      <c r="JZ193" s="29"/>
      <c r="KA193" s="29"/>
      <c r="KB193" s="29"/>
      <c r="KC193" s="29"/>
      <c r="KD193" s="29"/>
      <c r="KE193" s="29"/>
      <c r="KF193" s="29"/>
      <c r="KG193" s="29"/>
      <c r="KH193" s="29"/>
      <c r="KI193" s="29"/>
      <c r="KJ193" s="29"/>
      <c r="KK193" s="29"/>
      <c r="KL193" s="29"/>
      <c r="KM193" s="29"/>
      <c r="KN193" s="29"/>
      <c r="KO193" s="29"/>
      <c r="KP193" s="29"/>
      <c r="KQ193" s="29"/>
      <c r="KR193" s="29"/>
      <c r="KS193" s="29"/>
      <c r="KT193" s="29"/>
      <c r="KU193" s="29"/>
      <c r="KV193" s="29"/>
      <c r="KW193" s="29"/>
      <c r="KX193" s="29"/>
      <c r="KY193" s="29"/>
      <c r="KZ193" s="29"/>
      <c r="LA193" s="29"/>
      <c r="LB193" s="29"/>
      <c r="LC193" s="29"/>
      <c r="LD193" s="29"/>
      <c r="LE193" s="29"/>
      <c r="LF193" s="29"/>
      <c r="LG193" s="29"/>
      <c r="LH193" s="29"/>
      <c r="LI193" s="29"/>
      <c r="LJ193" s="29"/>
      <c r="LK193" s="29"/>
      <c r="LL193" s="29"/>
      <c r="LM193" s="29"/>
      <c r="LN193" s="29"/>
      <c r="LO193" s="29"/>
      <c r="LP193" s="29"/>
      <c r="LQ193" s="29"/>
      <c r="LR193" s="29"/>
      <c r="LS193" s="29"/>
      <c r="LT193" s="29"/>
      <c r="LU193" s="29"/>
      <c r="LV193" s="29"/>
      <c r="LW193" s="29"/>
      <c r="LX193" s="29"/>
      <c r="LY193" s="29"/>
      <c r="LZ193" s="29"/>
      <c r="MA193" s="29"/>
      <c r="MB193" s="29"/>
      <c r="MC193" s="29"/>
      <c r="MD193" s="29"/>
      <c r="ME193" s="29"/>
      <c r="MF193" s="29"/>
      <c r="MG193" s="29"/>
      <c r="MH193" s="29"/>
      <c r="MI193" s="29"/>
      <c r="MJ193" s="29"/>
      <c r="MK193" s="29"/>
      <c r="ML193" s="29"/>
      <c r="MM193" s="29"/>
      <c r="MN193" s="29"/>
      <c r="MO193" s="29"/>
      <c r="MP193" s="29"/>
      <c r="MQ193" s="29"/>
      <c r="MR193" s="29"/>
      <c r="MS193" s="29"/>
      <c r="MT193" s="29"/>
      <c r="MU193" s="29"/>
      <c r="MV193" s="29"/>
      <c r="MW193" s="29"/>
      <c r="MX193" s="29"/>
      <c r="MY193" s="29"/>
      <c r="MZ193" s="29"/>
      <c r="NA193" s="29"/>
      <c r="NB193" s="29"/>
      <c r="NC193" s="29"/>
      <c r="ND193" s="29"/>
      <c r="NE193" s="29"/>
      <c r="NF193" s="29"/>
      <c r="NG193" s="29"/>
      <c r="NH193" s="29"/>
      <c r="NI193" s="29"/>
      <c r="NJ193" s="29"/>
      <c r="NK193" s="29"/>
      <c r="NL193" s="29"/>
      <c r="NM193" s="29"/>
    </row>
    <row r="194" spans="1:377" ht="21" customHeight="1">
      <c r="A194" s="12"/>
      <c r="B194" s="13"/>
      <c r="C194" s="12"/>
      <c r="D194" s="34"/>
      <c r="E194" s="34"/>
      <c r="F194" s="34"/>
      <c r="G194" s="15"/>
      <c r="H194" s="15"/>
      <c r="I194" s="15"/>
      <c r="J194" s="15"/>
      <c r="K194" s="15"/>
      <c r="L194" s="28"/>
      <c r="M194" s="29"/>
      <c r="N194" s="29"/>
      <c r="O194" s="100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  <c r="IP194" s="29"/>
      <c r="IQ194" s="29"/>
      <c r="IR194" s="29"/>
      <c r="IS194" s="29"/>
      <c r="IT194" s="29"/>
      <c r="IU194" s="29"/>
      <c r="IV194" s="29"/>
      <c r="IW194" s="29"/>
      <c r="IX194" s="29"/>
      <c r="IY194" s="29"/>
      <c r="IZ194" s="29"/>
      <c r="JA194" s="29"/>
      <c r="JB194" s="29"/>
      <c r="JC194" s="29"/>
      <c r="JD194" s="29"/>
      <c r="JE194" s="29"/>
      <c r="JF194" s="29"/>
      <c r="JG194" s="29"/>
      <c r="JH194" s="29"/>
      <c r="JI194" s="29"/>
      <c r="JJ194" s="29"/>
      <c r="JK194" s="29"/>
      <c r="JL194" s="29"/>
      <c r="JM194" s="29"/>
      <c r="JN194" s="29"/>
      <c r="JO194" s="29"/>
      <c r="JP194" s="29"/>
      <c r="JQ194" s="29"/>
      <c r="JR194" s="29"/>
      <c r="JS194" s="29"/>
      <c r="JT194" s="29"/>
      <c r="JU194" s="29"/>
      <c r="JV194" s="29"/>
      <c r="JW194" s="29"/>
      <c r="JX194" s="29"/>
      <c r="JY194" s="29"/>
      <c r="JZ194" s="29"/>
      <c r="KA194" s="29"/>
      <c r="KB194" s="29"/>
      <c r="KC194" s="29"/>
      <c r="KD194" s="29"/>
      <c r="KE194" s="29"/>
      <c r="KF194" s="29"/>
      <c r="KG194" s="29"/>
      <c r="KH194" s="29"/>
      <c r="KI194" s="29"/>
      <c r="KJ194" s="29"/>
      <c r="KK194" s="29"/>
      <c r="KL194" s="29"/>
      <c r="KM194" s="29"/>
      <c r="KN194" s="29"/>
      <c r="KO194" s="29"/>
      <c r="KP194" s="29"/>
      <c r="KQ194" s="29"/>
      <c r="KR194" s="29"/>
      <c r="KS194" s="29"/>
      <c r="KT194" s="29"/>
      <c r="KU194" s="29"/>
      <c r="KV194" s="29"/>
      <c r="KW194" s="29"/>
      <c r="KX194" s="29"/>
      <c r="KY194" s="29"/>
      <c r="KZ194" s="29"/>
      <c r="LA194" s="29"/>
      <c r="LB194" s="29"/>
      <c r="LC194" s="29"/>
      <c r="LD194" s="29"/>
      <c r="LE194" s="29"/>
      <c r="LF194" s="29"/>
      <c r="LG194" s="29"/>
      <c r="LH194" s="29"/>
      <c r="LI194" s="29"/>
      <c r="LJ194" s="29"/>
      <c r="LK194" s="29"/>
      <c r="LL194" s="29"/>
      <c r="LM194" s="29"/>
      <c r="LN194" s="29"/>
      <c r="LO194" s="29"/>
      <c r="LP194" s="29"/>
      <c r="LQ194" s="29"/>
      <c r="LR194" s="29"/>
      <c r="LS194" s="29"/>
      <c r="LT194" s="29"/>
      <c r="LU194" s="29"/>
      <c r="LV194" s="29"/>
      <c r="LW194" s="29"/>
      <c r="LX194" s="29"/>
      <c r="LY194" s="29"/>
      <c r="LZ194" s="29"/>
      <c r="MA194" s="29"/>
      <c r="MB194" s="29"/>
      <c r="MC194" s="29"/>
      <c r="MD194" s="29"/>
      <c r="ME194" s="29"/>
      <c r="MF194" s="29"/>
      <c r="MG194" s="29"/>
      <c r="MH194" s="29"/>
      <c r="MI194" s="29"/>
      <c r="MJ194" s="29"/>
      <c r="MK194" s="29"/>
      <c r="ML194" s="29"/>
      <c r="MM194" s="29"/>
      <c r="MN194" s="29"/>
      <c r="MO194" s="29"/>
      <c r="MP194" s="29"/>
      <c r="MQ194" s="29"/>
      <c r="MR194" s="29"/>
      <c r="MS194" s="29"/>
      <c r="MT194" s="29"/>
      <c r="MU194" s="29"/>
      <c r="MV194" s="29"/>
      <c r="MW194" s="29"/>
      <c r="MX194" s="29"/>
      <c r="MY194" s="29"/>
      <c r="MZ194" s="29"/>
      <c r="NA194" s="29"/>
      <c r="NB194" s="29"/>
      <c r="NC194" s="29"/>
      <c r="ND194" s="29"/>
      <c r="NE194" s="29"/>
      <c r="NF194" s="29"/>
      <c r="NG194" s="29"/>
      <c r="NH194" s="29"/>
      <c r="NI194" s="29"/>
      <c r="NJ194" s="29"/>
      <c r="NK194" s="29"/>
      <c r="NL194" s="29"/>
      <c r="NM194" s="29"/>
    </row>
    <row r="195" spans="1:377" ht="21" customHeight="1">
      <c r="A195" s="12"/>
      <c r="B195" s="13"/>
      <c r="C195" s="12"/>
      <c r="D195" s="34"/>
      <c r="E195" s="34"/>
      <c r="F195" s="34"/>
      <c r="G195" s="15"/>
      <c r="H195" s="15"/>
      <c r="I195" s="15"/>
      <c r="J195" s="15"/>
      <c r="K195" s="15"/>
      <c r="L195" s="28"/>
      <c r="M195" s="29"/>
      <c r="N195" s="29"/>
      <c r="O195" s="100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29"/>
      <c r="JC195" s="29"/>
      <c r="JD195" s="29"/>
      <c r="JE195" s="29"/>
      <c r="JF195" s="29"/>
      <c r="JG195" s="29"/>
      <c r="JH195" s="29"/>
      <c r="JI195" s="29"/>
      <c r="JJ195" s="29"/>
      <c r="JK195" s="29"/>
      <c r="JL195" s="29"/>
      <c r="JM195" s="29"/>
      <c r="JN195" s="29"/>
      <c r="JO195" s="29"/>
      <c r="JP195" s="29"/>
      <c r="JQ195" s="29"/>
      <c r="JR195" s="29"/>
      <c r="JS195" s="29"/>
      <c r="JT195" s="29"/>
      <c r="JU195" s="29"/>
      <c r="JV195" s="29"/>
      <c r="JW195" s="29"/>
      <c r="JX195" s="29"/>
      <c r="JY195" s="29"/>
      <c r="JZ195" s="29"/>
      <c r="KA195" s="29"/>
      <c r="KB195" s="29"/>
      <c r="KC195" s="29"/>
      <c r="KD195" s="29"/>
      <c r="KE195" s="29"/>
      <c r="KF195" s="29"/>
      <c r="KG195" s="29"/>
      <c r="KH195" s="29"/>
      <c r="KI195" s="29"/>
      <c r="KJ195" s="29"/>
      <c r="KK195" s="29"/>
      <c r="KL195" s="29"/>
      <c r="KM195" s="29"/>
      <c r="KN195" s="29"/>
      <c r="KO195" s="29"/>
      <c r="KP195" s="29"/>
      <c r="KQ195" s="29"/>
      <c r="KR195" s="29"/>
      <c r="KS195" s="29"/>
      <c r="KT195" s="29"/>
      <c r="KU195" s="29"/>
      <c r="KV195" s="29"/>
      <c r="KW195" s="29"/>
      <c r="KX195" s="29"/>
      <c r="KY195" s="29"/>
      <c r="KZ195" s="29"/>
      <c r="LA195" s="29"/>
      <c r="LB195" s="29"/>
      <c r="LC195" s="29"/>
      <c r="LD195" s="29"/>
      <c r="LE195" s="29"/>
      <c r="LF195" s="29"/>
      <c r="LG195" s="29"/>
      <c r="LH195" s="29"/>
      <c r="LI195" s="29"/>
      <c r="LJ195" s="29"/>
      <c r="LK195" s="29"/>
      <c r="LL195" s="29"/>
      <c r="LM195" s="29"/>
      <c r="LN195" s="29"/>
      <c r="LO195" s="29"/>
      <c r="LP195" s="29"/>
      <c r="LQ195" s="29"/>
      <c r="LR195" s="29"/>
      <c r="LS195" s="29"/>
      <c r="LT195" s="29"/>
      <c r="LU195" s="29"/>
      <c r="LV195" s="29"/>
      <c r="LW195" s="29"/>
      <c r="LX195" s="29"/>
      <c r="LY195" s="29"/>
      <c r="LZ195" s="29"/>
      <c r="MA195" s="29"/>
      <c r="MB195" s="29"/>
      <c r="MC195" s="29"/>
      <c r="MD195" s="29"/>
      <c r="ME195" s="29"/>
      <c r="MF195" s="29"/>
      <c r="MG195" s="29"/>
      <c r="MH195" s="29"/>
      <c r="MI195" s="29"/>
      <c r="MJ195" s="29"/>
      <c r="MK195" s="29"/>
      <c r="ML195" s="29"/>
      <c r="MM195" s="29"/>
      <c r="MN195" s="29"/>
      <c r="MO195" s="29"/>
      <c r="MP195" s="29"/>
      <c r="MQ195" s="29"/>
      <c r="MR195" s="29"/>
      <c r="MS195" s="29"/>
      <c r="MT195" s="29"/>
      <c r="MU195" s="29"/>
      <c r="MV195" s="29"/>
      <c r="MW195" s="29"/>
      <c r="MX195" s="29"/>
      <c r="MY195" s="29"/>
      <c r="MZ195" s="29"/>
      <c r="NA195" s="29"/>
      <c r="NB195" s="29"/>
      <c r="NC195" s="29"/>
      <c r="ND195" s="29"/>
      <c r="NE195" s="29"/>
      <c r="NF195" s="29"/>
      <c r="NG195" s="29"/>
      <c r="NH195" s="29"/>
      <c r="NI195" s="29"/>
      <c r="NJ195" s="29"/>
      <c r="NK195" s="29"/>
      <c r="NL195" s="29"/>
      <c r="NM195" s="29"/>
    </row>
  </sheetData>
  <mergeCells count="13">
    <mergeCell ref="MI2:NM2"/>
    <mergeCell ref="D1:E1"/>
    <mergeCell ref="M2:AQ2"/>
    <mergeCell ref="AR2:BS2"/>
    <mergeCell ref="BT2:CX2"/>
    <mergeCell ref="CY2:EB2"/>
    <mergeCell ref="EC2:FG2"/>
    <mergeCell ref="FH2:GK2"/>
    <mergeCell ref="HQ2:IU2"/>
    <mergeCell ref="IV2:JY2"/>
    <mergeCell ref="JZ2:LD2"/>
    <mergeCell ref="GL2:HP2"/>
    <mergeCell ref="LE2:MH2"/>
  </mergeCells>
  <conditionalFormatting sqref="G6:I6 H30:H32 I30:I36 I38:I40 I42:I46 I48:I50 I52 G8 G19 G25 G30 G32 G37 G41 G47 G51">
    <cfRule type="notContainsBlanks" dxfId="14" priority="14">
      <formula>LEN(TRIM(G6))&gt;0</formula>
    </cfRule>
  </conditionalFormatting>
  <conditionalFormatting sqref="H1:I195">
    <cfRule type="colorScale" priority="13">
      <colorScale>
        <cfvo type="min"/>
        <cfvo type="max"/>
        <color rgb="FFFFFFFF"/>
        <color rgb="FF57BB8A"/>
      </colorScale>
    </cfRule>
  </conditionalFormatting>
  <conditionalFormatting sqref="M2:NM2">
    <cfRule type="notContainsBlanks" dxfId="13" priority="1">
      <formula>LEN(TRIM(M2))&gt;0</formula>
    </cfRule>
  </conditionalFormatting>
  <conditionalFormatting sqref="M6:NM195">
    <cfRule type="expression" dxfId="12" priority="2">
      <formula>AND(OR(WEEKDAY(M$5)=7,WEEKDAY(M$5)=1),M$5&lt;&gt;"")</formula>
    </cfRule>
    <cfRule type="expression" dxfId="11" priority="3">
      <formula>MATCH(M$5,INDIRECT("Holiday2024!B2:B40"),0)</formula>
    </cfRule>
    <cfRule type="expression" dxfId="10" priority="4">
      <formula>AND(M$5&gt;=$D6,M$5&lt;=$E6,$C6="P1")</formula>
    </cfRule>
    <cfRule type="expression" dxfId="9" priority="5">
      <formula>AND(M$5&gt;=$D6,M$5&lt;=$E6,$C6="P2")</formula>
    </cfRule>
    <cfRule type="expression" dxfId="8" priority="6">
      <formula>AND(M$5&gt;=$D6,M$5&lt;=$E6,$C6="P3")</formula>
    </cfRule>
    <cfRule type="expression" dxfId="7" priority="7">
      <formula>AND(M$5&gt;=$D6,M$5&lt;=$E6,$C6="P4")</formula>
    </cfRule>
    <cfRule type="expression" dxfId="6" priority="8">
      <formula>AND(M$5&gt;=$D6,M$5&lt;=$E6,$C6="P5")</formula>
    </cfRule>
    <cfRule type="expression" dxfId="5" priority="9">
      <formula>AND(M$5&gt;=$D6,M$5&lt;=$E6,$C6="P6")</formula>
    </cfRule>
    <cfRule type="expression" dxfId="4" priority="10">
      <formula>AND(M$5&gt;=$D6,M$5&lt;=$E6,$C6="P7")</formula>
    </cfRule>
    <cfRule type="expression" dxfId="3" priority="11">
      <formula>AND(M$5&gt;=$D6,M$5&lt;=$E6,$C6="P8")</formula>
    </cfRule>
    <cfRule type="expression" dxfId="2" priority="12">
      <formula>AND(M$5&gt;=$D6,M$5&lt;=$E6,$C6="P9")</formula>
    </cfRule>
  </conditionalFormatting>
  <pageMargins left="0.7" right="0.7" top="0.75" bottom="0.75" header="0.3" footer="0.3"/>
  <pageSetup paperSize="8" scale="22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3ABF-AB9D-4506-8D77-6DB3EF928675}">
  <dimension ref="A1:NL204"/>
  <sheetViews>
    <sheetView tabSelected="1" topLeftCell="A16" zoomScale="110" zoomScaleNormal="110" workbookViewId="0">
      <pane xSplit="9" topLeftCell="AK1" activePane="topRight" state="frozen"/>
      <selection pane="topRight" activeCell="B26" sqref="B26"/>
    </sheetView>
  </sheetViews>
  <sheetFormatPr defaultRowHeight="12.75"/>
  <cols>
    <col min="1" max="1" width="13.42578125" customWidth="1"/>
    <col min="2" max="2" width="43.5703125" customWidth="1"/>
    <col min="3" max="3" width="9.85546875" hidden="1" customWidth="1"/>
    <col min="4" max="4" width="12.140625" bestFit="1" customWidth="1"/>
    <col min="5" max="5" width="9.85546875" bestFit="1" customWidth="1"/>
    <col min="6" max="6" width="9.85546875" customWidth="1"/>
    <col min="7" max="7" width="10.42578125" bestFit="1" customWidth="1"/>
    <col min="8" max="8" width="12.7109375" customWidth="1"/>
    <col min="9" max="9" width="9.140625" hidden="1" customWidth="1"/>
    <col min="10" max="11" width="9.140625" customWidth="1"/>
    <col min="12" max="13" width="2.5703125" bestFit="1" customWidth="1"/>
    <col min="14" max="15" width="3.85546875" bestFit="1" customWidth="1"/>
    <col min="16" max="17" width="3.85546875" style="88" bestFit="1" customWidth="1"/>
    <col min="18" max="20" width="3.85546875" bestFit="1" customWidth="1"/>
    <col min="21" max="21" width="3.85546875" style="217" bestFit="1" customWidth="1"/>
    <col min="22" max="22" width="3.85546875" bestFit="1" customWidth="1"/>
    <col min="23" max="24" width="3.85546875" style="217" bestFit="1" customWidth="1"/>
    <col min="25" max="29" width="3.85546875" bestFit="1" customWidth="1"/>
    <col min="30" max="32" width="3.85546875" style="217" bestFit="1" customWidth="1"/>
    <col min="33" max="36" width="3.85546875" bestFit="1" customWidth="1"/>
    <col min="37" max="39" width="3.85546875" style="217" bestFit="1" customWidth="1"/>
    <col min="40" max="42" width="3.85546875" bestFit="1" customWidth="1"/>
    <col min="43" max="43" width="2.5703125" bestFit="1" customWidth="1"/>
    <col min="44" max="44" width="2.5703125" style="217" bestFit="1" customWidth="1"/>
    <col min="45" max="45" width="3.85546875" style="217" bestFit="1" customWidth="1"/>
    <col min="46" max="50" width="3.85546875" bestFit="1" customWidth="1"/>
    <col min="51" max="52" width="3.85546875" style="217" bestFit="1" customWidth="1"/>
    <col min="53" max="53" width="3.85546875" bestFit="1" customWidth="1"/>
    <col min="54" max="54" width="3.85546875" style="217" bestFit="1" customWidth="1"/>
    <col min="55" max="57" width="3.85546875" bestFit="1" customWidth="1"/>
    <col min="58" max="59" width="3.85546875" style="217" bestFit="1" customWidth="1"/>
    <col min="60" max="63" width="3.85546875" bestFit="1" customWidth="1"/>
    <col min="64" max="64" width="3.7109375" customWidth="1"/>
    <col min="65" max="66" width="3.85546875" style="217" bestFit="1" customWidth="1"/>
    <col min="67" max="71" width="3.85546875" bestFit="1" customWidth="1"/>
    <col min="72" max="73" width="3.85546875" style="217" bestFit="1" customWidth="1"/>
    <col min="74" max="75" width="2.5703125" bestFit="1" customWidth="1"/>
    <col min="76" max="78" width="3.85546875" bestFit="1" customWidth="1"/>
    <col min="79" max="80" width="3.85546875" style="217" bestFit="1" customWidth="1"/>
    <col min="81" max="85" width="3.85546875" bestFit="1" customWidth="1"/>
    <col min="86" max="87" width="3.85546875" style="217" bestFit="1" customWidth="1"/>
    <col min="88" max="92" width="3.85546875" bestFit="1" customWidth="1"/>
    <col min="93" max="94" width="3.85546875" style="217" bestFit="1" customWidth="1"/>
    <col min="95" max="99" width="3.85546875" bestFit="1" customWidth="1"/>
    <col min="100" max="101" width="3.85546875" style="217" bestFit="1" customWidth="1"/>
    <col min="102" max="103" width="3.85546875" bestFit="1" customWidth="1"/>
    <col min="104" max="106" width="2.5703125" bestFit="1" customWidth="1"/>
    <col min="107" max="108" width="2.5703125" style="217" bestFit="1" customWidth="1"/>
    <col min="109" max="112" width="2.5703125" bestFit="1" customWidth="1"/>
    <col min="113" max="113" width="3.85546875" bestFit="1" customWidth="1"/>
    <col min="114" max="116" width="3.85546875" style="217" bestFit="1" customWidth="1"/>
    <col min="117" max="120" width="3.85546875" bestFit="1" customWidth="1"/>
    <col min="121" max="122" width="3.85546875" style="217" bestFit="1" customWidth="1"/>
    <col min="123" max="125" width="3.85546875" bestFit="1" customWidth="1"/>
    <col min="126" max="126" width="3.85546875" style="217" bestFit="1" customWidth="1"/>
    <col min="127" max="127" width="3.85546875" bestFit="1" customWidth="1"/>
    <col min="128" max="129" width="3.85546875" style="217" bestFit="1" customWidth="1"/>
    <col min="130" max="134" width="3.85546875" bestFit="1" customWidth="1"/>
    <col min="135" max="136" width="2.5703125" style="217" bestFit="1" customWidth="1"/>
    <col min="137" max="141" width="2.5703125" bestFit="1" customWidth="1"/>
    <col min="142" max="143" width="2.5703125" style="217" bestFit="1" customWidth="1"/>
    <col min="144" max="148" width="3.85546875" bestFit="1" customWidth="1"/>
    <col min="149" max="150" width="3.85546875" style="217" bestFit="1" customWidth="1"/>
    <col min="151" max="155" width="3.85546875" bestFit="1" customWidth="1"/>
    <col min="156" max="157" width="3.85546875" style="217" bestFit="1" customWidth="1"/>
    <col min="158" max="162" width="3.85546875" bestFit="1" customWidth="1"/>
    <col min="163" max="164" width="3.85546875" style="217" bestFit="1" customWidth="1"/>
    <col min="165" max="168" width="2.5703125" bestFit="1" customWidth="1"/>
    <col min="169" max="171" width="2.5703125" style="217" bestFit="1" customWidth="1"/>
    <col min="172" max="173" width="2.5703125" bestFit="1" customWidth="1"/>
    <col min="174" max="176" width="3.85546875" bestFit="1" customWidth="1"/>
    <col min="177" max="178" width="3.85546875" style="217" bestFit="1" customWidth="1"/>
    <col min="179" max="183" width="3.85546875" bestFit="1" customWidth="1"/>
    <col min="184" max="185" width="3.85546875" style="217" bestFit="1" customWidth="1"/>
    <col min="186" max="190" width="3.85546875" bestFit="1" customWidth="1"/>
    <col min="191" max="192" width="3.85546875" style="217" bestFit="1" customWidth="1"/>
    <col min="193" max="194" width="3.85546875" bestFit="1" customWidth="1"/>
    <col min="195" max="195" width="3.85546875" style="217" bestFit="1" customWidth="1"/>
    <col min="196" max="197" width="2.5703125" bestFit="1" customWidth="1"/>
    <col min="198" max="199" width="2.5703125" style="217" bestFit="1" customWidth="1"/>
    <col min="200" max="204" width="2.5703125" bestFit="1" customWidth="1"/>
    <col min="205" max="206" width="3.85546875" style="217" bestFit="1" customWidth="1"/>
    <col min="207" max="211" width="3.85546875" bestFit="1" customWidth="1"/>
    <col min="212" max="212" width="3.5703125" style="217" customWidth="1"/>
    <col min="213" max="213" width="3.85546875" style="217" bestFit="1" customWidth="1"/>
    <col min="214" max="218" width="3.85546875" bestFit="1" customWidth="1"/>
    <col min="219" max="220" width="3.85546875" style="217" bestFit="1" customWidth="1"/>
    <col min="221" max="225" width="3.85546875" bestFit="1" customWidth="1"/>
    <col min="226" max="226" width="3.85546875" style="217" bestFit="1" customWidth="1"/>
    <col min="227" max="227" width="2.5703125" style="217" bestFit="1" customWidth="1"/>
    <col min="228" max="232" width="2.5703125" bestFit="1" customWidth="1"/>
    <col min="233" max="234" width="2.5703125" style="217" bestFit="1" customWidth="1"/>
    <col min="235" max="235" width="2.5703125" bestFit="1" customWidth="1"/>
    <col min="236" max="239" width="3.85546875" bestFit="1" customWidth="1"/>
    <col min="240" max="241" width="3.85546875" style="217" bestFit="1" customWidth="1"/>
    <col min="242" max="246" width="3.85546875" bestFit="1" customWidth="1"/>
    <col min="247" max="248" width="3.85546875" style="217" bestFit="1" customWidth="1"/>
    <col min="249" max="253" width="3.85546875" bestFit="1" customWidth="1"/>
    <col min="254" max="254" width="3.85546875" style="217" bestFit="1" customWidth="1"/>
    <col min="255" max="255" width="2.5703125" style="217" bestFit="1" customWidth="1"/>
    <col min="256" max="260" width="2.5703125" bestFit="1" customWidth="1"/>
    <col min="261" max="262" width="2.5703125" style="217" bestFit="1" customWidth="1"/>
    <col min="263" max="263" width="2.5703125" bestFit="1" customWidth="1"/>
    <col min="264" max="267" width="3.85546875" bestFit="1" customWidth="1"/>
    <col min="268" max="269" width="3.85546875" style="217" bestFit="1" customWidth="1"/>
    <col min="270" max="274" width="3.85546875" bestFit="1" customWidth="1"/>
    <col min="275" max="276" width="3.85546875" style="88" bestFit="1" customWidth="1"/>
    <col min="277" max="281" width="3.85546875" bestFit="1" customWidth="1"/>
    <col min="282" max="282" width="3.85546875" style="88" customWidth="1"/>
    <col min="283" max="283" width="3.85546875" style="88" bestFit="1" customWidth="1"/>
    <col min="284" max="285" width="3.85546875" bestFit="1" customWidth="1"/>
    <col min="286" max="287" width="2.5703125" bestFit="1" customWidth="1"/>
    <col min="288" max="308" width="3.85546875" bestFit="1" customWidth="1"/>
    <col min="309" max="317" width="2.5703125" bestFit="1" customWidth="1"/>
    <col min="318" max="339" width="3.85546875" bestFit="1" customWidth="1"/>
    <col min="340" max="348" width="2.5703125" bestFit="1" customWidth="1"/>
    <col min="349" max="369" width="3.85546875" bestFit="1" customWidth="1"/>
    <col min="370" max="376" width="2.5703125" bestFit="1" customWidth="1"/>
  </cols>
  <sheetData>
    <row r="1" spans="1:376" ht="21" customHeight="1" thickBot="1">
      <c r="A1" s="1" t="s">
        <v>1</v>
      </c>
      <c r="B1" s="1"/>
      <c r="C1" s="1"/>
      <c r="D1" s="154">
        <v>45846</v>
      </c>
      <c r="E1" s="155"/>
      <c r="F1" s="41"/>
      <c r="G1" s="16"/>
      <c r="H1" s="17"/>
      <c r="I1" s="17"/>
      <c r="J1" s="2"/>
      <c r="K1" s="2"/>
      <c r="L1" s="11"/>
      <c r="M1" s="11"/>
      <c r="N1" s="112"/>
      <c r="O1" s="11"/>
      <c r="P1" s="117"/>
      <c r="Q1" s="117"/>
      <c r="R1" s="11"/>
      <c r="S1" s="11"/>
      <c r="T1" s="11"/>
      <c r="U1" s="209"/>
      <c r="V1" s="11"/>
      <c r="W1" s="209"/>
      <c r="X1" s="209"/>
      <c r="Y1" s="11"/>
      <c r="Z1" s="11"/>
      <c r="AA1" s="11"/>
      <c r="AB1" s="11"/>
      <c r="AC1" s="11"/>
      <c r="AD1" s="209"/>
      <c r="AE1" s="209"/>
      <c r="AF1" s="209"/>
      <c r="AG1" s="11"/>
      <c r="AH1" s="11"/>
      <c r="AI1" s="11"/>
      <c r="AJ1" s="11"/>
      <c r="AK1" s="209"/>
      <c r="AL1" s="209"/>
      <c r="AM1" s="209"/>
      <c r="AN1" s="11"/>
      <c r="AO1" s="11"/>
      <c r="AP1" s="11"/>
      <c r="AQ1" s="11"/>
      <c r="AR1" s="209"/>
      <c r="AS1" s="209"/>
      <c r="AT1" s="11"/>
      <c r="AU1" s="11"/>
      <c r="AV1" s="11"/>
      <c r="AW1" s="11"/>
      <c r="AX1" s="11"/>
      <c r="AY1" s="209"/>
      <c r="AZ1" s="209"/>
      <c r="BA1" s="11"/>
      <c r="BB1" s="209"/>
      <c r="BC1" s="11"/>
      <c r="BD1" s="11"/>
      <c r="BE1" s="11"/>
      <c r="BF1" s="209"/>
      <c r="BG1" s="209"/>
      <c r="BH1" s="11"/>
      <c r="BI1" s="11"/>
      <c r="BJ1" s="11"/>
      <c r="BK1" s="11"/>
      <c r="BL1" s="11"/>
      <c r="BM1" s="209"/>
      <c r="BN1" s="209"/>
      <c r="BO1" s="11"/>
      <c r="BP1" s="11"/>
      <c r="BQ1" s="11"/>
      <c r="BR1" s="11"/>
      <c r="BS1" s="11"/>
      <c r="BT1" s="209"/>
      <c r="BU1" s="209"/>
      <c r="BV1" s="11"/>
      <c r="BW1" s="11"/>
      <c r="BX1" s="11"/>
      <c r="BY1" s="11"/>
      <c r="BZ1" s="11"/>
      <c r="CA1" s="209"/>
      <c r="CB1" s="209"/>
      <c r="CC1" s="11"/>
      <c r="CD1" s="11"/>
      <c r="CE1" s="11"/>
      <c r="CF1" s="11"/>
      <c r="CG1" s="11"/>
      <c r="CH1" s="209"/>
      <c r="CI1" s="209"/>
      <c r="CJ1" s="11"/>
      <c r="CK1" s="11"/>
      <c r="CL1" s="11"/>
      <c r="CM1" s="11"/>
      <c r="CN1" s="11"/>
      <c r="CO1" s="209"/>
      <c r="CP1" s="209"/>
      <c r="CQ1" s="11"/>
      <c r="CR1" s="11"/>
      <c r="CS1" s="11"/>
      <c r="CT1" s="11"/>
      <c r="CU1" s="11"/>
      <c r="CV1" s="209"/>
      <c r="CW1" s="209"/>
      <c r="CX1" s="11"/>
      <c r="CY1" s="11"/>
      <c r="CZ1" s="11"/>
      <c r="DA1" s="11"/>
      <c r="DB1" s="11"/>
      <c r="DC1" s="209"/>
      <c r="DD1" s="209"/>
      <c r="DE1" s="11"/>
      <c r="DF1" s="11"/>
      <c r="DG1" s="11"/>
      <c r="DH1" s="11"/>
      <c r="DI1" s="11"/>
      <c r="DJ1" s="209"/>
      <c r="DK1" s="209"/>
      <c r="DL1" s="209"/>
      <c r="DM1" s="11"/>
      <c r="DN1" s="11"/>
      <c r="DO1" s="11"/>
      <c r="DP1" s="11"/>
      <c r="DQ1" s="209"/>
      <c r="DR1" s="209"/>
      <c r="DS1" s="11"/>
      <c r="DT1" s="11"/>
      <c r="DU1" s="11"/>
      <c r="DV1" s="209"/>
      <c r="DW1" s="11"/>
      <c r="DX1" s="209"/>
      <c r="DY1" s="209"/>
      <c r="DZ1" s="11"/>
      <c r="EA1" s="11"/>
      <c r="EB1" s="11"/>
      <c r="EC1" s="11"/>
      <c r="ED1" s="11"/>
      <c r="EE1" s="209"/>
      <c r="EF1" s="209"/>
      <c r="EG1" s="11"/>
      <c r="EH1" s="11"/>
      <c r="EI1" s="11"/>
      <c r="EJ1" s="11"/>
      <c r="EK1" s="11"/>
      <c r="EL1" s="209"/>
      <c r="EM1" s="209"/>
      <c r="EN1" s="11"/>
      <c r="EO1" s="11"/>
      <c r="EP1" s="11"/>
      <c r="EQ1" s="11"/>
      <c r="ER1" s="11"/>
      <c r="ES1" s="209"/>
      <c r="ET1" s="209"/>
      <c r="EU1" s="11"/>
      <c r="EV1" s="11"/>
      <c r="EW1" s="11"/>
      <c r="EX1" s="11"/>
      <c r="EY1" s="11"/>
      <c r="EZ1" s="209"/>
      <c r="FA1" s="209"/>
      <c r="FB1" s="11"/>
      <c r="FC1" s="11"/>
      <c r="FD1" s="11"/>
      <c r="FE1" s="11"/>
      <c r="FF1" s="11"/>
      <c r="FG1" s="209"/>
      <c r="FH1" s="209"/>
      <c r="FI1" s="11"/>
      <c r="FJ1" s="11"/>
      <c r="FK1" s="11"/>
      <c r="FL1" s="11"/>
      <c r="FM1" s="209"/>
      <c r="FN1" s="209"/>
      <c r="FO1" s="209"/>
      <c r="FP1" s="11"/>
      <c r="FQ1" s="11"/>
      <c r="FR1" s="11"/>
      <c r="FS1" s="11"/>
      <c r="FT1" s="11"/>
      <c r="FU1" s="209"/>
      <c r="FV1" s="209"/>
      <c r="FW1" s="11"/>
      <c r="FX1" s="11"/>
      <c r="FY1" s="11"/>
      <c r="FZ1" s="11"/>
      <c r="GA1" s="11"/>
      <c r="GB1" s="209"/>
      <c r="GC1" s="209"/>
      <c r="GD1" s="11"/>
      <c r="GE1" s="11"/>
      <c r="GF1" s="11"/>
      <c r="GG1" s="11"/>
      <c r="GH1" s="11"/>
      <c r="GI1" s="209"/>
      <c r="GJ1" s="209"/>
      <c r="GK1" s="11"/>
      <c r="GL1" s="11"/>
      <c r="GM1" s="209"/>
      <c r="GN1" s="11"/>
      <c r="GO1" s="11"/>
      <c r="GP1" s="209"/>
      <c r="GQ1" s="209"/>
      <c r="GR1" s="11"/>
      <c r="GS1" s="11"/>
      <c r="GT1" s="11"/>
      <c r="GU1" s="11"/>
      <c r="GV1" s="11"/>
      <c r="GW1" s="209"/>
      <c r="GX1" s="209"/>
      <c r="GY1" s="11"/>
      <c r="GZ1" s="11"/>
      <c r="HA1" s="11"/>
      <c r="HB1" s="11"/>
      <c r="HC1" s="11"/>
      <c r="HD1" s="209"/>
      <c r="HE1" s="209"/>
      <c r="HF1" s="11"/>
      <c r="HG1" s="11"/>
      <c r="HH1" s="11"/>
      <c r="HI1" s="11"/>
      <c r="HJ1" s="11"/>
      <c r="HK1" s="209"/>
      <c r="HL1" s="209"/>
      <c r="HM1" s="11"/>
      <c r="HN1" s="11"/>
      <c r="HO1" s="11"/>
      <c r="HP1" s="11"/>
      <c r="HQ1" s="11"/>
      <c r="HR1" s="209"/>
      <c r="HS1" s="209"/>
      <c r="HT1" s="11"/>
      <c r="HU1" s="11"/>
      <c r="HV1" s="11"/>
      <c r="HW1" s="11"/>
      <c r="HX1" s="11"/>
      <c r="HY1" s="209"/>
      <c r="HZ1" s="209"/>
      <c r="IA1" s="11"/>
      <c r="IB1" s="11"/>
      <c r="IC1" s="11"/>
      <c r="ID1" s="11"/>
      <c r="IE1" s="11"/>
      <c r="IF1" s="209"/>
      <c r="IG1" s="209"/>
      <c r="IH1" s="11"/>
      <c r="II1" s="11"/>
      <c r="IJ1" s="11"/>
      <c r="IK1" s="11"/>
      <c r="IL1" s="11"/>
      <c r="IM1" s="209"/>
      <c r="IN1" s="209"/>
      <c r="IO1" s="11"/>
      <c r="IP1" s="11"/>
      <c r="IQ1" s="11"/>
      <c r="IR1" s="11"/>
      <c r="IS1" s="11"/>
      <c r="IT1" s="209"/>
      <c r="IU1" s="209"/>
      <c r="IV1" s="11"/>
      <c r="IW1" s="11"/>
      <c r="IX1" s="11"/>
      <c r="IY1" s="11"/>
      <c r="IZ1" s="11"/>
      <c r="JA1" s="209"/>
      <c r="JB1" s="209"/>
      <c r="JC1" s="11"/>
      <c r="JD1" s="11"/>
      <c r="JE1" s="11"/>
      <c r="JF1" s="11"/>
      <c r="JG1" s="11"/>
      <c r="JH1" s="209"/>
      <c r="JI1" s="209"/>
      <c r="JJ1" s="11"/>
      <c r="JK1" s="11"/>
      <c r="JL1" s="11"/>
      <c r="JM1" s="11"/>
      <c r="JN1" s="11"/>
      <c r="JO1" s="117"/>
      <c r="JP1" s="117"/>
      <c r="JQ1" s="11"/>
      <c r="JR1" s="11"/>
      <c r="JS1" s="11"/>
      <c r="JT1" s="11"/>
      <c r="JU1" s="11"/>
      <c r="JV1" s="117"/>
      <c r="JW1" s="117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</row>
    <row r="2" spans="1:376" ht="17.25" customHeight="1" thickBot="1">
      <c r="A2" s="1" t="s">
        <v>3</v>
      </c>
      <c r="B2" s="1"/>
      <c r="C2" s="1"/>
      <c r="D2" s="18" t="e">
        <f>AVERAGE(H6,H8,H25,H32,H56,H60,H39,H41,H46,H50)</f>
        <v>#DIV/0!</v>
      </c>
      <c r="E2" s="19"/>
      <c r="F2" s="102"/>
      <c r="G2" s="16"/>
      <c r="H2" s="17"/>
      <c r="I2" s="17"/>
      <c r="J2" s="20"/>
      <c r="K2" s="20"/>
      <c r="L2" s="160">
        <f>MIN($D$1)</f>
        <v>45846</v>
      </c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9"/>
      <c r="AQ2" s="158">
        <v>45870</v>
      </c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9"/>
      <c r="BV2" s="160">
        <v>45901</v>
      </c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  <c r="CT2" s="158"/>
      <c r="CU2" s="158"/>
      <c r="CV2" s="158"/>
      <c r="CW2" s="158"/>
      <c r="CX2" s="158"/>
      <c r="CY2" s="159"/>
      <c r="CZ2" s="160">
        <v>45931</v>
      </c>
      <c r="DA2" s="158"/>
      <c r="DB2" s="158"/>
      <c r="DC2" s="158"/>
      <c r="DD2" s="158"/>
      <c r="DE2" s="158"/>
      <c r="DF2" s="158"/>
      <c r="DG2" s="158"/>
      <c r="DH2" s="158"/>
      <c r="DI2" s="158"/>
      <c r="DJ2" s="158"/>
      <c r="DK2" s="158"/>
      <c r="DL2" s="158"/>
      <c r="DM2" s="158"/>
      <c r="DN2" s="158"/>
      <c r="DO2" s="158"/>
      <c r="DP2" s="158"/>
      <c r="DQ2" s="158"/>
      <c r="DR2" s="158"/>
      <c r="DS2" s="158"/>
      <c r="DT2" s="158"/>
      <c r="DU2" s="158"/>
      <c r="DV2" s="158"/>
      <c r="DW2" s="158"/>
      <c r="DX2" s="158"/>
      <c r="DY2" s="158"/>
      <c r="DZ2" s="158"/>
      <c r="EA2" s="158"/>
      <c r="EB2" s="158"/>
      <c r="EC2" s="158"/>
      <c r="ED2" s="159"/>
      <c r="EE2" s="160">
        <v>45962</v>
      </c>
      <c r="EF2" s="158"/>
      <c r="EG2" s="158"/>
      <c r="EH2" s="158"/>
      <c r="EI2" s="158"/>
      <c r="EJ2" s="158"/>
      <c r="EK2" s="158"/>
      <c r="EL2" s="158"/>
      <c r="EM2" s="158"/>
      <c r="EN2" s="158"/>
      <c r="EO2" s="158"/>
      <c r="EP2" s="158"/>
      <c r="EQ2" s="158"/>
      <c r="ER2" s="158"/>
      <c r="ES2" s="158"/>
      <c r="ET2" s="158"/>
      <c r="EU2" s="158"/>
      <c r="EV2" s="158"/>
      <c r="EW2" s="158"/>
      <c r="EX2" s="158"/>
      <c r="EY2" s="158"/>
      <c r="EZ2" s="158"/>
      <c r="FA2" s="158"/>
      <c r="FB2" s="158"/>
      <c r="FC2" s="158"/>
      <c r="FD2" s="158"/>
      <c r="FE2" s="158"/>
      <c r="FF2" s="158"/>
      <c r="FG2" s="158"/>
      <c r="FH2" s="159"/>
      <c r="FI2" s="161">
        <v>45992</v>
      </c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  <c r="GC2" s="162"/>
      <c r="GD2" s="162"/>
      <c r="GE2" s="162"/>
      <c r="GF2" s="162"/>
      <c r="GG2" s="162"/>
      <c r="GH2" s="162"/>
      <c r="GI2" s="162"/>
      <c r="GJ2" s="162"/>
      <c r="GK2" s="162"/>
      <c r="GL2" s="162"/>
      <c r="GM2" s="162"/>
      <c r="GN2" s="160">
        <v>46023</v>
      </c>
      <c r="GO2" s="158"/>
      <c r="GP2" s="158"/>
      <c r="GQ2" s="158"/>
      <c r="GR2" s="158"/>
      <c r="GS2" s="158"/>
      <c r="GT2" s="158"/>
      <c r="GU2" s="158"/>
      <c r="GV2" s="158"/>
      <c r="GW2" s="158"/>
      <c r="GX2" s="158"/>
      <c r="GY2" s="158"/>
      <c r="GZ2" s="158"/>
      <c r="HA2" s="158"/>
      <c r="HB2" s="158"/>
      <c r="HC2" s="158"/>
      <c r="HD2" s="158"/>
      <c r="HE2" s="158"/>
      <c r="HF2" s="158"/>
      <c r="HG2" s="158"/>
      <c r="HH2" s="158"/>
      <c r="HI2" s="158"/>
      <c r="HJ2" s="158"/>
      <c r="HK2" s="158"/>
      <c r="HL2" s="158"/>
      <c r="HM2" s="158"/>
      <c r="HN2" s="158"/>
      <c r="HO2" s="158"/>
      <c r="HP2" s="158"/>
      <c r="HQ2" s="158"/>
      <c r="HR2" s="159"/>
      <c r="HS2" s="163" t="s">
        <v>78</v>
      </c>
      <c r="HT2" s="164"/>
      <c r="HU2" s="164"/>
      <c r="HV2" s="164"/>
      <c r="HW2" s="164"/>
      <c r="HX2" s="164"/>
      <c r="HY2" s="164"/>
      <c r="HZ2" s="164"/>
      <c r="IA2" s="164"/>
      <c r="IB2" s="164"/>
      <c r="IC2" s="164"/>
      <c r="ID2" s="164"/>
      <c r="IE2" s="164"/>
      <c r="IF2" s="164"/>
      <c r="IG2" s="164"/>
      <c r="IH2" s="164"/>
      <c r="II2" s="164"/>
      <c r="IJ2" s="164"/>
      <c r="IK2" s="164"/>
      <c r="IL2" s="164"/>
      <c r="IM2" s="164"/>
      <c r="IN2" s="164"/>
      <c r="IO2" s="164"/>
      <c r="IP2" s="164"/>
      <c r="IQ2" s="164"/>
      <c r="IR2" s="164"/>
      <c r="IS2" s="164"/>
      <c r="IT2" s="165"/>
      <c r="IU2" s="160">
        <v>46082</v>
      </c>
      <c r="IV2" s="158"/>
      <c r="IW2" s="158"/>
      <c r="IX2" s="158"/>
      <c r="IY2" s="158"/>
      <c r="IZ2" s="158"/>
      <c r="JA2" s="158"/>
      <c r="JB2" s="158"/>
      <c r="JC2" s="158"/>
      <c r="JD2" s="158"/>
      <c r="JE2" s="158"/>
      <c r="JF2" s="158"/>
      <c r="JG2" s="158"/>
      <c r="JH2" s="158"/>
      <c r="JI2" s="158"/>
      <c r="JJ2" s="158"/>
      <c r="JK2" s="158"/>
      <c r="JL2" s="158"/>
      <c r="JM2" s="158"/>
      <c r="JN2" s="158"/>
      <c r="JO2" s="158"/>
      <c r="JP2" s="158"/>
      <c r="JQ2" s="158"/>
      <c r="JR2" s="158"/>
      <c r="JS2" s="158"/>
      <c r="JT2" s="158"/>
      <c r="JU2" s="158"/>
      <c r="JV2" s="158"/>
      <c r="JW2" s="158"/>
      <c r="JX2" s="158"/>
      <c r="JY2" s="159"/>
      <c r="JZ2" s="116"/>
      <c r="KA2" s="116"/>
      <c r="KB2" s="116"/>
      <c r="KC2" s="116"/>
      <c r="KD2" s="116"/>
      <c r="KE2" s="116"/>
      <c r="KF2" s="116"/>
      <c r="KG2" s="116"/>
      <c r="KH2" s="116"/>
      <c r="KI2" s="116"/>
      <c r="KJ2" s="116"/>
      <c r="KK2" s="116"/>
      <c r="KL2" s="116"/>
      <c r="KM2" s="116"/>
      <c r="KN2" s="116"/>
      <c r="KO2" s="116"/>
      <c r="KP2" s="116"/>
      <c r="KQ2" s="116"/>
      <c r="KR2" s="116"/>
      <c r="KS2" s="116"/>
      <c r="KT2" s="116"/>
      <c r="KU2" s="116"/>
      <c r="KV2" s="116"/>
      <c r="KW2" s="116"/>
      <c r="KX2" s="116"/>
      <c r="KY2" s="116"/>
      <c r="KZ2" s="116"/>
      <c r="LA2" s="116"/>
      <c r="LB2" s="116"/>
      <c r="LC2" s="116"/>
      <c r="LD2" s="152"/>
      <c r="LE2" s="153"/>
      <c r="LF2" s="153"/>
      <c r="LG2" s="153"/>
      <c r="LH2" s="153"/>
      <c r="LI2" s="153"/>
      <c r="LJ2" s="153"/>
      <c r="LK2" s="153"/>
      <c r="LL2" s="153"/>
      <c r="LM2" s="153"/>
      <c r="LN2" s="153"/>
      <c r="LO2" s="153"/>
      <c r="LP2" s="153"/>
      <c r="LQ2" s="153"/>
      <c r="LR2" s="153"/>
      <c r="LS2" s="153"/>
      <c r="LT2" s="153"/>
      <c r="LU2" s="153"/>
      <c r="LV2" s="153"/>
      <c r="LW2" s="153"/>
      <c r="LX2" s="153"/>
      <c r="LY2" s="153"/>
      <c r="LZ2" s="153"/>
      <c r="MA2" s="153"/>
      <c r="MB2" s="153"/>
      <c r="MC2" s="153"/>
      <c r="MD2" s="153"/>
      <c r="ME2" s="153"/>
      <c r="MF2" s="153"/>
      <c r="MG2" s="153"/>
      <c r="MH2" s="152"/>
      <c r="MI2" s="153"/>
      <c r="MJ2" s="153"/>
      <c r="MK2" s="153"/>
      <c r="ML2" s="153"/>
      <c r="MM2" s="153"/>
      <c r="MN2" s="153"/>
      <c r="MO2" s="153"/>
      <c r="MP2" s="153"/>
      <c r="MQ2" s="153"/>
      <c r="MR2" s="153"/>
      <c r="MS2" s="153"/>
      <c r="MT2" s="153"/>
      <c r="MU2" s="153"/>
      <c r="MV2" s="153"/>
      <c r="MW2" s="153"/>
      <c r="MX2" s="153"/>
      <c r="MY2" s="153"/>
      <c r="MZ2" s="153"/>
      <c r="NA2" s="153"/>
      <c r="NB2" s="153"/>
      <c r="NC2" s="153"/>
      <c r="ND2" s="153"/>
      <c r="NE2" s="153"/>
      <c r="NF2" s="153"/>
      <c r="NG2" s="153"/>
      <c r="NH2" s="153"/>
      <c r="NI2" s="153"/>
      <c r="NJ2" s="153"/>
      <c r="NK2" s="153"/>
      <c r="NL2" s="153"/>
    </row>
    <row r="3" spans="1:376" ht="17.25" customHeight="1">
      <c r="A3" s="1" t="s">
        <v>14</v>
      </c>
      <c r="B3" s="21"/>
      <c r="C3" s="21"/>
      <c r="D3" s="35" t="e">
        <f>AVERAGE(I6,I8,I25,I32,I39,I41,I46,I50,I56,I60)</f>
        <v>#DIV/0!</v>
      </c>
      <c r="E3" s="21"/>
      <c r="G3" s="21"/>
      <c r="H3" s="21"/>
      <c r="I3" s="21"/>
      <c r="J3" s="21"/>
      <c r="K3" s="21"/>
      <c r="L3" s="127"/>
      <c r="M3" s="119"/>
      <c r="N3" s="120"/>
      <c r="O3" s="119"/>
      <c r="P3" s="121"/>
      <c r="Q3" s="121"/>
      <c r="R3" s="119"/>
      <c r="S3" s="119"/>
      <c r="T3" s="119"/>
      <c r="U3" s="210"/>
      <c r="V3" s="119"/>
      <c r="W3" s="210"/>
      <c r="X3" s="210"/>
      <c r="Y3" s="119"/>
      <c r="Z3" s="119"/>
      <c r="AA3" s="119"/>
      <c r="AB3" s="119"/>
      <c r="AC3" s="119"/>
      <c r="AD3" s="210"/>
      <c r="AE3" s="210"/>
      <c r="AF3" s="210"/>
      <c r="AG3" s="119"/>
      <c r="AH3" s="119"/>
      <c r="AI3" s="119"/>
      <c r="AJ3" s="119"/>
      <c r="AK3" s="210"/>
      <c r="AL3" s="210"/>
      <c r="AM3" s="210"/>
      <c r="AN3" s="119"/>
      <c r="AO3" s="119"/>
      <c r="AP3" s="128"/>
      <c r="AQ3" s="122"/>
      <c r="AR3" s="210"/>
      <c r="AS3" s="210"/>
      <c r="AT3" s="119"/>
      <c r="AU3" s="119"/>
      <c r="AV3" s="119"/>
      <c r="AW3" s="119"/>
      <c r="AX3" s="119"/>
      <c r="AY3" s="210"/>
      <c r="AZ3" s="210"/>
      <c r="BA3" s="119"/>
      <c r="BB3" s="210"/>
      <c r="BC3" s="119"/>
      <c r="BD3" s="119"/>
      <c r="BE3" s="119"/>
      <c r="BF3" s="210"/>
      <c r="BG3" s="210"/>
      <c r="BH3" s="119"/>
      <c r="BI3" s="119"/>
      <c r="BJ3" s="119"/>
      <c r="BK3" s="119"/>
      <c r="BL3" s="119"/>
      <c r="BM3" s="210"/>
      <c r="BN3" s="210"/>
      <c r="BO3" s="119"/>
      <c r="BP3" s="119"/>
      <c r="BQ3" s="119"/>
      <c r="BR3" s="119"/>
      <c r="BS3" s="119"/>
      <c r="BT3" s="210"/>
      <c r="BU3" s="210"/>
      <c r="BV3" s="119"/>
      <c r="BW3" s="119"/>
      <c r="BX3" s="119"/>
      <c r="BY3" s="119"/>
      <c r="BZ3" s="119"/>
      <c r="CA3" s="210"/>
      <c r="CB3" s="210"/>
      <c r="CC3" s="119"/>
      <c r="CD3" s="119"/>
      <c r="CE3" s="119"/>
      <c r="CF3" s="119"/>
      <c r="CG3" s="119"/>
      <c r="CH3" s="210"/>
      <c r="CI3" s="210"/>
      <c r="CJ3" s="119"/>
      <c r="CK3" s="119"/>
      <c r="CL3" s="119"/>
      <c r="CM3" s="119"/>
      <c r="CN3" s="119"/>
      <c r="CO3" s="210"/>
      <c r="CP3" s="210"/>
      <c r="CQ3" s="119"/>
      <c r="CR3" s="119"/>
      <c r="CS3" s="119"/>
      <c r="CT3" s="119"/>
      <c r="CU3" s="119"/>
      <c r="CV3" s="210"/>
      <c r="CW3" s="210"/>
      <c r="CX3" s="119"/>
      <c r="CY3" s="119"/>
      <c r="CZ3" s="119"/>
      <c r="DA3" s="119"/>
      <c r="DB3" s="119"/>
      <c r="DC3" s="210"/>
      <c r="DD3" s="210"/>
      <c r="DE3" s="119"/>
      <c r="DF3" s="119"/>
      <c r="DG3" s="119"/>
      <c r="DH3" s="119"/>
      <c r="DI3" s="119"/>
      <c r="DJ3" s="210"/>
      <c r="DK3" s="210"/>
      <c r="DL3" s="210"/>
      <c r="DM3" s="119"/>
      <c r="DN3" s="119"/>
      <c r="DO3" s="119"/>
      <c r="DP3" s="119"/>
      <c r="DQ3" s="210"/>
      <c r="DR3" s="210"/>
      <c r="DS3" s="119"/>
      <c r="DT3" s="119"/>
      <c r="DU3" s="119"/>
      <c r="DV3" s="210"/>
      <c r="DW3" s="119"/>
      <c r="DX3" s="210"/>
      <c r="DY3" s="210"/>
      <c r="DZ3" s="119"/>
      <c r="EA3" s="119"/>
      <c r="EB3" s="119"/>
      <c r="EC3" s="119"/>
      <c r="ED3" s="119"/>
      <c r="EE3" s="210"/>
      <c r="EF3" s="210"/>
      <c r="EG3" s="119"/>
      <c r="EH3" s="119"/>
      <c r="EI3" s="119"/>
      <c r="EJ3" s="119"/>
      <c r="EK3" s="119"/>
      <c r="EL3" s="210"/>
      <c r="EM3" s="210"/>
      <c r="EN3" s="119"/>
      <c r="EO3" s="119"/>
      <c r="EP3" s="119"/>
      <c r="EQ3" s="119"/>
      <c r="ER3" s="119"/>
      <c r="ES3" s="210"/>
      <c r="ET3" s="210"/>
      <c r="EU3" s="119"/>
      <c r="EV3" s="119"/>
      <c r="EW3" s="119"/>
      <c r="EX3" s="119"/>
      <c r="EY3" s="119"/>
      <c r="EZ3" s="210"/>
      <c r="FA3" s="210"/>
      <c r="FB3" s="119"/>
      <c r="FC3" s="119"/>
      <c r="FD3" s="119"/>
      <c r="FE3" s="119"/>
      <c r="FF3" s="119"/>
      <c r="FG3" s="210"/>
      <c r="FH3" s="210"/>
      <c r="FI3" s="36"/>
      <c r="FJ3" s="36"/>
      <c r="FK3" s="36"/>
      <c r="FL3" s="36"/>
      <c r="FM3" s="229"/>
      <c r="FN3" s="229"/>
      <c r="FO3" s="229"/>
      <c r="FP3" s="36"/>
      <c r="FQ3" s="36"/>
      <c r="FR3" s="36"/>
      <c r="FS3" s="36"/>
      <c r="FT3" s="36"/>
      <c r="FU3" s="229"/>
      <c r="FV3" s="229"/>
      <c r="FW3" s="36"/>
      <c r="FX3" s="36"/>
      <c r="FY3" s="36"/>
      <c r="FZ3" s="36"/>
      <c r="GA3" s="36"/>
      <c r="GB3" s="229"/>
      <c r="GC3" s="229"/>
      <c r="GD3" s="36"/>
      <c r="GE3" s="36"/>
      <c r="GF3" s="36"/>
      <c r="GG3" s="36"/>
      <c r="GH3" s="36"/>
      <c r="GI3" s="229"/>
      <c r="GJ3" s="229"/>
      <c r="GK3" s="36"/>
      <c r="GL3" s="36"/>
      <c r="GM3" s="229"/>
      <c r="GN3" s="119"/>
      <c r="GO3" s="119"/>
      <c r="GP3" s="210"/>
      <c r="GQ3" s="210"/>
      <c r="GR3" s="119"/>
      <c r="GS3" s="119"/>
      <c r="GT3" s="119"/>
      <c r="GU3" s="119"/>
      <c r="GV3" s="119"/>
      <c r="GW3" s="210"/>
      <c r="GX3" s="210"/>
      <c r="GY3" s="119"/>
      <c r="GZ3" s="119"/>
      <c r="HA3" s="119"/>
      <c r="HB3" s="119"/>
      <c r="HC3" s="119"/>
      <c r="HD3" s="210"/>
      <c r="HE3" s="210"/>
      <c r="HF3" s="119"/>
      <c r="HG3" s="119"/>
      <c r="HH3" s="119"/>
      <c r="HI3" s="119"/>
      <c r="HJ3" s="119"/>
      <c r="HK3" s="210"/>
      <c r="HL3" s="210"/>
      <c r="HM3" s="119"/>
      <c r="HN3" s="119"/>
      <c r="HO3" s="119"/>
      <c r="HP3" s="119"/>
      <c r="HQ3" s="119"/>
      <c r="HR3" s="210"/>
      <c r="HS3" s="210"/>
      <c r="HT3" s="119"/>
      <c r="HU3" s="119"/>
      <c r="HV3" s="119"/>
      <c r="HW3" s="119"/>
      <c r="HX3" s="119"/>
      <c r="HY3" s="210"/>
      <c r="HZ3" s="210"/>
      <c r="IA3" s="119"/>
      <c r="IB3" s="119"/>
      <c r="IC3" s="119"/>
      <c r="ID3" s="119"/>
      <c r="IE3" s="119"/>
      <c r="IF3" s="210"/>
      <c r="IG3" s="210"/>
      <c r="IH3" s="119"/>
      <c r="II3" s="119"/>
      <c r="IJ3" s="119"/>
      <c r="IK3" s="119"/>
      <c r="IL3" s="119"/>
      <c r="IM3" s="210"/>
      <c r="IN3" s="210"/>
      <c r="IO3" s="119"/>
      <c r="IP3" s="119"/>
      <c r="IQ3" s="119"/>
      <c r="IR3" s="119"/>
      <c r="IS3" s="119"/>
      <c r="IT3" s="210"/>
      <c r="IU3" s="210"/>
      <c r="IV3" s="119"/>
      <c r="IW3" s="119"/>
      <c r="IX3" s="119"/>
      <c r="IY3" s="119"/>
      <c r="IZ3" s="119"/>
      <c r="JA3" s="210"/>
      <c r="JB3" s="210"/>
      <c r="JC3" s="119"/>
      <c r="JD3" s="119"/>
      <c r="JE3" s="119"/>
      <c r="JF3" s="119"/>
      <c r="JG3" s="119"/>
      <c r="JH3" s="210"/>
      <c r="JI3" s="210"/>
      <c r="JJ3" s="119"/>
      <c r="JK3" s="119"/>
      <c r="JL3" s="119"/>
      <c r="JM3" s="119"/>
      <c r="JN3" s="119"/>
      <c r="JO3" s="121"/>
      <c r="JP3" s="121"/>
      <c r="JQ3" s="119"/>
      <c r="JR3" s="119"/>
      <c r="JS3" s="119"/>
      <c r="JT3" s="119"/>
      <c r="JU3" s="119"/>
      <c r="JV3" s="121"/>
      <c r="JW3" s="121"/>
      <c r="JX3" s="119"/>
      <c r="JY3" s="128"/>
      <c r="JZ3" s="133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</row>
    <row r="4" spans="1:376" ht="17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129" t="s">
        <v>6</v>
      </c>
      <c r="M4" s="22" t="s">
        <v>7</v>
      </c>
      <c r="N4" s="22" t="s">
        <v>6</v>
      </c>
      <c r="O4" s="114" t="s">
        <v>8</v>
      </c>
      <c r="P4" s="118" t="s">
        <v>4</v>
      </c>
      <c r="Q4" s="118" t="s">
        <v>4</v>
      </c>
      <c r="R4" s="22" t="s">
        <v>5</v>
      </c>
      <c r="S4" s="22" t="s">
        <v>6</v>
      </c>
      <c r="T4" s="22" t="s">
        <v>7</v>
      </c>
      <c r="U4" s="211" t="s">
        <v>6</v>
      </c>
      <c r="V4" s="114" t="s">
        <v>8</v>
      </c>
      <c r="W4" s="211" t="s">
        <v>4</v>
      </c>
      <c r="X4" s="211" t="s">
        <v>4</v>
      </c>
      <c r="Y4" s="22" t="s">
        <v>5</v>
      </c>
      <c r="Z4" s="22" t="s">
        <v>6</v>
      </c>
      <c r="AA4" s="22" t="s">
        <v>7</v>
      </c>
      <c r="AB4" s="22" t="s">
        <v>6</v>
      </c>
      <c r="AC4" s="114" t="s">
        <v>8</v>
      </c>
      <c r="AD4" s="211" t="s">
        <v>4</v>
      </c>
      <c r="AE4" s="211" t="s">
        <v>4</v>
      </c>
      <c r="AF4" s="211" t="s">
        <v>5</v>
      </c>
      <c r="AG4" s="22" t="s">
        <v>6</v>
      </c>
      <c r="AH4" s="22" t="s">
        <v>7</v>
      </c>
      <c r="AI4" s="22" t="s">
        <v>6</v>
      </c>
      <c r="AJ4" s="114" t="s">
        <v>8</v>
      </c>
      <c r="AK4" s="211" t="s">
        <v>4</v>
      </c>
      <c r="AL4" s="211" t="s">
        <v>4</v>
      </c>
      <c r="AM4" s="211" t="s">
        <v>5</v>
      </c>
      <c r="AN4" s="22" t="s">
        <v>6</v>
      </c>
      <c r="AO4" s="22" t="s">
        <v>7</v>
      </c>
      <c r="AP4" s="130" t="s">
        <v>6</v>
      </c>
      <c r="AQ4" s="123" t="s">
        <v>8</v>
      </c>
      <c r="AR4" s="211" t="s">
        <v>4</v>
      </c>
      <c r="AS4" s="211" t="s">
        <v>4</v>
      </c>
      <c r="AT4" s="22" t="s">
        <v>5</v>
      </c>
      <c r="AU4" s="22" t="s">
        <v>6</v>
      </c>
      <c r="AV4" s="22" t="s">
        <v>7</v>
      </c>
      <c r="AW4" s="22" t="s">
        <v>6</v>
      </c>
      <c r="AX4" s="114" t="s">
        <v>8</v>
      </c>
      <c r="AY4" s="211" t="s">
        <v>4</v>
      </c>
      <c r="AZ4" s="211" t="s">
        <v>4</v>
      </c>
      <c r="BA4" s="22" t="s">
        <v>5</v>
      </c>
      <c r="BB4" s="211" t="s">
        <v>6</v>
      </c>
      <c r="BC4" s="22" t="s">
        <v>7</v>
      </c>
      <c r="BD4" s="22" t="s">
        <v>6</v>
      </c>
      <c r="BE4" s="114" t="s">
        <v>8</v>
      </c>
      <c r="BF4" s="211" t="s">
        <v>4</v>
      </c>
      <c r="BG4" s="211" t="s">
        <v>4</v>
      </c>
      <c r="BH4" s="22" t="s">
        <v>5</v>
      </c>
      <c r="BI4" s="22" t="s">
        <v>6</v>
      </c>
      <c r="BJ4" s="22" t="s">
        <v>7</v>
      </c>
      <c r="BK4" s="22" t="s">
        <v>6</v>
      </c>
      <c r="BL4" s="114" t="s">
        <v>8</v>
      </c>
      <c r="BM4" s="211" t="s">
        <v>4</v>
      </c>
      <c r="BN4" s="211" t="s">
        <v>4</v>
      </c>
      <c r="BO4" s="22" t="s">
        <v>5</v>
      </c>
      <c r="BP4" s="22" t="s">
        <v>6</v>
      </c>
      <c r="BQ4" s="22" t="s">
        <v>7</v>
      </c>
      <c r="BR4" s="22" t="s">
        <v>6</v>
      </c>
      <c r="BS4" s="114" t="s">
        <v>8</v>
      </c>
      <c r="BT4" s="211" t="s">
        <v>4</v>
      </c>
      <c r="BU4" s="211" t="s">
        <v>4</v>
      </c>
      <c r="BV4" s="22" t="s">
        <v>5</v>
      </c>
      <c r="BW4" s="22" t="s">
        <v>6</v>
      </c>
      <c r="BX4" s="22" t="s">
        <v>7</v>
      </c>
      <c r="BY4" s="22" t="s">
        <v>6</v>
      </c>
      <c r="BZ4" s="114" t="s">
        <v>8</v>
      </c>
      <c r="CA4" s="211" t="s">
        <v>4</v>
      </c>
      <c r="CB4" s="211" t="s">
        <v>4</v>
      </c>
      <c r="CC4" s="22" t="s">
        <v>5</v>
      </c>
      <c r="CD4" s="22" t="s">
        <v>6</v>
      </c>
      <c r="CE4" s="22" t="s">
        <v>7</v>
      </c>
      <c r="CF4" s="22" t="s">
        <v>6</v>
      </c>
      <c r="CG4" s="114" t="s">
        <v>8</v>
      </c>
      <c r="CH4" s="211" t="s">
        <v>4</v>
      </c>
      <c r="CI4" s="211" t="s">
        <v>4</v>
      </c>
      <c r="CJ4" s="22" t="s">
        <v>5</v>
      </c>
      <c r="CK4" s="22" t="s">
        <v>6</v>
      </c>
      <c r="CL4" s="22" t="s">
        <v>7</v>
      </c>
      <c r="CM4" s="22" t="s">
        <v>6</v>
      </c>
      <c r="CN4" s="114" t="s">
        <v>8</v>
      </c>
      <c r="CO4" s="211" t="s">
        <v>4</v>
      </c>
      <c r="CP4" s="211" t="s">
        <v>4</v>
      </c>
      <c r="CQ4" s="22" t="s">
        <v>5</v>
      </c>
      <c r="CR4" s="22" t="s">
        <v>6</v>
      </c>
      <c r="CS4" s="22" t="s">
        <v>7</v>
      </c>
      <c r="CT4" s="22" t="s">
        <v>6</v>
      </c>
      <c r="CU4" s="114" t="s">
        <v>8</v>
      </c>
      <c r="CV4" s="211" t="s">
        <v>4</v>
      </c>
      <c r="CW4" s="211" t="s">
        <v>4</v>
      </c>
      <c r="CX4" s="22" t="s">
        <v>5</v>
      </c>
      <c r="CY4" s="22" t="s">
        <v>6</v>
      </c>
      <c r="CZ4" s="22" t="s">
        <v>7</v>
      </c>
      <c r="DA4" s="22" t="s">
        <v>6</v>
      </c>
      <c r="DB4" s="114" t="s">
        <v>8</v>
      </c>
      <c r="DC4" s="211" t="s">
        <v>4</v>
      </c>
      <c r="DD4" s="211" t="s">
        <v>4</v>
      </c>
      <c r="DE4" s="22" t="s">
        <v>5</v>
      </c>
      <c r="DF4" s="22" t="s">
        <v>6</v>
      </c>
      <c r="DG4" s="22" t="s">
        <v>7</v>
      </c>
      <c r="DH4" s="22" t="s">
        <v>6</v>
      </c>
      <c r="DI4" s="114" t="s">
        <v>8</v>
      </c>
      <c r="DJ4" s="211" t="s">
        <v>4</v>
      </c>
      <c r="DK4" s="211" t="s">
        <v>4</v>
      </c>
      <c r="DL4" s="211" t="s">
        <v>5</v>
      </c>
      <c r="DM4" s="22" t="s">
        <v>6</v>
      </c>
      <c r="DN4" s="22" t="s">
        <v>7</v>
      </c>
      <c r="DO4" s="22" t="s">
        <v>6</v>
      </c>
      <c r="DP4" s="114" t="s">
        <v>8</v>
      </c>
      <c r="DQ4" s="211" t="s">
        <v>4</v>
      </c>
      <c r="DR4" s="211" t="s">
        <v>4</v>
      </c>
      <c r="DS4" s="22" t="s">
        <v>5</v>
      </c>
      <c r="DT4" s="22" t="s">
        <v>6</v>
      </c>
      <c r="DU4" s="22" t="s">
        <v>7</v>
      </c>
      <c r="DV4" s="211" t="s">
        <v>6</v>
      </c>
      <c r="DW4" s="114" t="s">
        <v>8</v>
      </c>
      <c r="DX4" s="211" t="s">
        <v>4</v>
      </c>
      <c r="DY4" s="211" t="s">
        <v>4</v>
      </c>
      <c r="DZ4" s="22" t="s">
        <v>5</v>
      </c>
      <c r="EA4" s="22" t="s">
        <v>6</v>
      </c>
      <c r="EB4" s="22" t="s">
        <v>7</v>
      </c>
      <c r="EC4" s="22" t="s">
        <v>6</v>
      </c>
      <c r="ED4" s="114" t="s">
        <v>8</v>
      </c>
      <c r="EE4" s="211" t="s">
        <v>4</v>
      </c>
      <c r="EF4" s="211" t="s">
        <v>4</v>
      </c>
      <c r="EG4" s="22" t="s">
        <v>5</v>
      </c>
      <c r="EH4" s="22" t="s">
        <v>6</v>
      </c>
      <c r="EI4" s="22" t="s">
        <v>7</v>
      </c>
      <c r="EJ4" s="22" t="s">
        <v>6</v>
      </c>
      <c r="EK4" s="114" t="s">
        <v>8</v>
      </c>
      <c r="EL4" s="211" t="s">
        <v>4</v>
      </c>
      <c r="EM4" s="211" t="s">
        <v>4</v>
      </c>
      <c r="EN4" s="22" t="s">
        <v>5</v>
      </c>
      <c r="EO4" s="22" t="s">
        <v>6</v>
      </c>
      <c r="EP4" s="22" t="s">
        <v>7</v>
      </c>
      <c r="EQ4" s="22" t="s">
        <v>6</v>
      </c>
      <c r="ER4" s="114" t="s">
        <v>8</v>
      </c>
      <c r="ES4" s="211" t="s">
        <v>4</v>
      </c>
      <c r="ET4" s="211" t="s">
        <v>4</v>
      </c>
      <c r="EU4" s="22" t="s">
        <v>5</v>
      </c>
      <c r="EV4" s="22" t="s">
        <v>6</v>
      </c>
      <c r="EW4" s="22" t="s">
        <v>7</v>
      </c>
      <c r="EX4" s="22" t="s">
        <v>6</v>
      </c>
      <c r="EY4" s="114" t="s">
        <v>8</v>
      </c>
      <c r="EZ4" s="211" t="s">
        <v>4</v>
      </c>
      <c r="FA4" s="211" t="s">
        <v>4</v>
      </c>
      <c r="FB4" s="22" t="s">
        <v>5</v>
      </c>
      <c r="FC4" s="22" t="s">
        <v>6</v>
      </c>
      <c r="FD4" s="22" t="s">
        <v>7</v>
      </c>
      <c r="FE4" s="22" t="s">
        <v>6</v>
      </c>
      <c r="FF4" s="114" t="s">
        <v>8</v>
      </c>
      <c r="FG4" s="211" t="s">
        <v>4</v>
      </c>
      <c r="FH4" s="211" t="s">
        <v>4</v>
      </c>
      <c r="FI4" s="22" t="s">
        <v>5</v>
      </c>
      <c r="FJ4" s="22" t="s">
        <v>6</v>
      </c>
      <c r="FK4" s="22" t="s">
        <v>7</v>
      </c>
      <c r="FL4" s="22" t="s">
        <v>6</v>
      </c>
      <c r="FM4" s="211" t="s">
        <v>8</v>
      </c>
      <c r="FN4" s="211" t="s">
        <v>4</v>
      </c>
      <c r="FO4" s="211" t="s">
        <v>4</v>
      </c>
      <c r="FP4" s="22" t="s">
        <v>5</v>
      </c>
      <c r="FQ4" s="22" t="s">
        <v>6</v>
      </c>
      <c r="FR4" s="22" t="s">
        <v>7</v>
      </c>
      <c r="FS4" s="22" t="s">
        <v>6</v>
      </c>
      <c r="FT4" s="114" t="s">
        <v>8</v>
      </c>
      <c r="FU4" s="211" t="s">
        <v>4</v>
      </c>
      <c r="FV4" s="211" t="s">
        <v>4</v>
      </c>
      <c r="FW4" s="22" t="s">
        <v>5</v>
      </c>
      <c r="FX4" s="22" t="s">
        <v>6</v>
      </c>
      <c r="FY4" s="22" t="s">
        <v>7</v>
      </c>
      <c r="FZ4" s="22" t="s">
        <v>6</v>
      </c>
      <c r="GA4" s="114" t="s">
        <v>8</v>
      </c>
      <c r="GB4" s="211" t="s">
        <v>4</v>
      </c>
      <c r="GC4" s="211" t="s">
        <v>4</v>
      </c>
      <c r="GD4" s="22" t="s">
        <v>5</v>
      </c>
      <c r="GE4" s="22" t="s">
        <v>6</v>
      </c>
      <c r="GF4" s="22" t="s">
        <v>7</v>
      </c>
      <c r="GG4" s="22" t="s">
        <v>6</v>
      </c>
      <c r="GH4" s="114" t="s">
        <v>8</v>
      </c>
      <c r="GI4" s="211" t="s">
        <v>4</v>
      </c>
      <c r="GJ4" s="211" t="s">
        <v>4</v>
      </c>
      <c r="GK4" s="22" t="s">
        <v>5</v>
      </c>
      <c r="GL4" s="22" t="s">
        <v>6</v>
      </c>
      <c r="GM4" s="211" t="s">
        <v>7</v>
      </c>
      <c r="GN4" s="22" t="s">
        <v>6</v>
      </c>
      <c r="GO4" s="114" t="s">
        <v>8</v>
      </c>
      <c r="GP4" s="211" t="s">
        <v>4</v>
      </c>
      <c r="GQ4" s="211" t="s">
        <v>4</v>
      </c>
      <c r="GR4" s="22" t="s">
        <v>5</v>
      </c>
      <c r="GS4" s="22" t="s">
        <v>6</v>
      </c>
      <c r="GT4" s="22" t="s">
        <v>7</v>
      </c>
      <c r="GU4" s="22" t="s">
        <v>6</v>
      </c>
      <c r="GV4" s="114" t="s">
        <v>8</v>
      </c>
      <c r="GW4" s="211" t="s">
        <v>4</v>
      </c>
      <c r="GX4" s="211" t="s">
        <v>4</v>
      </c>
      <c r="GY4" s="22" t="s">
        <v>5</v>
      </c>
      <c r="GZ4" s="22" t="s">
        <v>6</v>
      </c>
      <c r="HA4" s="22" t="s">
        <v>7</v>
      </c>
      <c r="HB4" s="22" t="s">
        <v>6</v>
      </c>
      <c r="HC4" s="114" t="s">
        <v>8</v>
      </c>
      <c r="HD4" s="211" t="s">
        <v>4</v>
      </c>
      <c r="HE4" s="211" t="s">
        <v>4</v>
      </c>
      <c r="HF4" s="22" t="s">
        <v>5</v>
      </c>
      <c r="HG4" s="22" t="s">
        <v>6</v>
      </c>
      <c r="HH4" s="22" t="s">
        <v>7</v>
      </c>
      <c r="HI4" s="22" t="s">
        <v>6</v>
      </c>
      <c r="HJ4" s="114" t="s">
        <v>8</v>
      </c>
      <c r="HK4" s="211" t="s">
        <v>4</v>
      </c>
      <c r="HL4" s="211" t="s">
        <v>4</v>
      </c>
      <c r="HM4" s="22" t="s">
        <v>5</v>
      </c>
      <c r="HN4" s="22" t="s">
        <v>6</v>
      </c>
      <c r="HO4" s="22" t="s">
        <v>7</v>
      </c>
      <c r="HP4" s="22" t="s">
        <v>6</v>
      </c>
      <c r="HQ4" s="114" t="s">
        <v>8</v>
      </c>
      <c r="HR4" s="211" t="s">
        <v>4</v>
      </c>
      <c r="HS4" s="211" t="s">
        <v>4</v>
      </c>
      <c r="HT4" s="22" t="s">
        <v>5</v>
      </c>
      <c r="HU4" s="22" t="s">
        <v>6</v>
      </c>
      <c r="HV4" s="22" t="s">
        <v>7</v>
      </c>
      <c r="HW4" s="22" t="s">
        <v>6</v>
      </c>
      <c r="HX4" s="114" t="s">
        <v>8</v>
      </c>
      <c r="HY4" s="211" t="s">
        <v>4</v>
      </c>
      <c r="HZ4" s="211" t="s">
        <v>4</v>
      </c>
      <c r="IA4" s="22" t="s">
        <v>5</v>
      </c>
      <c r="IB4" s="22" t="s">
        <v>6</v>
      </c>
      <c r="IC4" s="22" t="s">
        <v>7</v>
      </c>
      <c r="ID4" s="22" t="s">
        <v>6</v>
      </c>
      <c r="IE4" s="114" t="s">
        <v>8</v>
      </c>
      <c r="IF4" s="211" t="s">
        <v>4</v>
      </c>
      <c r="IG4" s="211" t="s">
        <v>4</v>
      </c>
      <c r="IH4" s="22" t="s">
        <v>5</v>
      </c>
      <c r="II4" s="22" t="s">
        <v>6</v>
      </c>
      <c r="IJ4" s="22" t="s">
        <v>7</v>
      </c>
      <c r="IK4" s="22" t="s">
        <v>6</v>
      </c>
      <c r="IL4" s="114" t="s">
        <v>8</v>
      </c>
      <c r="IM4" s="211" t="s">
        <v>4</v>
      </c>
      <c r="IN4" s="211" t="s">
        <v>4</v>
      </c>
      <c r="IO4" s="22" t="s">
        <v>5</v>
      </c>
      <c r="IP4" s="22" t="s">
        <v>6</v>
      </c>
      <c r="IQ4" s="22" t="s">
        <v>7</v>
      </c>
      <c r="IR4" s="22" t="s">
        <v>6</v>
      </c>
      <c r="IS4" s="114" t="s">
        <v>8</v>
      </c>
      <c r="IT4" s="211" t="s">
        <v>4</v>
      </c>
      <c r="IU4" s="211" t="s">
        <v>4</v>
      </c>
      <c r="IV4" s="22" t="s">
        <v>5</v>
      </c>
      <c r="IW4" s="22" t="s">
        <v>6</v>
      </c>
      <c r="IX4" s="22" t="s">
        <v>7</v>
      </c>
      <c r="IY4" s="22" t="s">
        <v>6</v>
      </c>
      <c r="IZ4" s="114" t="s">
        <v>8</v>
      </c>
      <c r="JA4" s="211" t="s">
        <v>4</v>
      </c>
      <c r="JB4" s="211" t="s">
        <v>4</v>
      </c>
      <c r="JC4" s="22" t="s">
        <v>5</v>
      </c>
      <c r="JD4" s="22" t="s">
        <v>6</v>
      </c>
      <c r="JE4" s="22" t="s">
        <v>7</v>
      </c>
      <c r="JF4" s="22" t="s">
        <v>6</v>
      </c>
      <c r="JG4" s="114" t="s">
        <v>8</v>
      </c>
      <c r="JH4" s="211" t="s">
        <v>4</v>
      </c>
      <c r="JI4" s="211" t="s">
        <v>4</v>
      </c>
      <c r="JJ4" s="22" t="s">
        <v>5</v>
      </c>
      <c r="JK4" s="22" t="s">
        <v>6</v>
      </c>
      <c r="JL4" s="22" t="s">
        <v>7</v>
      </c>
      <c r="JM4" s="22" t="s">
        <v>6</v>
      </c>
      <c r="JN4" s="114" t="s">
        <v>8</v>
      </c>
      <c r="JO4" s="118" t="s">
        <v>4</v>
      </c>
      <c r="JP4" s="118" t="s">
        <v>4</v>
      </c>
      <c r="JQ4" s="22" t="s">
        <v>5</v>
      </c>
      <c r="JR4" s="22" t="s">
        <v>6</v>
      </c>
      <c r="JS4" s="22" t="s">
        <v>7</v>
      </c>
      <c r="JT4" s="22" t="s">
        <v>6</v>
      </c>
      <c r="JU4" s="114" t="s">
        <v>8</v>
      </c>
      <c r="JV4" s="118" t="s">
        <v>4</v>
      </c>
      <c r="JW4" s="118" t="s">
        <v>4</v>
      </c>
      <c r="JX4" s="22" t="s">
        <v>5</v>
      </c>
      <c r="JY4" s="130" t="s">
        <v>6</v>
      </c>
      <c r="JZ4" s="134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</row>
    <row r="5" spans="1:376" ht="23.25" thickBot="1">
      <c r="A5" s="4" t="s">
        <v>9</v>
      </c>
      <c r="B5" s="4" t="s">
        <v>0</v>
      </c>
      <c r="C5" s="4" t="s">
        <v>10</v>
      </c>
      <c r="D5" s="4" t="s">
        <v>1</v>
      </c>
      <c r="E5" s="4" t="s">
        <v>2</v>
      </c>
      <c r="F5" s="4" t="s">
        <v>97</v>
      </c>
      <c r="G5" s="4" t="s">
        <v>11</v>
      </c>
      <c r="H5" s="4" t="s">
        <v>41</v>
      </c>
      <c r="I5" s="4" t="s">
        <v>42</v>
      </c>
      <c r="J5" s="4" t="s">
        <v>12</v>
      </c>
      <c r="K5" s="4" t="s">
        <v>13</v>
      </c>
      <c r="L5" s="136">
        <v>1</v>
      </c>
      <c r="M5" s="137">
        <v>2</v>
      </c>
      <c r="N5" s="138">
        <v>3</v>
      </c>
      <c r="O5" s="137">
        <v>4</v>
      </c>
      <c r="P5" s="139">
        <v>5</v>
      </c>
      <c r="Q5" s="139">
        <v>6</v>
      </c>
      <c r="R5" s="137">
        <v>7</v>
      </c>
      <c r="S5" s="137">
        <v>8</v>
      </c>
      <c r="T5" s="137">
        <v>9</v>
      </c>
      <c r="U5" s="212">
        <v>10</v>
      </c>
      <c r="V5" s="137">
        <v>11</v>
      </c>
      <c r="W5" s="212">
        <v>12</v>
      </c>
      <c r="X5" s="212">
        <v>13</v>
      </c>
      <c r="Y5" s="137">
        <v>14</v>
      </c>
      <c r="Z5" s="137">
        <v>15</v>
      </c>
      <c r="AA5" s="137">
        <v>16</v>
      </c>
      <c r="AB5" s="137">
        <v>17</v>
      </c>
      <c r="AC5" s="137">
        <v>18</v>
      </c>
      <c r="AD5" s="212">
        <v>19</v>
      </c>
      <c r="AE5" s="212">
        <v>20</v>
      </c>
      <c r="AF5" s="212">
        <v>21</v>
      </c>
      <c r="AG5" s="137">
        <v>22</v>
      </c>
      <c r="AH5" s="137">
        <v>23</v>
      </c>
      <c r="AI5" s="137">
        <v>24</v>
      </c>
      <c r="AJ5" s="137">
        <v>25</v>
      </c>
      <c r="AK5" s="212">
        <v>26</v>
      </c>
      <c r="AL5" s="212">
        <v>27</v>
      </c>
      <c r="AM5" s="212">
        <v>28</v>
      </c>
      <c r="AN5" s="137">
        <v>29</v>
      </c>
      <c r="AO5" s="137">
        <v>30</v>
      </c>
      <c r="AP5" s="140">
        <v>31</v>
      </c>
      <c r="AQ5" s="141">
        <v>1</v>
      </c>
      <c r="AR5" s="212">
        <v>2</v>
      </c>
      <c r="AS5" s="212">
        <v>3</v>
      </c>
      <c r="AT5" s="137">
        <v>4</v>
      </c>
      <c r="AU5" s="137">
        <v>5</v>
      </c>
      <c r="AV5" s="137">
        <v>6</v>
      </c>
      <c r="AW5" s="137">
        <v>7</v>
      </c>
      <c r="AX5" s="137">
        <v>8</v>
      </c>
      <c r="AY5" s="212">
        <v>9</v>
      </c>
      <c r="AZ5" s="212">
        <v>10</v>
      </c>
      <c r="BA5" s="137">
        <v>11</v>
      </c>
      <c r="BB5" s="212">
        <v>12</v>
      </c>
      <c r="BC5" s="137">
        <v>13</v>
      </c>
      <c r="BD5" s="137">
        <v>14</v>
      </c>
      <c r="BE5" s="137">
        <v>15</v>
      </c>
      <c r="BF5" s="212">
        <v>16</v>
      </c>
      <c r="BG5" s="212">
        <v>17</v>
      </c>
      <c r="BH5" s="137">
        <v>18</v>
      </c>
      <c r="BI5" s="137">
        <v>19</v>
      </c>
      <c r="BJ5" s="137">
        <v>20</v>
      </c>
      <c r="BK5" s="137">
        <v>21</v>
      </c>
      <c r="BL5" s="137">
        <v>22</v>
      </c>
      <c r="BM5" s="212">
        <v>23</v>
      </c>
      <c r="BN5" s="212">
        <v>24</v>
      </c>
      <c r="BO5" s="137">
        <v>25</v>
      </c>
      <c r="BP5" s="137">
        <v>26</v>
      </c>
      <c r="BQ5" s="137">
        <v>27</v>
      </c>
      <c r="BR5" s="137">
        <v>28</v>
      </c>
      <c r="BS5" s="137">
        <v>29</v>
      </c>
      <c r="BT5" s="212">
        <v>30</v>
      </c>
      <c r="BU5" s="212">
        <v>31</v>
      </c>
      <c r="BV5" s="137">
        <v>1</v>
      </c>
      <c r="BW5" s="137">
        <v>2</v>
      </c>
      <c r="BX5" s="138">
        <v>3</v>
      </c>
      <c r="BY5" s="137">
        <v>4</v>
      </c>
      <c r="BZ5" s="137">
        <v>5</v>
      </c>
      <c r="CA5" s="212">
        <v>6</v>
      </c>
      <c r="CB5" s="212">
        <v>7</v>
      </c>
      <c r="CC5" s="137">
        <v>8</v>
      </c>
      <c r="CD5" s="137">
        <v>9</v>
      </c>
      <c r="CE5" s="137">
        <v>10</v>
      </c>
      <c r="CF5" s="137">
        <v>11</v>
      </c>
      <c r="CG5" s="137">
        <v>12</v>
      </c>
      <c r="CH5" s="212">
        <v>13</v>
      </c>
      <c r="CI5" s="212">
        <v>14</v>
      </c>
      <c r="CJ5" s="137">
        <v>15</v>
      </c>
      <c r="CK5" s="137">
        <v>16</v>
      </c>
      <c r="CL5" s="137">
        <v>17</v>
      </c>
      <c r="CM5" s="137">
        <v>18</v>
      </c>
      <c r="CN5" s="137">
        <v>19</v>
      </c>
      <c r="CO5" s="212">
        <v>20</v>
      </c>
      <c r="CP5" s="212">
        <v>21</v>
      </c>
      <c r="CQ5" s="137">
        <v>22</v>
      </c>
      <c r="CR5" s="137">
        <v>23</v>
      </c>
      <c r="CS5" s="137">
        <v>24</v>
      </c>
      <c r="CT5" s="137">
        <v>25</v>
      </c>
      <c r="CU5" s="137">
        <v>26</v>
      </c>
      <c r="CV5" s="212">
        <v>27</v>
      </c>
      <c r="CW5" s="212">
        <v>28</v>
      </c>
      <c r="CX5" s="137">
        <v>29</v>
      </c>
      <c r="CY5" s="137">
        <v>30</v>
      </c>
      <c r="CZ5" s="137">
        <v>1</v>
      </c>
      <c r="DA5" s="137">
        <v>2</v>
      </c>
      <c r="DB5" s="138">
        <v>3</v>
      </c>
      <c r="DC5" s="212">
        <v>4</v>
      </c>
      <c r="DD5" s="212">
        <v>5</v>
      </c>
      <c r="DE5" s="137">
        <v>6</v>
      </c>
      <c r="DF5" s="137">
        <v>7</v>
      </c>
      <c r="DG5" s="137">
        <v>8</v>
      </c>
      <c r="DH5" s="137">
        <v>9</v>
      </c>
      <c r="DI5" s="137">
        <v>10</v>
      </c>
      <c r="DJ5" s="212">
        <v>11</v>
      </c>
      <c r="DK5" s="212">
        <v>12</v>
      </c>
      <c r="DL5" s="212">
        <v>13</v>
      </c>
      <c r="DM5" s="137">
        <v>14</v>
      </c>
      <c r="DN5" s="137">
        <v>15</v>
      </c>
      <c r="DO5" s="137">
        <v>16</v>
      </c>
      <c r="DP5" s="137">
        <v>17</v>
      </c>
      <c r="DQ5" s="212">
        <v>18</v>
      </c>
      <c r="DR5" s="212">
        <v>19</v>
      </c>
      <c r="DS5" s="137">
        <v>20</v>
      </c>
      <c r="DT5" s="137">
        <v>21</v>
      </c>
      <c r="DU5" s="137">
        <v>22</v>
      </c>
      <c r="DV5" s="212">
        <v>23</v>
      </c>
      <c r="DW5" s="137">
        <v>24</v>
      </c>
      <c r="DX5" s="212">
        <v>25</v>
      </c>
      <c r="DY5" s="212">
        <v>26</v>
      </c>
      <c r="DZ5" s="137">
        <v>27</v>
      </c>
      <c r="EA5" s="137">
        <v>28</v>
      </c>
      <c r="EB5" s="137">
        <v>29</v>
      </c>
      <c r="EC5" s="137">
        <v>30</v>
      </c>
      <c r="ED5" s="137">
        <v>31</v>
      </c>
      <c r="EE5" s="212">
        <v>1</v>
      </c>
      <c r="EF5" s="212">
        <v>2</v>
      </c>
      <c r="EG5" s="138">
        <v>3</v>
      </c>
      <c r="EH5" s="137">
        <v>4</v>
      </c>
      <c r="EI5" s="137">
        <v>5</v>
      </c>
      <c r="EJ5" s="137">
        <v>6</v>
      </c>
      <c r="EK5" s="137">
        <v>7</v>
      </c>
      <c r="EL5" s="212">
        <v>8</v>
      </c>
      <c r="EM5" s="212">
        <v>9</v>
      </c>
      <c r="EN5" s="137">
        <v>10</v>
      </c>
      <c r="EO5" s="137">
        <v>11</v>
      </c>
      <c r="EP5" s="137">
        <v>12</v>
      </c>
      <c r="EQ5" s="137">
        <v>13</v>
      </c>
      <c r="ER5" s="137">
        <v>14</v>
      </c>
      <c r="ES5" s="212">
        <v>15</v>
      </c>
      <c r="ET5" s="212">
        <v>16</v>
      </c>
      <c r="EU5" s="137">
        <v>17</v>
      </c>
      <c r="EV5" s="137">
        <v>18</v>
      </c>
      <c r="EW5" s="137">
        <v>19</v>
      </c>
      <c r="EX5" s="137">
        <v>20</v>
      </c>
      <c r="EY5" s="137">
        <v>21</v>
      </c>
      <c r="EZ5" s="212">
        <v>22</v>
      </c>
      <c r="FA5" s="212">
        <v>23</v>
      </c>
      <c r="FB5" s="137">
        <v>24</v>
      </c>
      <c r="FC5" s="137">
        <v>25</v>
      </c>
      <c r="FD5" s="137">
        <v>26</v>
      </c>
      <c r="FE5" s="137">
        <v>27</v>
      </c>
      <c r="FF5" s="137">
        <v>28</v>
      </c>
      <c r="FG5" s="212">
        <v>29</v>
      </c>
      <c r="FH5" s="212">
        <v>30</v>
      </c>
      <c r="FI5" s="137">
        <v>1</v>
      </c>
      <c r="FJ5" s="137">
        <v>2</v>
      </c>
      <c r="FK5" s="138">
        <v>3</v>
      </c>
      <c r="FL5" s="137">
        <v>4</v>
      </c>
      <c r="FM5" s="212">
        <v>5</v>
      </c>
      <c r="FN5" s="212">
        <v>6</v>
      </c>
      <c r="FO5" s="212">
        <v>7</v>
      </c>
      <c r="FP5" s="137">
        <v>8</v>
      </c>
      <c r="FQ5" s="137">
        <v>9</v>
      </c>
      <c r="FR5" s="137">
        <v>10</v>
      </c>
      <c r="FS5" s="137">
        <v>11</v>
      </c>
      <c r="FT5" s="137">
        <v>12</v>
      </c>
      <c r="FU5" s="212">
        <v>13</v>
      </c>
      <c r="FV5" s="212">
        <v>14</v>
      </c>
      <c r="FW5" s="137">
        <v>15</v>
      </c>
      <c r="FX5" s="137">
        <v>16</v>
      </c>
      <c r="FY5" s="137">
        <v>17</v>
      </c>
      <c r="FZ5" s="137">
        <v>18</v>
      </c>
      <c r="GA5" s="137">
        <v>19</v>
      </c>
      <c r="GB5" s="212">
        <v>20</v>
      </c>
      <c r="GC5" s="212">
        <v>21</v>
      </c>
      <c r="GD5" s="137">
        <v>22</v>
      </c>
      <c r="GE5" s="137">
        <v>23</v>
      </c>
      <c r="GF5" s="137">
        <v>24</v>
      </c>
      <c r="GG5" s="137">
        <v>25</v>
      </c>
      <c r="GH5" s="137">
        <v>26</v>
      </c>
      <c r="GI5" s="212">
        <v>27</v>
      </c>
      <c r="GJ5" s="212">
        <v>28</v>
      </c>
      <c r="GK5" s="137">
        <v>29</v>
      </c>
      <c r="GL5" s="137">
        <v>30</v>
      </c>
      <c r="GM5" s="212">
        <v>31</v>
      </c>
      <c r="GN5" s="137">
        <v>1</v>
      </c>
      <c r="GO5" s="137">
        <v>2</v>
      </c>
      <c r="GP5" s="212">
        <v>3</v>
      </c>
      <c r="GQ5" s="212">
        <v>4</v>
      </c>
      <c r="GR5" s="137">
        <v>5</v>
      </c>
      <c r="GS5" s="137">
        <v>6</v>
      </c>
      <c r="GT5" s="137">
        <v>7</v>
      </c>
      <c r="GU5" s="137">
        <v>8</v>
      </c>
      <c r="GV5" s="137">
        <v>9</v>
      </c>
      <c r="GW5" s="212">
        <v>10</v>
      </c>
      <c r="GX5" s="212">
        <v>11</v>
      </c>
      <c r="GY5" s="137">
        <v>12</v>
      </c>
      <c r="GZ5" s="137">
        <v>13</v>
      </c>
      <c r="HA5" s="137">
        <v>14</v>
      </c>
      <c r="HB5" s="137">
        <v>15</v>
      </c>
      <c r="HC5" s="137">
        <v>16</v>
      </c>
      <c r="HD5" s="212">
        <v>17</v>
      </c>
      <c r="HE5" s="212">
        <v>18</v>
      </c>
      <c r="HF5" s="137">
        <v>19</v>
      </c>
      <c r="HG5" s="137">
        <v>20</v>
      </c>
      <c r="HH5" s="137">
        <v>21</v>
      </c>
      <c r="HI5" s="137">
        <v>22</v>
      </c>
      <c r="HJ5" s="137">
        <v>23</v>
      </c>
      <c r="HK5" s="212">
        <v>24</v>
      </c>
      <c r="HL5" s="212">
        <v>25</v>
      </c>
      <c r="HM5" s="137">
        <v>26</v>
      </c>
      <c r="HN5" s="137">
        <v>27</v>
      </c>
      <c r="HO5" s="137">
        <v>28</v>
      </c>
      <c r="HP5" s="137">
        <v>29</v>
      </c>
      <c r="HQ5" s="137">
        <v>30</v>
      </c>
      <c r="HR5" s="212">
        <v>31</v>
      </c>
      <c r="HS5" s="212">
        <v>1</v>
      </c>
      <c r="HT5" s="137">
        <v>2</v>
      </c>
      <c r="HU5" s="138">
        <v>3</v>
      </c>
      <c r="HV5" s="137">
        <v>4</v>
      </c>
      <c r="HW5" s="137">
        <v>5</v>
      </c>
      <c r="HX5" s="137">
        <v>6</v>
      </c>
      <c r="HY5" s="212">
        <v>7</v>
      </c>
      <c r="HZ5" s="212">
        <v>8</v>
      </c>
      <c r="IA5" s="137">
        <v>9</v>
      </c>
      <c r="IB5" s="137">
        <v>10</v>
      </c>
      <c r="IC5" s="137">
        <v>11</v>
      </c>
      <c r="ID5" s="137">
        <v>12</v>
      </c>
      <c r="IE5" s="137">
        <v>13</v>
      </c>
      <c r="IF5" s="212">
        <v>14</v>
      </c>
      <c r="IG5" s="212">
        <v>15</v>
      </c>
      <c r="IH5" s="137">
        <v>16</v>
      </c>
      <c r="II5" s="137">
        <v>17</v>
      </c>
      <c r="IJ5" s="137">
        <v>18</v>
      </c>
      <c r="IK5" s="137">
        <v>19</v>
      </c>
      <c r="IL5" s="137">
        <v>20</v>
      </c>
      <c r="IM5" s="212">
        <v>21</v>
      </c>
      <c r="IN5" s="212">
        <v>22</v>
      </c>
      <c r="IO5" s="137">
        <v>23</v>
      </c>
      <c r="IP5" s="137">
        <v>24</v>
      </c>
      <c r="IQ5" s="137">
        <v>25</v>
      </c>
      <c r="IR5" s="137">
        <v>26</v>
      </c>
      <c r="IS5" s="137">
        <v>27</v>
      </c>
      <c r="IT5" s="212">
        <v>28</v>
      </c>
      <c r="IU5" s="212">
        <v>1</v>
      </c>
      <c r="IV5" s="137">
        <v>2</v>
      </c>
      <c r="IW5" s="138">
        <v>3</v>
      </c>
      <c r="IX5" s="137">
        <v>4</v>
      </c>
      <c r="IY5" s="137">
        <v>5</v>
      </c>
      <c r="IZ5" s="137">
        <v>6</v>
      </c>
      <c r="JA5" s="212">
        <v>7</v>
      </c>
      <c r="JB5" s="212">
        <v>8</v>
      </c>
      <c r="JC5" s="137">
        <v>9</v>
      </c>
      <c r="JD5" s="137">
        <v>10</v>
      </c>
      <c r="JE5" s="137">
        <v>11</v>
      </c>
      <c r="JF5" s="137">
        <v>12</v>
      </c>
      <c r="JG5" s="137">
        <v>13</v>
      </c>
      <c r="JH5" s="212">
        <v>14</v>
      </c>
      <c r="JI5" s="212">
        <v>15</v>
      </c>
      <c r="JJ5" s="137">
        <v>16</v>
      </c>
      <c r="JK5" s="137">
        <v>17</v>
      </c>
      <c r="JL5" s="137">
        <v>18</v>
      </c>
      <c r="JM5" s="137">
        <v>19</v>
      </c>
      <c r="JN5" s="137">
        <v>20</v>
      </c>
      <c r="JO5" s="139">
        <v>21</v>
      </c>
      <c r="JP5" s="139">
        <v>22</v>
      </c>
      <c r="JQ5" s="137">
        <v>23</v>
      </c>
      <c r="JR5" s="137">
        <v>24</v>
      </c>
      <c r="JS5" s="137">
        <v>25</v>
      </c>
      <c r="JT5" s="137">
        <v>26</v>
      </c>
      <c r="JU5" s="137">
        <v>27</v>
      </c>
      <c r="JV5" s="139">
        <v>28</v>
      </c>
      <c r="JW5" s="139">
        <v>29</v>
      </c>
      <c r="JX5" s="137">
        <v>30</v>
      </c>
      <c r="JY5" s="140">
        <v>31</v>
      </c>
      <c r="JZ5" s="1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</row>
    <row r="6" spans="1:376" s="88" customFormat="1" ht="15">
      <c r="A6" s="78">
        <v>1</v>
      </c>
      <c r="B6" s="103" t="s">
        <v>43</v>
      </c>
      <c r="C6" s="199"/>
      <c r="D6" s="200"/>
      <c r="E6" s="200"/>
      <c r="F6" s="200"/>
      <c r="G6" s="79"/>
      <c r="H6" s="81"/>
      <c r="J6" s="194"/>
      <c r="K6" s="194"/>
      <c r="L6" s="233"/>
      <c r="M6" s="135"/>
      <c r="N6" s="135"/>
      <c r="O6" s="135"/>
      <c r="P6" s="135"/>
      <c r="Q6" s="135"/>
      <c r="R6" s="135"/>
      <c r="S6" s="135"/>
      <c r="T6" s="135"/>
      <c r="U6" s="213"/>
      <c r="V6" s="135"/>
      <c r="W6" s="213"/>
      <c r="X6" s="213"/>
      <c r="Y6" s="135"/>
      <c r="Z6" s="135"/>
      <c r="AA6" s="135"/>
      <c r="AB6" s="135"/>
      <c r="AC6" s="135"/>
      <c r="AD6" s="213"/>
      <c r="AE6" s="213"/>
      <c r="AF6" s="213"/>
      <c r="AG6" s="135"/>
      <c r="AH6" s="135"/>
      <c r="AI6" s="135"/>
      <c r="AJ6" s="135"/>
      <c r="AK6" s="213"/>
      <c r="AL6" s="213"/>
      <c r="AM6" s="213"/>
      <c r="AN6" s="135"/>
      <c r="AO6" s="135"/>
      <c r="AP6" s="148"/>
      <c r="AQ6" s="144"/>
      <c r="AR6" s="218"/>
      <c r="AS6" s="218"/>
      <c r="AT6" s="142"/>
      <c r="AU6" s="142"/>
      <c r="AV6" s="142"/>
      <c r="AW6" s="142"/>
      <c r="AX6" s="142"/>
      <c r="AY6" s="218"/>
      <c r="AZ6" s="218"/>
      <c r="BA6" s="142"/>
      <c r="BB6" s="218"/>
      <c r="BC6" s="142"/>
      <c r="BD6" s="142"/>
      <c r="BE6" s="142"/>
      <c r="BF6" s="218"/>
      <c r="BG6" s="218"/>
      <c r="BH6" s="142"/>
      <c r="BI6" s="142"/>
      <c r="BJ6" s="142"/>
      <c r="BK6" s="142"/>
      <c r="BL6" s="142"/>
      <c r="BM6" s="218"/>
      <c r="BN6" s="218"/>
      <c r="BO6" s="142"/>
      <c r="BP6" s="142"/>
      <c r="BQ6" s="142"/>
      <c r="BR6" s="142"/>
      <c r="BS6" s="142"/>
      <c r="BT6" s="218"/>
      <c r="BU6" s="219"/>
      <c r="BV6" s="144"/>
      <c r="BW6" s="142"/>
      <c r="BX6" s="142"/>
      <c r="BY6" s="142"/>
      <c r="BZ6" s="142"/>
      <c r="CA6" s="218"/>
      <c r="CB6" s="218"/>
      <c r="CC6" s="142"/>
      <c r="CD6" s="142"/>
      <c r="CE6" s="142"/>
      <c r="CF6" s="142"/>
      <c r="CG6" s="142"/>
      <c r="CH6" s="218"/>
      <c r="CI6" s="218"/>
      <c r="CJ6" s="142"/>
      <c r="CK6" s="142"/>
      <c r="CL6" s="142"/>
      <c r="CM6" s="142"/>
      <c r="CN6" s="142"/>
      <c r="CO6" s="218"/>
      <c r="CP6" s="218"/>
      <c r="CQ6" s="142"/>
      <c r="CR6" s="142"/>
      <c r="CS6" s="142"/>
      <c r="CT6" s="142"/>
      <c r="CU6" s="142"/>
      <c r="CV6" s="218"/>
      <c r="CW6" s="218"/>
      <c r="CX6" s="142"/>
      <c r="CY6" s="143"/>
      <c r="CZ6" s="144"/>
      <c r="DA6" s="142"/>
      <c r="DB6" s="142"/>
      <c r="DC6" s="218"/>
      <c r="DD6" s="218"/>
      <c r="DE6" s="142"/>
      <c r="DF6" s="142"/>
      <c r="DG6" s="142"/>
      <c r="DH6" s="142"/>
      <c r="DI6" s="142"/>
      <c r="DJ6" s="218"/>
      <c r="DK6" s="218"/>
      <c r="DL6" s="218"/>
      <c r="DM6" s="142"/>
      <c r="DN6" s="142"/>
      <c r="DO6" s="142"/>
      <c r="DP6" s="142"/>
      <c r="DQ6" s="218"/>
      <c r="DR6" s="218"/>
      <c r="DS6" s="142"/>
      <c r="DT6" s="142"/>
      <c r="DU6" s="142"/>
      <c r="DV6" s="218"/>
      <c r="DW6" s="142"/>
      <c r="DX6" s="218"/>
      <c r="DY6" s="218"/>
      <c r="DZ6" s="142"/>
      <c r="EA6" s="142"/>
      <c r="EB6" s="142"/>
      <c r="EC6" s="142"/>
      <c r="ED6" s="143"/>
      <c r="EE6" s="224"/>
      <c r="EF6" s="218"/>
      <c r="EG6" s="142"/>
      <c r="EH6" s="142"/>
      <c r="EI6" s="142"/>
      <c r="EJ6" s="142"/>
      <c r="EK6" s="142"/>
      <c r="EL6" s="218"/>
      <c r="EM6" s="218"/>
      <c r="EN6" s="142"/>
      <c r="EO6" s="142"/>
      <c r="EP6" s="142"/>
      <c r="EQ6" s="142"/>
      <c r="ER6" s="142"/>
      <c r="ES6" s="218"/>
      <c r="ET6" s="218"/>
      <c r="EU6" s="142"/>
      <c r="EV6" s="142"/>
      <c r="EW6" s="142"/>
      <c r="EX6" s="142"/>
      <c r="EY6" s="142"/>
      <c r="EZ6" s="218"/>
      <c r="FA6" s="218"/>
      <c r="FB6" s="142"/>
      <c r="FC6" s="142"/>
      <c r="FD6" s="142"/>
      <c r="FE6" s="142"/>
      <c r="FF6" s="142"/>
      <c r="FG6" s="218"/>
      <c r="FH6" s="219"/>
      <c r="FI6" s="144"/>
      <c r="FJ6" s="142"/>
      <c r="FK6" s="142"/>
      <c r="FL6" s="142"/>
      <c r="FM6" s="218"/>
      <c r="FN6" s="218"/>
      <c r="FO6" s="218"/>
      <c r="FP6" s="142"/>
      <c r="FQ6" s="142"/>
      <c r="FR6" s="142"/>
      <c r="FS6" s="142"/>
      <c r="FT6" s="142"/>
      <c r="FU6" s="218"/>
      <c r="FV6" s="218"/>
      <c r="FW6" s="142"/>
      <c r="FX6" s="142"/>
      <c r="FY6" s="142"/>
      <c r="FZ6" s="142"/>
      <c r="GA6" s="142"/>
      <c r="GB6" s="218"/>
      <c r="GC6" s="218"/>
      <c r="GD6" s="142"/>
      <c r="GE6" s="142"/>
      <c r="GF6" s="142"/>
      <c r="GG6" s="142"/>
      <c r="GH6" s="142"/>
      <c r="GI6" s="218"/>
      <c r="GJ6" s="218"/>
      <c r="GK6" s="142"/>
      <c r="GL6" s="142"/>
      <c r="GM6" s="219"/>
      <c r="GN6" s="144"/>
      <c r="GO6" s="142"/>
      <c r="GP6" s="218"/>
      <c r="GQ6" s="218"/>
      <c r="GR6" s="142"/>
      <c r="GS6" s="142"/>
      <c r="GT6" s="142"/>
      <c r="GU6" s="142"/>
      <c r="GV6" s="142"/>
      <c r="GW6" s="218"/>
      <c r="GX6" s="218"/>
      <c r="GY6" s="142"/>
      <c r="GZ6" s="142"/>
      <c r="HA6" s="142"/>
      <c r="HB6" s="142"/>
      <c r="HC6" s="142"/>
      <c r="HD6" s="218"/>
      <c r="HE6" s="218"/>
      <c r="HF6" s="142"/>
      <c r="HG6" s="142"/>
      <c r="HH6" s="142"/>
      <c r="HI6" s="142"/>
      <c r="HJ6" s="142"/>
      <c r="HK6" s="218"/>
      <c r="HL6" s="218"/>
      <c r="HM6" s="142"/>
      <c r="HN6" s="142"/>
      <c r="HO6" s="142"/>
      <c r="HP6" s="142"/>
      <c r="HQ6" s="142"/>
      <c r="HR6" s="219"/>
      <c r="HS6" s="224"/>
      <c r="HT6" s="142"/>
      <c r="HU6" s="142"/>
      <c r="HV6" s="142"/>
      <c r="HW6" s="142"/>
      <c r="HX6" s="142"/>
      <c r="HY6" s="218"/>
      <c r="HZ6" s="218"/>
      <c r="IA6" s="142"/>
      <c r="IB6" s="142"/>
      <c r="IC6" s="142"/>
      <c r="ID6" s="142"/>
      <c r="IE6" s="142"/>
      <c r="IF6" s="218"/>
      <c r="IG6" s="218"/>
      <c r="IH6" s="142"/>
      <c r="II6" s="142"/>
      <c r="IJ6" s="142"/>
      <c r="IK6" s="142"/>
      <c r="IL6" s="142"/>
      <c r="IM6" s="218"/>
      <c r="IN6" s="218"/>
      <c r="IO6" s="142"/>
      <c r="IP6" s="142"/>
      <c r="IQ6" s="142"/>
      <c r="IR6" s="142"/>
      <c r="IS6" s="142"/>
      <c r="IT6" s="219"/>
      <c r="IU6" s="224"/>
      <c r="IV6" s="142"/>
      <c r="IW6" s="142"/>
      <c r="IX6" s="142"/>
      <c r="IY6" s="142"/>
      <c r="IZ6" s="142"/>
      <c r="JA6" s="218"/>
      <c r="JB6" s="218"/>
      <c r="JC6" s="142"/>
      <c r="JD6" s="142"/>
      <c r="JE6" s="142"/>
      <c r="JF6" s="142"/>
      <c r="JG6" s="142"/>
      <c r="JH6" s="218"/>
      <c r="JI6" s="218"/>
      <c r="JJ6" s="142"/>
      <c r="JK6" s="142"/>
      <c r="JL6" s="142"/>
      <c r="JM6" s="142"/>
      <c r="JN6" s="142"/>
      <c r="JO6" s="142"/>
      <c r="JP6" s="142"/>
      <c r="JQ6" s="142"/>
      <c r="JR6" s="142"/>
      <c r="JS6" s="142"/>
      <c r="JT6" s="142"/>
      <c r="JU6" s="142"/>
      <c r="JV6" s="142"/>
      <c r="JW6" s="142"/>
      <c r="JX6" s="142"/>
      <c r="JY6" s="143"/>
    </row>
    <row r="7" spans="1:376">
      <c r="A7" s="64"/>
      <c r="B7" s="68" t="s">
        <v>45</v>
      </c>
      <c r="C7" s="67"/>
      <c r="D7" s="69">
        <v>45846</v>
      </c>
      <c r="E7" s="69">
        <v>45854</v>
      </c>
      <c r="F7" s="69" t="s">
        <v>98</v>
      </c>
      <c r="G7" s="64"/>
      <c r="H7" s="66"/>
      <c r="J7" s="194"/>
      <c r="K7" s="194"/>
      <c r="L7" s="195"/>
      <c r="M7" s="125"/>
      <c r="N7" s="125"/>
      <c r="O7" s="125"/>
      <c r="P7" s="126"/>
      <c r="Q7" s="126"/>
      <c r="R7" s="149"/>
      <c r="S7" s="145"/>
      <c r="T7" s="145"/>
      <c r="U7" s="214"/>
      <c r="V7" s="145"/>
      <c r="W7" s="214"/>
      <c r="X7" s="214"/>
      <c r="Y7" s="145"/>
      <c r="Z7" s="145"/>
      <c r="AA7" s="145"/>
      <c r="AB7" s="149"/>
      <c r="AC7" s="149"/>
      <c r="AD7" s="214"/>
      <c r="AE7" s="214"/>
      <c r="AF7" s="214"/>
      <c r="AG7" s="149"/>
      <c r="AH7" s="149"/>
      <c r="AI7" s="149"/>
      <c r="AJ7" s="149"/>
      <c r="AK7" s="214"/>
      <c r="AL7" s="214"/>
      <c r="AM7" s="214"/>
      <c r="AN7" s="149"/>
      <c r="AO7" s="149"/>
      <c r="AP7" s="150"/>
      <c r="AQ7" s="151"/>
      <c r="AR7" s="214"/>
      <c r="AS7" s="214"/>
      <c r="AT7" s="149"/>
      <c r="AU7" s="149"/>
      <c r="AV7" s="149"/>
      <c r="AW7" s="149"/>
      <c r="AX7" s="149"/>
      <c r="AY7" s="214"/>
      <c r="AZ7" s="214"/>
      <c r="BA7" s="149"/>
      <c r="BB7" s="214"/>
      <c r="BC7" s="149"/>
      <c r="BD7" s="149"/>
      <c r="BE7" s="149"/>
      <c r="BF7" s="214"/>
      <c r="BG7" s="214"/>
      <c r="BH7" s="149"/>
      <c r="BI7" s="149"/>
      <c r="BJ7" s="149"/>
      <c r="BK7" s="149"/>
      <c r="BL7" s="149"/>
      <c r="BM7" s="214"/>
      <c r="BN7" s="214"/>
      <c r="BO7" s="149"/>
      <c r="BP7" s="149"/>
      <c r="BQ7" s="149"/>
      <c r="BR7" s="149"/>
      <c r="BS7" s="149"/>
      <c r="BT7" s="214"/>
      <c r="BU7" s="220"/>
      <c r="BV7" s="151"/>
      <c r="BW7" s="149"/>
      <c r="BX7" s="149"/>
      <c r="BY7" s="149"/>
      <c r="BZ7" s="149"/>
      <c r="CA7" s="214"/>
      <c r="CB7" s="214"/>
      <c r="CC7" s="149"/>
      <c r="CD7" s="149"/>
      <c r="CE7" s="149"/>
      <c r="CF7" s="149"/>
      <c r="CG7" s="149"/>
      <c r="CH7" s="214"/>
      <c r="CI7" s="214"/>
      <c r="CJ7" s="149"/>
      <c r="CK7" s="149"/>
      <c r="CL7" s="149"/>
      <c r="CM7" s="149"/>
      <c r="CN7" s="149"/>
      <c r="CO7" s="214"/>
      <c r="CP7" s="214"/>
      <c r="CQ7" s="149"/>
      <c r="CR7" s="149"/>
      <c r="CS7" s="149"/>
      <c r="CT7" s="149"/>
      <c r="CU7" s="149"/>
      <c r="CV7" s="214"/>
      <c r="CW7" s="214"/>
      <c r="CX7" s="149"/>
      <c r="CY7" s="150"/>
      <c r="CZ7" s="151"/>
      <c r="DA7" s="149"/>
      <c r="DB7" s="149"/>
      <c r="DC7" s="214"/>
      <c r="DD7" s="214"/>
      <c r="DE7" s="149"/>
      <c r="DF7" s="149"/>
      <c r="DG7" s="149"/>
      <c r="DH7" s="149"/>
      <c r="DI7" s="149"/>
      <c r="DJ7" s="214"/>
      <c r="DK7" s="214"/>
      <c r="DL7" s="214"/>
      <c r="DM7" s="149"/>
      <c r="DN7" s="149"/>
      <c r="DO7" s="149"/>
      <c r="DP7" s="149"/>
      <c r="DQ7" s="214"/>
      <c r="DR7" s="214"/>
      <c r="DS7" s="149"/>
      <c r="DT7" s="149"/>
      <c r="DU7" s="149"/>
      <c r="DV7" s="214"/>
      <c r="DW7" s="149"/>
      <c r="DX7" s="214"/>
      <c r="DY7" s="214"/>
      <c r="DZ7" s="149"/>
      <c r="EA7" s="149"/>
      <c r="EB7" s="149"/>
      <c r="EC7" s="149"/>
      <c r="ED7" s="150"/>
      <c r="EE7" s="225"/>
      <c r="EF7" s="214"/>
      <c r="EG7" s="149"/>
      <c r="EH7" s="149"/>
      <c r="EI7" s="149"/>
      <c r="EJ7" s="149"/>
      <c r="EK7" s="149"/>
      <c r="EL7" s="214"/>
      <c r="EM7" s="214"/>
      <c r="EN7" s="149"/>
      <c r="EO7" s="149"/>
      <c r="EP7" s="149"/>
      <c r="EQ7" s="149"/>
      <c r="ER7" s="149"/>
      <c r="ES7" s="214"/>
      <c r="ET7" s="214"/>
      <c r="EU7" s="149"/>
      <c r="EV7" s="149"/>
      <c r="EW7" s="149"/>
      <c r="EX7" s="149"/>
      <c r="EY7" s="149"/>
      <c r="EZ7" s="214"/>
      <c r="FA7" s="214"/>
      <c r="FB7" s="149"/>
      <c r="FC7" s="149"/>
      <c r="FD7" s="149"/>
      <c r="FE7" s="149"/>
      <c r="FF7" s="149"/>
      <c r="FG7" s="214"/>
      <c r="FH7" s="220"/>
      <c r="FI7" s="151"/>
      <c r="FJ7" s="149"/>
      <c r="FK7" s="149"/>
      <c r="FL7" s="149"/>
      <c r="FM7" s="214"/>
      <c r="FN7" s="214"/>
      <c r="FO7" s="214"/>
      <c r="FP7" s="149"/>
      <c r="FQ7" s="149"/>
      <c r="FR7" s="149"/>
      <c r="FS7" s="149"/>
      <c r="FT7" s="149"/>
      <c r="FU7" s="214"/>
      <c r="FV7" s="214"/>
      <c r="FW7" s="149"/>
      <c r="FX7" s="149"/>
      <c r="FY7" s="149"/>
      <c r="FZ7" s="149"/>
      <c r="GA7" s="149"/>
      <c r="GB7" s="214"/>
      <c r="GC7" s="214"/>
      <c r="GD7" s="149"/>
      <c r="GE7" s="149"/>
      <c r="GF7" s="149"/>
      <c r="GG7" s="149"/>
      <c r="GH7" s="149"/>
      <c r="GI7" s="214"/>
      <c r="GJ7" s="214"/>
      <c r="GK7" s="149"/>
      <c r="GL7" s="149"/>
      <c r="GM7" s="220"/>
      <c r="GN7" s="151"/>
      <c r="GO7" s="149"/>
      <c r="GP7" s="214"/>
      <c r="GQ7" s="214"/>
      <c r="GR7" s="149"/>
      <c r="GS7" s="149"/>
      <c r="GT7" s="149"/>
      <c r="GU7" s="149"/>
      <c r="GV7" s="149"/>
      <c r="GW7" s="214"/>
      <c r="GX7" s="214"/>
      <c r="GY7" s="149"/>
      <c r="GZ7" s="149"/>
      <c r="HA7" s="149"/>
      <c r="HB7" s="149"/>
      <c r="HC7" s="149"/>
      <c r="HD7" s="214"/>
      <c r="HE7" s="214"/>
      <c r="HF7" s="149"/>
      <c r="HG7" s="149"/>
      <c r="HH7" s="149"/>
      <c r="HI7" s="149"/>
      <c r="HJ7" s="149"/>
      <c r="HK7" s="214"/>
      <c r="HL7" s="214"/>
      <c r="HM7" s="149"/>
      <c r="HN7" s="149"/>
      <c r="HO7" s="149"/>
      <c r="HP7" s="149"/>
      <c r="HQ7" s="149"/>
      <c r="HR7" s="220"/>
      <c r="HS7" s="225"/>
      <c r="HT7" s="149"/>
      <c r="HU7" s="149"/>
      <c r="HV7" s="149"/>
      <c r="HW7" s="149"/>
      <c r="HX7" s="149"/>
      <c r="HY7" s="214"/>
      <c r="HZ7" s="214"/>
      <c r="IA7" s="149"/>
      <c r="IB7" s="149"/>
      <c r="IC7" s="149"/>
      <c r="ID7" s="149"/>
      <c r="IE7" s="149"/>
      <c r="IF7" s="214"/>
      <c r="IG7" s="214"/>
      <c r="IH7" s="149"/>
      <c r="II7" s="149"/>
      <c r="IJ7" s="149"/>
      <c r="IK7" s="149"/>
      <c r="IL7" s="149"/>
      <c r="IM7" s="214"/>
      <c r="IN7" s="214"/>
      <c r="IO7" s="149"/>
      <c r="IP7" s="149"/>
      <c r="IQ7" s="149"/>
      <c r="IR7" s="149"/>
      <c r="IS7" s="149"/>
      <c r="IT7" s="220"/>
      <c r="IU7" s="225"/>
      <c r="IV7" s="149"/>
      <c r="IW7" s="149"/>
      <c r="IX7" s="149"/>
      <c r="IY7" s="149"/>
      <c r="IZ7" s="149"/>
      <c r="JA7" s="214"/>
      <c r="JB7" s="214"/>
      <c r="JC7" s="149"/>
      <c r="JD7" s="149"/>
      <c r="JE7" s="149"/>
      <c r="JF7" s="149"/>
      <c r="JG7" s="149"/>
      <c r="JH7" s="214"/>
      <c r="JI7" s="214"/>
      <c r="JJ7" s="149"/>
      <c r="JK7" s="149"/>
      <c r="JL7" s="149"/>
      <c r="JM7" s="149"/>
      <c r="JN7" s="149"/>
      <c r="JO7" s="149"/>
      <c r="JP7" s="149"/>
      <c r="JQ7" s="149"/>
      <c r="JR7" s="149"/>
      <c r="JS7" s="149"/>
      <c r="JT7" s="149"/>
      <c r="JU7" s="149"/>
      <c r="JV7" s="149"/>
      <c r="JW7" s="149"/>
      <c r="JX7" s="149"/>
      <c r="JY7" s="150"/>
    </row>
    <row r="8" spans="1:376" ht="15">
      <c r="A8" s="60"/>
      <c r="B8" s="68" t="s">
        <v>47</v>
      </c>
      <c r="C8" s="201"/>
      <c r="D8" s="69">
        <v>45855</v>
      </c>
      <c r="E8" s="69">
        <v>45866</v>
      </c>
      <c r="F8" s="69" t="s">
        <v>98</v>
      </c>
      <c r="G8" s="61"/>
      <c r="H8" s="63"/>
      <c r="J8" s="194"/>
      <c r="K8" s="194"/>
      <c r="L8" s="195"/>
      <c r="M8" s="125"/>
      <c r="N8" s="125"/>
      <c r="O8" s="125"/>
      <c r="P8" s="126"/>
      <c r="Q8" s="126"/>
      <c r="R8" s="149"/>
      <c r="S8" s="149"/>
      <c r="T8" s="149"/>
      <c r="U8" s="214"/>
      <c r="V8" s="149"/>
      <c r="W8" s="214"/>
      <c r="X8" s="214"/>
      <c r="Y8" s="149"/>
      <c r="Z8" s="149"/>
      <c r="AA8" s="149"/>
      <c r="AB8" s="145"/>
      <c r="AC8" s="145"/>
      <c r="AD8" s="214"/>
      <c r="AE8" s="214"/>
      <c r="AF8" s="214"/>
      <c r="AG8" s="145"/>
      <c r="AH8" s="145"/>
      <c r="AI8" s="145"/>
      <c r="AJ8" s="145"/>
      <c r="AK8" s="214"/>
      <c r="AL8" s="214"/>
      <c r="AM8" s="214"/>
      <c r="AN8" s="149"/>
      <c r="AO8" s="149"/>
      <c r="AP8" s="150"/>
      <c r="AQ8" s="151"/>
      <c r="AR8" s="214"/>
      <c r="AS8" s="214"/>
      <c r="AT8" s="149"/>
      <c r="AU8" s="149"/>
      <c r="AV8" s="149"/>
      <c r="AW8" s="149"/>
      <c r="AX8" s="149"/>
      <c r="AY8" s="214"/>
      <c r="AZ8" s="214"/>
      <c r="BA8" s="149"/>
      <c r="BB8" s="214"/>
      <c r="BC8" s="149"/>
      <c r="BD8" s="149"/>
      <c r="BE8" s="149"/>
      <c r="BF8" s="214"/>
      <c r="BG8" s="214"/>
      <c r="BH8" s="149"/>
      <c r="BI8" s="149"/>
      <c r="BJ8" s="149"/>
      <c r="BK8" s="149"/>
      <c r="BL8" s="149"/>
      <c r="BM8" s="214"/>
      <c r="BN8" s="214"/>
      <c r="BO8" s="149"/>
      <c r="BP8" s="149"/>
      <c r="BQ8" s="149"/>
      <c r="BR8" s="149"/>
      <c r="BS8" s="149"/>
      <c r="BT8" s="214"/>
      <c r="BU8" s="220"/>
      <c r="BV8" s="151"/>
      <c r="BW8" s="149"/>
      <c r="BX8" s="149"/>
      <c r="BY8" s="149"/>
      <c r="BZ8" s="149"/>
      <c r="CA8" s="214"/>
      <c r="CB8" s="214"/>
      <c r="CC8" s="149"/>
      <c r="CD8" s="149"/>
      <c r="CE8" s="149"/>
      <c r="CF8" s="149"/>
      <c r="CG8" s="149"/>
      <c r="CH8" s="214"/>
      <c r="CI8" s="214"/>
      <c r="CJ8" s="149"/>
      <c r="CK8" s="149"/>
      <c r="CL8" s="149"/>
      <c r="CM8" s="149"/>
      <c r="CN8" s="149"/>
      <c r="CO8" s="214"/>
      <c r="CP8" s="214"/>
      <c r="CQ8" s="149"/>
      <c r="CR8" s="149"/>
      <c r="CS8" s="149"/>
      <c r="CT8" s="149"/>
      <c r="CU8" s="149"/>
      <c r="CV8" s="214"/>
      <c r="CW8" s="214"/>
      <c r="CX8" s="149"/>
      <c r="CY8" s="150"/>
      <c r="CZ8" s="151"/>
      <c r="DA8" s="149"/>
      <c r="DB8" s="149"/>
      <c r="DC8" s="214"/>
      <c r="DD8" s="214"/>
      <c r="DE8" s="149"/>
      <c r="DF8" s="149"/>
      <c r="DG8" s="149"/>
      <c r="DH8" s="149"/>
      <c r="DI8" s="149"/>
      <c r="DJ8" s="214"/>
      <c r="DK8" s="214"/>
      <c r="DL8" s="214"/>
      <c r="DM8" s="149"/>
      <c r="DN8" s="149"/>
      <c r="DO8" s="149"/>
      <c r="DP8" s="149"/>
      <c r="DQ8" s="214"/>
      <c r="DR8" s="214"/>
      <c r="DS8" s="149"/>
      <c r="DT8" s="149"/>
      <c r="DU8" s="149"/>
      <c r="DV8" s="214"/>
      <c r="DW8" s="149"/>
      <c r="DX8" s="214"/>
      <c r="DY8" s="214"/>
      <c r="DZ8" s="149"/>
      <c r="EA8" s="149"/>
      <c r="EB8" s="149"/>
      <c r="EC8" s="149"/>
      <c r="ED8" s="150"/>
      <c r="EE8" s="225"/>
      <c r="EF8" s="214"/>
      <c r="EG8" s="149"/>
      <c r="EH8" s="149"/>
      <c r="EI8" s="149"/>
      <c r="EJ8" s="149"/>
      <c r="EK8" s="149"/>
      <c r="EL8" s="214"/>
      <c r="EM8" s="214"/>
      <c r="EN8" s="149"/>
      <c r="EO8" s="149"/>
      <c r="EP8" s="149"/>
      <c r="EQ8" s="149"/>
      <c r="ER8" s="149"/>
      <c r="ES8" s="214"/>
      <c r="ET8" s="214"/>
      <c r="EU8" s="149"/>
      <c r="EV8" s="149"/>
      <c r="EW8" s="149"/>
      <c r="EX8" s="149"/>
      <c r="EY8" s="149"/>
      <c r="EZ8" s="214"/>
      <c r="FA8" s="214"/>
      <c r="FB8" s="149"/>
      <c r="FC8" s="149"/>
      <c r="FD8" s="149"/>
      <c r="FE8" s="149"/>
      <c r="FF8" s="149"/>
      <c r="FG8" s="214"/>
      <c r="FH8" s="220"/>
      <c r="FI8" s="151"/>
      <c r="FJ8" s="149"/>
      <c r="FK8" s="149"/>
      <c r="FL8" s="149"/>
      <c r="FM8" s="214"/>
      <c r="FN8" s="214"/>
      <c r="FO8" s="214"/>
      <c r="FP8" s="149"/>
      <c r="FQ8" s="149"/>
      <c r="FR8" s="149"/>
      <c r="FS8" s="149"/>
      <c r="FT8" s="149"/>
      <c r="FU8" s="214"/>
      <c r="FV8" s="214"/>
      <c r="FW8" s="149"/>
      <c r="FX8" s="149"/>
      <c r="FY8" s="149"/>
      <c r="FZ8" s="149"/>
      <c r="GA8" s="149"/>
      <c r="GB8" s="214"/>
      <c r="GC8" s="214"/>
      <c r="GD8" s="149"/>
      <c r="GE8" s="149"/>
      <c r="GF8" s="149"/>
      <c r="GG8" s="149"/>
      <c r="GH8" s="149"/>
      <c r="GI8" s="214"/>
      <c r="GJ8" s="214"/>
      <c r="GK8" s="149"/>
      <c r="GL8" s="149"/>
      <c r="GM8" s="220"/>
      <c r="GN8" s="151"/>
      <c r="GO8" s="149"/>
      <c r="GP8" s="214"/>
      <c r="GQ8" s="214"/>
      <c r="GR8" s="149"/>
      <c r="GS8" s="149"/>
      <c r="GT8" s="149"/>
      <c r="GU8" s="149"/>
      <c r="GV8" s="149"/>
      <c r="GW8" s="214"/>
      <c r="GX8" s="214"/>
      <c r="GY8" s="149"/>
      <c r="GZ8" s="149"/>
      <c r="HA8" s="149"/>
      <c r="HB8" s="149"/>
      <c r="HC8" s="149"/>
      <c r="HD8" s="214"/>
      <c r="HE8" s="214"/>
      <c r="HF8" s="149"/>
      <c r="HG8" s="149"/>
      <c r="HH8" s="149"/>
      <c r="HI8" s="149"/>
      <c r="HJ8" s="149"/>
      <c r="HK8" s="214"/>
      <c r="HL8" s="214"/>
      <c r="HM8" s="149"/>
      <c r="HN8" s="149"/>
      <c r="HO8" s="149"/>
      <c r="HP8" s="149"/>
      <c r="HQ8" s="149"/>
      <c r="HR8" s="220"/>
      <c r="HS8" s="225"/>
      <c r="HT8" s="149"/>
      <c r="HU8" s="149"/>
      <c r="HV8" s="149"/>
      <c r="HW8" s="149"/>
      <c r="HX8" s="149"/>
      <c r="HY8" s="214"/>
      <c r="HZ8" s="214"/>
      <c r="IA8" s="149"/>
      <c r="IB8" s="149"/>
      <c r="IC8" s="149"/>
      <c r="ID8" s="149"/>
      <c r="IE8" s="149"/>
      <c r="IF8" s="214"/>
      <c r="IG8" s="214"/>
      <c r="IH8" s="149"/>
      <c r="II8" s="149"/>
      <c r="IJ8" s="149"/>
      <c r="IK8" s="149"/>
      <c r="IL8" s="149"/>
      <c r="IM8" s="214"/>
      <c r="IN8" s="214"/>
      <c r="IO8" s="149"/>
      <c r="IP8" s="149"/>
      <c r="IQ8" s="149"/>
      <c r="IR8" s="149"/>
      <c r="IS8" s="149"/>
      <c r="IT8" s="220"/>
      <c r="IU8" s="225"/>
      <c r="IV8" s="149"/>
      <c r="IW8" s="149"/>
      <c r="IX8" s="149"/>
      <c r="IY8" s="149"/>
      <c r="IZ8" s="149"/>
      <c r="JA8" s="214"/>
      <c r="JB8" s="214"/>
      <c r="JC8" s="149"/>
      <c r="JD8" s="149"/>
      <c r="JE8" s="149"/>
      <c r="JF8" s="149"/>
      <c r="JG8" s="149"/>
      <c r="JH8" s="214"/>
      <c r="JI8" s="214"/>
      <c r="JJ8" s="149"/>
      <c r="JK8" s="149"/>
      <c r="JL8" s="149"/>
      <c r="JM8" s="149"/>
      <c r="JN8" s="149"/>
      <c r="JO8" s="149"/>
      <c r="JP8" s="149"/>
      <c r="JQ8" s="149"/>
      <c r="JR8" s="149"/>
      <c r="JS8" s="149"/>
      <c r="JT8" s="149"/>
      <c r="JU8" s="149"/>
      <c r="JV8" s="149"/>
      <c r="JW8" s="149"/>
      <c r="JX8" s="149"/>
      <c r="JY8" s="150"/>
    </row>
    <row r="9" spans="1:376">
      <c r="A9" s="64"/>
      <c r="B9" s="68" t="s">
        <v>48</v>
      </c>
      <c r="C9" s="67"/>
      <c r="D9" s="69">
        <v>45867</v>
      </c>
      <c r="E9" s="69">
        <v>45875</v>
      </c>
      <c r="F9" s="69" t="s">
        <v>98</v>
      </c>
      <c r="G9" s="64"/>
      <c r="H9" s="66"/>
      <c r="J9" s="194"/>
      <c r="K9" s="194"/>
      <c r="L9" s="195"/>
      <c r="M9" s="125"/>
      <c r="N9" s="125"/>
      <c r="O9" s="125"/>
      <c r="P9" s="126"/>
      <c r="Q9" s="126"/>
      <c r="R9" s="149"/>
      <c r="S9" s="149"/>
      <c r="T9" s="149"/>
      <c r="U9" s="214"/>
      <c r="V9" s="149"/>
      <c r="W9" s="214"/>
      <c r="X9" s="214"/>
      <c r="Y9" s="149"/>
      <c r="Z9" s="149"/>
      <c r="AA9" s="149"/>
      <c r="AB9" s="149"/>
      <c r="AC9" s="149"/>
      <c r="AD9" s="214"/>
      <c r="AE9" s="214"/>
      <c r="AF9" s="214"/>
      <c r="AG9" s="149"/>
      <c r="AH9" s="149"/>
      <c r="AI9" s="149"/>
      <c r="AJ9" s="149"/>
      <c r="AK9" s="214"/>
      <c r="AL9" s="214"/>
      <c r="AM9" s="214"/>
      <c r="AN9" s="145"/>
      <c r="AO9" s="145"/>
      <c r="AP9" s="146"/>
      <c r="AQ9" s="147"/>
      <c r="AR9" s="214"/>
      <c r="AS9" s="214"/>
      <c r="AT9" s="145"/>
      <c r="AU9" s="145"/>
      <c r="AV9" s="145"/>
      <c r="AW9" s="149"/>
      <c r="AX9" s="149"/>
      <c r="AY9" s="214"/>
      <c r="AZ9" s="214"/>
      <c r="BA9" s="149"/>
      <c r="BB9" s="214"/>
      <c r="BC9" s="149"/>
      <c r="BD9" s="149"/>
      <c r="BE9" s="149"/>
      <c r="BF9" s="214"/>
      <c r="BG9" s="214"/>
      <c r="BH9" s="149"/>
      <c r="BI9" s="149"/>
      <c r="BJ9" s="149"/>
      <c r="BK9" s="149"/>
      <c r="BL9" s="149"/>
      <c r="BM9" s="214"/>
      <c r="BN9" s="214"/>
      <c r="BO9" s="149"/>
      <c r="BP9" s="149"/>
      <c r="BQ9" s="149"/>
      <c r="BR9" s="149"/>
      <c r="BS9" s="149"/>
      <c r="BT9" s="214"/>
      <c r="BU9" s="220"/>
      <c r="BV9" s="151"/>
      <c r="BW9" s="149"/>
      <c r="BX9" s="149"/>
      <c r="BY9" s="149"/>
      <c r="BZ9" s="149"/>
      <c r="CA9" s="214"/>
      <c r="CB9" s="214"/>
      <c r="CC9" s="149"/>
      <c r="CD9" s="149"/>
      <c r="CE9" s="149"/>
      <c r="CF9" s="149"/>
      <c r="CG9" s="149"/>
      <c r="CH9" s="214"/>
      <c r="CI9" s="214"/>
      <c r="CJ9" s="149"/>
      <c r="CK9" s="149"/>
      <c r="CL9" s="149"/>
      <c r="CM9" s="149"/>
      <c r="CN9" s="149"/>
      <c r="CO9" s="214"/>
      <c r="CP9" s="214"/>
      <c r="CQ9" s="149"/>
      <c r="CR9" s="149"/>
      <c r="CS9" s="149"/>
      <c r="CT9" s="149"/>
      <c r="CU9" s="149"/>
      <c r="CV9" s="214"/>
      <c r="CW9" s="214"/>
      <c r="CX9" s="149"/>
      <c r="CY9" s="150"/>
      <c r="CZ9" s="151"/>
      <c r="DA9" s="149"/>
      <c r="DB9" s="149"/>
      <c r="DC9" s="214"/>
      <c r="DD9" s="214"/>
      <c r="DE9" s="149"/>
      <c r="DF9" s="149"/>
      <c r="DG9" s="149"/>
      <c r="DH9" s="149"/>
      <c r="DI9" s="149"/>
      <c r="DJ9" s="214"/>
      <c r="DK9" s="214"/>
      <c r="DL9" s="214"/>
      <c r="DM9" s="149"/>
      <c r="DN9" s="149"/>
      <c r="DO9" s="149"/>
      <c r="DP9" s="149"/>
      <c r="DQ9" s="214"/>
      <c r="DR9" s="214"/>
      <c r="DS9" s="149"/>
      <c r="DT9" s="149"/>
      <c r="DU9" s="149"/>
      <c r="DV9" s="214"/>
      <c r="DW9" s="149"/>
      <c r="DX9" s="214"/>
      <c r="DY9" s="214"/>
      <c r="DZ9" s="149"/>
      <c r="EA9" s="149"/>
      <c r="EB9" s="149"/>
      <c r="EC9" s="149"/>
      <c r="ED9" s="150"/>
      <c r="EE9" s="225"/>
      <c r="EF9" s="214"/>
      <c r="EG9" s="149"/>
      <c r="EH9" s="149"/>
      <c r="EI9" s="149"/>
      <c r="EJ9" s="149"/>
      <c r="EK9" s="149"/>
      <c r="EL9" s="214"/>
      <c r="EM9" s="214"/>
      <c r="EN9" s="149"/>
      <c r="EO9" s="149"/>
      <c r="EP9" s="149"/>
      <c r="EQ9" s="149"/>
      <c r="ER9" s="149"/>
      <c r="ES9" s="214"/>
      <c r="ET9" s="214"/>
      <c r="EU9" s="149"/>
      <c r="EV9" s="149"/>
      <c r="EW9" s="149"/>
      <c r="EX9" s="149"/>
      <c r="EY9" s="149"/>
      <c r="EZ9" s="214"/>
      <c r="FA9" s="214"/>
      <c r="FB9" s="149"/>
      <c r="FC9" s="149"/>
      <c r="FD9" s="149"/>
      <c r="FE9" s="149"/>
      <c r="FF9" s="149"/>
      <c r="FG9" s="214"/>
      <c r="FH9" s="220"/>
      <c r="FI9" s="151"/>
      <c r="FJ9" s="149"/>
      <c r="FK9" s="149"/>
      <c r="FL9" s="149"/>
      <c r="FM9" s="214"/>
      <c r="FN9" s="214"/>
      <c r="FO9" s="214"/>
      <c r="FP9" s="149"/>
      <c r="FQ9" s="149"/>
      <c r="FR9" s="149"/>
      <c r="FS9" s="149"/>
      <c r="FT9" s="149"/>
      <c r="FU9" s="214"/>
      <c r="FV9" s="214"/>
      <c r="FW9" s="149"/>
      <c r="FX9" s="149"/>
      <c r="FY9" s="149"/>
      <c r="FZ9" s="149"/>
      <c r="GA9" s="149"/>
      <c r="GB9" s="214"/>
      <c r="GC9" s="214"/>
      <c r="GD9" s="149"/>
      <c r="GE9" s="149"/>
      <c r="GF9" s="149"/>
      <c r="GG9" s="149"/>
      <c r="GH9" s="149"/>
      <c r="GI9" s="214"/>
      <c r="GJ9" s="214"/>
      <c r="GK9" s="149"/>
      <c r="GL9" s="149"/>
      <c r="GM9" s="220"/>
      <c r="GN9" s="151"/>
      <c r="GO9" s="149"/>
      <c r="GP9" s="214"/>
      <c r="GQ9" s="214"/>
      <c r="GR9" s="149"/>
      <c r="GS9" s="149"/>
      <c r="GT9" s="149"/>
      <c r="GU9" s="149"/>
      <c r="GV9" s="149"/>
      <c r="GW9" s="214"/>
      <c r="GX9" s="214"/>
      <c r="GY9" s="149"/>
      <c r="GZ9" s="149"/>
      <c r="HA9" s="149"/>
      <c r="HB9" s="149"/>
      <c r="HC9" s="149"/>
      <c r="HD9" s="214"/>
      <c r="HE9" s="214"/>
      <c r="HF9" s="149"/>
      <c r="HG9" s="149"/>
      <c r="HH9" s="149"/>
      <c r="HI9" s="149"/>
      <c r="HJ9" s="149"/>
      <c r="HK9" s="214"/>
      <c r="HL9" s="214"/>
      <c r="HM9" s="149"/>
      <c r="HN9" s="149"/>
      <c r="HO9" s="149"/>
      <c r="HP9" s="149"/>
      <c r="HQ9" s="149"/>
      <c r="HR9" s="220"/>
      <c r="HS9" s="225"/>
      <c r="HT9" s="149"/>
      <c r="HU9" s="149"/>
      <c r="HV9" s="149"/>
      <c r="HW9" s="149"/>
      <c r="HX9" s="149"/>
      <c r="HY9" s="214"/>
      <c r="HZ9" s="214"/>
      <c r="IA9" s="149"/>
      <c r="IB9" s="149"/>
      <c r="IC9" s="149"/>
      <c r="ID9" s="149"/>
      <c r="IE9" s="149"/>
      <c r="IF9" s="214"/>
      <c r="IG9" s="214"/>
      <c r="IH9" s="149"/>
      <c r="II9" s="149"/>
      <c r="IJ9" s="149"/>
      <c r="IK9" s="149"/>
      <c r="IL9" s="149"/>
      <c r="IM9" s="214"/>
      <c r="IN9" s="214"/>
      <c r="IO9" s="149"/>
      <c r="IP9" s="149"/>
      <c r="IQ9" s="149"/>
      <c r="IR9" s="149"/>
      <c r="IS9" s="149"/>
      <c r="IT9" s="220"/>
      <c r="IU9" s="225"/>
      <c r="IV9" s="149"/>
      <c r="IW9" s="149"/>
      <c r="IX9" s="149"/>
      <c r="IY9" s="149"/>
      <c r="IZ9" s="149"/>
      <c r="JA9" s="214"/>
      <c r="JB9" s="214"/>
      <c r="JC9" s="149"/>
      <c r="JD9" s="149"/>
      <c r="JE9" s="149"/>
      <c r="JF9" s="149"/>
      <c r="JG9" s="149"/>
      <c r="JH9" s="214"/>
      <c r="JI9" s="214"/>
      <c r="JJ9" s="149"/>
      <c r="JK9" s="149"/>
      <c r="JL9" s="149"/>
      <c r="JM9" s="149"/>
      <c r="JN9" s="149"/>
      <c r="JO9" s="149"/>
      <c r="JP9" s="149"/>
      <c r="JQ9" s="149"/>
      <c r="JR9" s="149"/>
      <c r="JS9" s="149"/>
      <c r="JT9" s="149"/>
      <c r="JU9" s="149"/>
      <c r="JV9" s="149"/>
      <c r="JW9" s="149"/>
      <c r="JX9" s="149"/>
      <c r="JY9" s="150"/>
    </row>
    <row r="10" spans="1:376" s="88" customFormat="1">
      <c r="A10" s="89">
        <v>2</v>
      </c>
      <c r="B10" s="105" t="s">
        <v>44</v>
      </c>
      <c r="C10" s="202"/>
      <c r="D10" s="203"/>
      <c r="E10" s="203"/>
      <c r="F10" s="203"/>
      <c r="G10" s="89"/>
      <c r="H10" s="91"/>
      <c r="J10" s="194"/>
      <c r="K10" s="194"/>
      <c r="L10" s="234"/>
      <c r="M10" s="126"/>
      <c r="N10" s="126"/>
      <c r="O10" s="126"/>
      <c r="P10" s="126"/>
      <c r="Q10" s="126"/>
      <c r="R10" s="149"/>
      <c r="S10" s="149"/>
      <c r="T10" s="149"/>
      <c r="U10" s="214"/>
      <c r="V10" s="149"/>
      <c r="W10" s="214"/>
      <c r="X10" s="214"/>
      <c r="Y10" s="149"/>
      <c r="Z10" s="149"/>
      <c r="AA10" s="149"/>
      <c r="AB10" s="149"/>
      <c r="AC10" s="149"/>
      <c r="AD10" s="214"/>
      <c r="AE10" s="214"/>
      <c r="AF10" s="214"/>
      <c r="AG10" s="149"/>
      <c r="AH10" s="149"/>
      <c r="AI10" s="149"/>
      <c r="AJ10" s="149"/>
      <c r="AK10" s="214"/>
      <c r="AL10" s="214"/>
      <c r="AM10" s="214"/>
      <c r="AN10" s="149"/>
      <c r="AO10" s="149"/>
      <c r="AP10" s="150"/>
      <c r="AQ10" s="151"/>
      <c r="AR10" s="214"/>
      <c r="AS10" s="214"/>
      <c r="AT10" s="149"/>
      <c r="AU10" s="149"/>
      <c r="AV10" s="149"/>
      <c r="AW10" s="149"/>
      <c r="AX10" s="149"/>
      <c r="AY10" s="214"/>
      <c r="AZ10" s="214"/>
      <c r="BA10" s="149"/>
      <c r="BB10" s="214"/>
      <c r="BC10" s="149"/>
      <c r="BD10" s="149"/>
      <c r="BE10" s="149"/>
      <c r="BF10" s="214"/>
      <c r="BG10" s="214"/>
      <c r="BH10" s="149"/>
      <c r="BI10" s="149"/>
      <c r="BJ10" s="149"/>
      <c r="BK10" s="149"/>
      <c r="BL10" s="149"/>
      <c r="BM10" s="214"/>
      <c r="BN10" s="214"/>
      <c r="BO10" s="149"/>
      <c r="BP10" s="149"/>
      <c r="BQ10" s="149"/>
      <c r="BR10" s="149"/>
      <c r="BS10" s="149"/>
      <c r="BT10" s="214"/>
      <c r="BU10" s="220"/>
      <c r="BV10" s="151"/>
      <c r="BW10" s="149"/>
      <c r="BX10" s="149"/>
      <c r="BY10" s="149"/>
      <c r="BZ10" s="149"/>
      <c r="CA10" s="214"/>
      <c r="CB10" s="214"/>
      <c r="CC10" s="149"/>
      <c r="CD10" s="149"/>
      <c r="CE10" s="149"/>
      <c r="CF10" s="149"/>
      <c r="CG10" s="149"/>
      <c r="CH10" s="214"/>
      <c r="CI10" s="214"/>
      <c r="CJ10" s="149"/>
      <c r="CK10" s="149"/>
      <c r="CL10" s="149"/>
      <c r="CM10" s="149"/>
      <c r="CN10" s="149"/>
      <c r="CO10" s="214"/>
      <c r="CP10" s="214"/>
      <c r="CQ10" s="149"/>
      <c r="CR10" s="149"/>
      <c r="CS10" s="149"/>
      <c r="CT10" s="149"/>
      <c r="CU10" s="149"/>
      <c r="CV10" s="214"/>
      <c r="CW10" s="214"/>
      <c r="CX10" s="149"/>
      <c r="CY10" s="150"/>
      <c r="CZ10" s="151"/>
      <c r="DA10" s="149"/>
      <c r="DB10" s="149"/>
      <c r="DC10" s="214"/>
      <c r="DD10" s="214"/>
      <c r="DE10" s="149"/>
      <c r="DF10" s="149"/>
      <c r="DG10" s="149"/>
      <c r="DH10" s="149"/>
      <c r="DI10" s="149"/>
      <c r="DJ10" s="214"/>
      <c r="DK10" s="214"/>
      <c r="DL10" s="214"/>
      <c r="DM10" s="149"/>
      <c r="DN10" s="149"/>
      <c r="DO10" s="149"/>
      <c r="DP10" s="149"/>
      <c r="DQ10" s="214"/>
      <c r="DR10" s="214"/>
      <c r="DS10" s="149"/>
      <c r="DT10" s="149"/>
      <c r="DU10" s="149"/>
      <c r="DV10" s="214"/>
      <c r="DW10" s="149"/>
      <c r="DX10" s="214"/>
      <c r="DY10" s="214"/>
      <c r="DZ10" s="149"/>
      <c r="EA10" s="149"/>
      <c r="EB10" s="149"/>
      <c r="EC10" s="149"/>
      <c r="ED10" s="150"/>
      <c r="EE10" s="225"/>
      <c r="EF10" s="214"/>
      <c r="EG10" s="149"/>
      <c r="EH10" s="149"/>
      <c r="EI10" s="149"/>
      <c r="EJ10" s="149"/>
      <c r="EK10" s="149"/>
      <c r="EL10" s="214"/>
      <c r="EM10" s="214"/>
      <c r="EN10" s="149"/>
      <c r="EO10" s="149"/>
      <c r="EP10" s="149"/>
      <c r="EQ10" s="149"/>
      <c r="ER10" s="149"/>
      <c r="ES10" s="214"/>
      <c r="ET10" s="214"/>
      <c r="EU10" s="149"/>
      <c r="EV10" s="149"/>
      <c r="EW10" s="149"/>
      <c r="EX10" s="149"/>
      <c r="EY10" s="149"/>
      <c r="EZ10" s="214"/>
      <c r="FA10" s="214"/>
      <c r="FB10" s="149"/>
      <c r="FC10" s="149"/>
      <c r="FD10" s="149"/>
      <c r="FE10" s="149"/>
      <c r="FF10" s="149"/>
      <c r="FG10" s="214"/>
      <c r="FH10" s="220"/>
      <c r="FI10" s="151"/>
      <c r="FJ10" s="149"/>
      <c r="FK10" s="149"/>
      <c r="FL10" s="149"/>
      <c r="FM10" s="214"/>
      <c r="FN10" s="214"/>
      <c r="FO10" s="214"/>
      <c r="FP10" s="149"/>
      <c r="FQ10" s="149"/>
      <c r="FR10" s="149"/>
      <c r="FS10" s="149"/>
      <c r="FT10" s="149"/>
      <c r="FU10" s="214"/>
      <c r="FV10" s="214"/>
      <c r="FW10" s="149"/>
      <c r="FX10" s="149"/>
      <c r="FY10" s="149"/>
      <c r="FZ10" s="149"/>
      <c r="GA10" s="149"/>
      <c r="GB10" s="214"/>
      <c r="GC10" s="214"/>
      <c r="GD10" s="149"/>
      <c r="GE10" s="149"/>
      <c r="GF10" s="149"/>
      <c r="GG10" s="149"/>
      <c r="GH10" s="149"/>
      <c r="GI10" s="214"/>
      <c r="GJ10" s="214"/>
      <c r="GK10" s="149"/>
      <c r="GL10" s="149"/>
      <c r="GM10" s="220"/>
      <c r="GN10" s="151"/>
      <c r="GO10" s="149"/>
      <c r="GP10" s="214"/>
      <c r="GQ10" s="214"/>
      <c r="GR10" s="149"/>
      <c r="GS10" s="149"/>
      <c r="GT10" s="149"/>
      <c r="GU10" s="149"/>
      <c r="GV10" s="149"/>
      <c r="GW10" s="214"/>
      <c r="GX10" s="214"/>
      <c r="GY10" s="149"/>
      <c r="GZ10" s="149"/>
      <c r="HA10" s="149"/>
      <c r="HB10" s="149"/>
      <c r="HC10" s="149"/>
      <c r="HD10" s="214"/>
      <c r="HE10" s="214"/>
      <c r="HF10" s="149"/>
      <c r="HG10" s="149"/>
      <c r="HH10" s="149"/>
      <c r="HI10" s="149"/>
      <c r="HJ10" s="149"/>
      <c r="HK10" s="214"/>
      <c r="HL10" s="214"/>
      <c r="HM10" s="149"/>
      <c r="HN10" s="149"/>
      <c r="HO10" s="149"/>
      <c r="HP10" s="149"/>
      <c r="HQ10" s="149"/>
      <c r="HR10" s="220"/>
      <c r="HS10" s="225"/>
      <c r="HT10" s="149"/>
      <c r="HU10" s="149"/>
      <c r="HV10" s="149"/>
      <c r="HW10" s="149"/>
      <c r="HX10" s="149"/>
      <c r="HY10" s="214"/>
      <c r="HZ10" s="214"/>
      <c r="IA10" s="149"/>
      <c r="IB10" s="149"/>
      <c r="IC10" s="149"/>
      <c r="ID10" s="149"/>
      <c r="IE10" s="149"/>
      <c r="IF10" s="214"/>
      <c r="IG10" s="214"/>
      <c r="IH10" s="149"/>
      <c r="II10" s="149"/>
      <c r="IJ10" s="149"/>
      <c r="IK10" s="149"/>
      <c r="IL10" s="149"/>
      <c r="IM10" s="214"/>
      <c r="IN10" s="214"/>
      <c r="IO10" s="149"/>
      <c r="IP10" s="149"/>
      <c r="IQ10" s="149"/>
      <c r="IR10" s="149"/>
      <c r="IS10" s="149"/>
      <c r="IT10" s="220"/>
      <c r="IU10" s="225"/>
      <c r="IV10" s="149"/>
      <c r="IW10" s="149"/>
      <c r="IX10" s="149"/>
      <c r="IY10" s="149"/>
      <c r="IZ10" s="149"/>
      <c r="JA10" s="214"/>
      <c r="JB10" s="214"/>
      <c r="JC10" s="149"/>
      <c r="JD10" s="149"/>
      <c r="JE10" s="149"/>
      <c r="JF10" s="149"/>
      <c r="JG10" s="149"/>
      <c r="JH10" s="214"/>
      <c r="JI10" s="214"/>
      <c r="JJ10" s="149"/>
      <c r="JK10" s="149"/>
      <c r="JL10" s="149"/>
      <c r="JM10" s="149"/>
      <c r="JN10" s="149"/>
      <c r="JO10" s="149"/>
      <c r="JP10" s="149"/>
      <c r="JQ10" s="149"/>
      <c r="JR10" s="149"/>
      <c r="JS10" s="149"/>
      <c r="JT10" s="149"/>
      <c r="JU10" s="149"/>
      <c r="JV10" s="149"/>
      <c r="JW10" s="149"/>
      <c r="JX10" s="149"/>
      <c r="JY10" s="150"/>
    </row>
    <row r="11" spans="1:376">
      <c r="A11" s="64"/>
      <c r="B11" s="110" t="s">
        <v>49</v>
      </c>
      <c r="C11" s="67"/>
      <c r="D11" s="69"/>
      <c r="E11" s="69"/>
      <c r="F11" s="69"/>
      <c r="G11" s="67"/>
      <c r="H11" s="66"/>
      <c r="J11" s="194"/>
      <c r="K11" s="194"/>
      <c r="L11" s="195"/>
      <c r="M11" s="125"/>
      <c r="N11" s="125"/>
      <c r="O11" s="125"/>
      <c r="P11" s="126"/>
      <c r="Q11" s="126"/>
      <c r="R11" s="149"/>
      <c r="S11" s="149"/>
      <c r="T11" s="149"/>
      <c r="U11" s="214"/>
      <c r="V11" s="149"/>
      <c r="W11" s="214"/>
      <c r="X11" s="214"/>
      <c r="Y11" s="149"/>
      <c r="Z11" s="149"/>
      <c r="AA11" s="149"/>
      <c r="AB11" s="149"/>
      <c r="AC11" s="149"/>
      <c r="AD11" s="214"/>
      <c r="AE11" s="214"/>
      <c r="AF11" s="214"/>
      <c r="AG11" s="149"/>
      <c r="AH11" s="149"/>
      <c r="AI11" s="149"/>
      <c r="AJ11" s="149"/>
      <c r="AK11" s="214"/>
      <c r="AL11" s="214"/>
      <c r="AM11" s="214"/>
      <c r="AN11" s="149"/>
      <c r="AO11" s="149"/>
      <c r="AP11" s="150"/>
      <c r="AQ11" s="151"/>
      <c r="AR11" s="214"/>
      <c r="AS11" s="214"/>
      <c r="AT11" s="149"/>
      <c r="AU11" s="149"/>
      <c r="AV11" s="149"/>
      <c r="AW11" s="149"/>
      <c r="AX11" s="149"/>
      <c r="AY11" s="214"/>
      <c r="AZ11" s="214"/>
      <c r="BA11" s="149"/>
      <c r="BB11" s="214"/>
      <c r="BC11" s="149"/>
      <c r="BD11" s="149"/>
      <c r="BE11" s="149"/>
      <c r="BF11" s="214"/>
      <c r="BG11" s="214"/>
      <c r="BH11" s="149"/>
      <c r="BI11" s="149"/>
      <c r="BJ11" s="149"/>
      <c r="BK11" s="149"/>
      <c r="BL11" s="149"/>
      <c r="BM11" s="214"/>
      <c r="BN11" s="214"/>
      <c r="BO11" s="149"/>
      <c r="BP11" s="149"/>
      <c r="BQ11" s="149"/>
      <c r="BR11" s="149"/>
      <c r="BS11" s="149"/>
      <c r="BT11" s="214"/>
      <c r="BU11" s="220"/>
      <c r="BV11" s="151"/>
      <c r="BW11" s="149"/>
      <c r="BX11" s="149"/>
      <c r="BY11" s="149"/>
      <c r="BZ11" s="149"/>
      <c r="CA11" s="214"/>
      <c r="CB11" s="214"/>
      <c r="CC11" s="149"/>
      <c r="CD11" s="149"/>
      <c r="CE11" s="149"/>
      <c r="CF11" s="149"/>
      <c r="CG11" s="149"/>
      <c r="CH11" s="214"/>
      <c r="CI11" s="214"/>
      <c r="CJ11" s="149"/>
      <c r="CK11" s="149"/>
      <c r="CL11" s="149"/>
      <c r="CM11" s="149"/>
      <c r="CN11" s="149"/>
      <c r="CO11" s="214"/>
      <c r="CP11" s="214"/>
      <c r="CQ11" s="149"/>
      <c r="CR11" s="149"/>
      <c r="CS11" s="149"/>
      <c r="CT11" s="149"/>
      <c r="CU11" s="149"/>
      <c r="CV11" s="214"/>
      <c r="CW11" s="214"/>
      <c r="CX11" s="149"/>
      <c r="CY11" s="150"/>
      <c r="CZ11" s="151"/>
      <c r="DA11" s="149"/>
      <c r="DB11" s="149"/>
      <c r="DC11" s="214"/>
      <c r="DD11" s="214"/>
      <c r="DE11" s="149"/>
      <c r="DF11" s="149"/>
      <c r="DG11" s="149"/>
      <c r="DH11" s="149"/>
      <c r="DI11" s="149"/>
      <c r="DJ11" s="214"/>
      <c r="DK11" s="214"/>
      <c r="DL11" s="214"/>
      <c r="DM11" s="149"/>
      <c r="DN11" s="149"/>
      <c r="DO11" s="149"/>
      <c r="DP11" s="149"/>
      <c r="DQ11" s="214"/>
      <c r="DR11" s="214"/>
      <c r="DS11" s="149"/>
      <c r="DT11" s="149"/>
      <c r="DU11" s="149"/>
      <c r="DV11" s="214"/>
      <c r="DW11" s="149"/>
      <c r="DX11" s="214"/>
      <c r="DY11" s="214"/>
      <c r="DZ11" s="149"/>
      <c r="EA11" s="149"/>
      <c r="EB11" s="149"/>
      <c r="EC11" s="149"/>
      <c r="ED11" s="150"/>
      <c r="EE11" s="225"/>
      <c r="EF11" s="214"/>
      <c r="EG11" s="149"/>
      <c r="EH11" s="149"/>
      <c r="EI11" s="149"/>
      <c r="EJ11" s="149"/>
      <c r="EK11" s="149"/>
      <c r="EL11" s="214"/>
      <c r="EM11" s="214"/>
      <c r="EN11" s="149"/>
      <c r="EO11" s="149"/>
      <c r="EP11" s="149"/>
      <c r="EQ11" s="149"/>
      <c r="ER11" s="149"/>
      <c r="ES11" s="214"/>
      <c r="ET11" s="214"/>
      <c r="EU11" s="149"/>
      <c r="EV11" s="149"/>
      <c r="EW11" s="149"/>
      <c r="EX11" s="149"/>
      <c r="EY11" s="149"/>
      <c r="EZ11" s="214"/>
      <c r="FA11" s="214"/>
      <c r="FB11" s="149"/>
      <c r="FC11" s="149"/>
      <c r="FD11" s="149"/>
      <c r="FE11" s="149"/>
      <c r="FF11" s="149"/>
      <c r="FG11" s="214"/>
      <c r="FH11" s="220"/>
      <c r="FI11" s="151"/>
      <c r="FJ11" s="149"/>
      <c r="FK11" s="149"/>
      <c r="FL11" s="149"/>
      <c r="FM11" s="214"/>
      <c r="FN11" s="214"/>
      <c r="FO11" s="214"/>
      <c r="FP11" s="149"/>
      <c r="FQ11" s="149"/>
      <c r="FR11" s="149"/>
      <c r="FS11" s="149"/>
      <c r="FT11" s="149"/>
      <c r="FU11" s="214"/>
      <c r="FV11" s="214"/>
      <c r="FW11" s="149"/>
      <c r="FX11" s="149"/>
      <c r="FY11" s="149"/>
      <c r="FZ11" s="149"/>
      <c r="GA11" s="149"/>
      <c r="GB11" s="214"/>
      <c r="GC11" s="214"/>
      <c r="GD11" s="149"/>
      <c r="GE11" s="149"/>
      <c r="GF11" s="149"/>
      <c r="GG11" s="149"/>
      <c r="GH11" s="149"/>
      <c r="GI11" s="214"/>
      <c r="GJ11" s="214"/>
      <c r="GK11" s="149"/>
      <c r="GL11" s="149"/>
      <c r="GM11" s="220"/>
      <c r="GN11" s="151"/>
      <c r="GO11" s="149"/>
      <c r="GP11" s="214"/>
      <c r="GQ11" s="214"/>
      <c r="GR11" s="149"/>
      <c r="GS11" s="149"/>
      <c r="GT11" s="149"/>
      <c r="GU11" s="149"/>
      <c r="GV11" s="149"/>
      <c r="GW11" s="214"/>
      <c r="GX11" s="214"/>
      <c r="GY11" s="149"/>
      <c r="GZ11" s="149"/>
      <c r="HA11" s="149"/>
      <c r="HB11" s="149"/>
      <c r="HC11" s="149"/>
      <c r="HD11" s="214"/>
      <c r="HE11" s="214"/>
      <c r="HF11" s="149"/>
      <c r="HG11" s="149"/>
      <c r="HH11" s="149"/>
      <c r="HI11" s="149"/>
      <c r="HJ11" s="149"/>
      <c r="HK11" s="214"/>
      <c r="HL11" s="214"/>
      <c r="HM11" s="149"/>
      <c r="HN11" s="149"/>
      <c r="HO11" s="149"/>
      <c r="HP11" s="149"/>
      <c r="HQ11" s="149"/>
      <c r="HR11" s="220"/>
      <c r="HS11" s="225"/>
      <c r="HT11" s="149"/>
      <c r="HU11" s="149"/>
      <c r="HV11" s="149"/>
      <c r="HW11" s="149"/>
      <c r="HX11" s="149"/>
      <c r="HY11" s="214"/>
      <c r="HZ11" s="214"/>
      <c r="IA11" s="149"/>
      <c r="IB11" s="149"/>
      <c r="IC11" s="149"/>
      <c r="ID11" s="149"/>
      <c r="IE11" s="149"/>
      <c r="IF11" s="214"/>
      <c r="IG11" s="214"/>
      <c r="IH11" s="149"/>
      <c r="II11" s="149"/>
      <c r="IJ11" s="149"/>
      <c r="IK11" s="149"/>
      <c r="IL11" s="149"/>
      <c r="IM11" s="214"/>
      <c r="IN11" s="214"/>
      <c r="IO11" s="149"/>
      <c r="IP11" s="149"/>
      <c r="IQ11" s="149"/>
      <c r="IR11" s="149"/>
      <c r="IS11" s="149"/>
      <c r="IT11" s="220"/>
      <c r="IU11" s="225"/>
      <c r="IV11" s="149"/>
      <c r="IW11" s="149"/>
      <c r="IX11" s="149"/>
      <c r="IY11" s="149"/>
      <c r="IZ11" s="149"/>
      <c r="JA11" s="214"/>
      <c r="JB11" s="214"/>
      <c r="JC11" s="149"/>
      <c r="JD11" s="149"/>
      <c r="JE11" s="149"/>
      <c r="JF11" s="149"/>
      <c r="JG11" s="149"/>
      <c r="JH11" s="214"/>
      <c r="JI11" s="214"/>
      <c r="JJ11" s="149"/>
      <c r="JK11" s="149"/>
      <c r="JL11" s="149"/>
      <c r="JM11" s="149"/>
      <c r="JN11" s="149"/>
      <c r="JO11" s="149"/>
      <c r="JP11" s="149"/>
      <c r="JQ11" s="149"/>
      <c r="JR11" s="149"/>
      <c r="JS11" s="149"/>
      <c r="JT11" s="149"/>
      <c r="JU11" s="149"/>
      <c r="JV11" s="149"/>
      <c r="JW11" s="149"/>
      <c r="JX11" s="149"/>
      <c r="JY11" s="150"/>
    </row>
    <row r="12" spans="1:376">
      <c r="A12" s="64"/>
      <c r="B12" s="70" t="s">
        <v>79</v>
      </c>
      <c r="C12" s="67"/>
      <c r="D12" s="69">
        <v>45876</v>
      </c>
      <c r="E12" s="69">
        <v>45885</v>
      </c>
      <c r="F12" s="69" t="s">
        <v>99</v>
      </c>
      <c r="G12" s="67"/>
      <c r="H12" s="66"/>
      <c r="J12" s="194"/>
      <c r="K12" s="194"/>
      <c r="L12" s="195"/>
      <c r="M12" s="125"/>
      <c r="N12" s="125"/>
      <c r="O12" s="125"/>
      <c r="P12" s="126"/>
      <c r="Q12" s="126"/>
      <c r="R12" s="149"/>
      <c r="S12" s="149"/>
      <c r="T12" s="149"/>
      <c r="U12" s="214"/>
      <c r="V12" s="149"/>
      <c r="W12" s="214"/>
      <c r="X12" s="214"/>
      <c r="Y12" s="149"/>
      <c r="Z12" s="149"/>
      <c r="AA12" s="149"/>
      <c r="AB12" s="149"/>
      <c r="AC12" s="149"/>
      <c r="AD12" s="214"/>
      <c r="AE12" s="214"/>
      <c r="AF12" s="214"/>
      <c r="AG12" s="149"/>
      <c r="AH12" s="149"/>
      <c r="AI12" s="149"/>
      <c r="AJ12" s="149"/>
      <c r="AK12" s="214"/>
      <c r="AL12" s="214"/>
      <c r="AM12" s="214"/>
      <c r="AN12" s="149"/>
      <c r="AO12" s="149"/>
      <c r="AP12" s="150"/>
      <c r="AQ12" s="151"/>
      <c r="AR12" s="214"/>
      <c r="AS12" s="214"/>
      <c r="AT12" s="149"/>
      <c r="AU12" s="149"/>
      <c r="AV12" s="149"/>
      <c r="AW12" s="145"/>
      <c r="AX12" s="145"/>
      <c r="AY12" s="214"/>
      <c r="AZ12" s="214"/>
      <c r="BA12" s="145"/>
      <c r="BB12" s="214"/>
      <c r="BC12" s="145"/>
      <c r="BD12" s="145"/>
      <c r="BE12" s="145"/>
      <c r="BF12" s="214"/>
      <c r="BG12" s="214"/>
      <c r="BH12" s="149"/>
      <c r="BI12" s="149"/>
      <c r="BJ12" s="149"/>
      <c r="BK12" s="149"/>
      <c r="BL12" s="149"/>
      <c r="BM12" s="214"/>
      <c r="BN12" s="214"/>
      <c r="BO12" s="149"/>
      <c r="BP12" s="149"/>
      <c r="BQ12" s="149"/>
      <c r="BR12" s="149"/>
      <c r="BS12" s="149"/>
      <c r="BT12" s="214"/>
      <c r="BU12" s="220"/>
      <c r="BV12" s="151"/>
      <c r="BW12" s="149"/>
      <c r="BX12" s="149"/>
      <c r="BY12" s="149"/>
      <c r="BZ12" s="149"/>
      <c r="CA12" s="214"/>
      <c r="CB12" s="214"/>
      <c r="CC12" s="149"/>
      <c r="CD12" s="149"/>
      <c r="CE12" s="149"/>
      <c r="CF12" s="149"/>
      <c r="CG12" s="149"/>
      <c r="CH12" s="214"/>
      <c r="CI12" s="214"/>
      <c r="CJ12" s="149"/>
      <c r="CK12" s="149"/>
      <c r="CL12" s="149"/>
      <c r="CM12" s="149"/>
      <c r="CN12" s="149"/>
      <c r="CO12" s="214"/>
      <c r="CP12" s="214"/>
      <c r="CQ12" s="149"/>
      <c r="CR12" s="149"/>
      <c r="CS12" s="149"/>
      <c r="CT12" s="149"/>
      <c r="CU12" s="149"/>
      <c r="CV12" s="214"/>
      <c r="CW12" s="214"/>
      <c r="CX12" s="149"/>
      <c r="CY12" s="150"/>
      <c r="CZ12" s="151"/>
      <c r="DA12" s="149"/>
      <c r="DB12" s="149"/>
      <c r="DC12" s="214"/>
      <c r="DD12" s="214"/>
      <c r="DE12" s="149"/>
      <c r="DF12" s="149"/>
      <c r="DG12" s="149"/>
      <c r="DH12" s="149"/>
      <c r="DI12" s="149"/>
      <c r="DJ12" s="214"/>
      <c r="DK12" s="214"/>
      <c r="DL12" s="214"/>
      <c r="DM12" s="149"/>
      <c r="DN12" s="149"/>
      <c r="DO12" s="149"/>
      <c r="DP12" s="149"/>
      <c r="DQ12" s="214"/>
      <c r="DR12" s="214"/>
      <c r="DS12" s="149"/>
      <c r="DT12" s="149"/>
      <c r="DU12" s="149"/>
      <c r="DV12" s="214"/>
      <c r="DW12" s="149"/>
      <c r="DX12" s="214"/>
      <c r="DY12" s="214"/>
      <c r="DZ12" s="149"/>
      <c r="EA12" s="149"/>
      <c r="EB12" s="149"/>
      <c r="EC12" s="149"/>
      <c r="ED12" s="150"/>
      <c r="EE12" s="225"/>
      <c r="EF12" s="214"/>
      <c r="EG12" s="149"/>
      <c r="EH12" s="149"/>
      <c r="EI12" s="149"/>
      <c r="EJ12" s="149"/>
      <c r="EK12" s="149"/>
      <c r="EL12" s="214"/>
      <c r="EM12" s="214"/>
      <c r="EN12" s="149"/>
      <c r="EO12" s="149"/>
      <c r="EP12" s="149"/>
      <c r="EQ12" s="149"/>
      <c r="ER12" s="149"/>
      <c r="ES12" s="214"/>
      <c r="ET12" s="214"/>
      <c r="EU12" s="149"/>
      <c r="EV12" s="149"/>
      <c r="EW12" s="149"/>
      <c r="EX12" s="149"/>
      <c r="EY12" s="149"/>
      <c r="EZ12" s="214"/>
      <c r="FA12" s="214"/>
      <c r="FB12" s="149"/>
      <c r="FC12" s="149"/>
      <c r="FD12" s="149"/>
      <c r="FE12" s="149"/>
      <c r="FF12" s="149"/>
      <c r="FG12" s="214"/>
      <c r="FH12" s="220"/>
      <c r="FI12" s="151"/>
      <c r="FJ12" s="149"/>
      <c r="FK12" s="149"/>
      <c r="FL12" s="149"/>
      <c r="FM12" s="214"/>
      <c r="FN12" s="214"/>
      <c r="FO12" s="214"/>
      <c r="FP12" s="149"/>
      <c r="FQ12" s="149"/>
      <c r="FR12" s="149"/>
      <c r="FS12" s="149"/>
      <c r="FT12" s="149"/>
      <c r="FU12" s="214"/>
      <c r="FV12" s="214"/>
      <c r="FW12" s="149"/>
      <c r="FX12" s="149"/>
      <c r="FY12" s="149"/>
      <c r="FZ12" s="149"/>
      <c r="GA12" s="149"/>
      <c r="GB12" s="214"/>
      <c r="GC12" s="214"/>
      <c r="GD12" s="149"/>
      <c r="GE12" s="149"/>
      <c r="GF12" s="149"/>
      <c r="GG12" s="149"/>
      <c r="GH12" s="149"/>
      <c r="GI12" s="214"/>
      <c r="GJ12" s="214"/>
      <c r="GK12" s="149"/>
      <c r="GL12" s="149"/>
      <c r="GM12" s="220"/>
      <c r="GN12" s="151"/>
      <c r="GO12" s="149"/>
      <c r="GP12" s="214"/>
      <c r="GQ12" s="214"/>
      <c r="GR12" s="149"/>
      <c r="GS12" s="149"/>
      <c r="GT12" s="149"/>
      <c r="GU12" s="149"/>
      <c r="GV12" s="149"/>
      <c r="GW12" s="214"/>
      <c r="GX12" s="214"/>
      <c r="GY12" s="149"/>
      <c r="GZ12" s="149"/>
      <c r="HA12" s="149"/>
      <c r="HB12" s="149"/>
      <c r="HC12" s="149"/>
      <c r="HD12" s="214"/>
      <c r="HE12" s="214"/>
      <c r="HF12" s="149"/>
      <c r="HG12" s="149"/>
      <c r="HH12" s="149"/>
      <c r="HI12" s="149"/>
      <c r="HJ12" s="149"/>
      <c r="HK12" s="214"/>
      <c r="HL12" s="214"/>
      <c r="HM12" s="149"/>
      <c r="HN12" s="149"/>
      <c r="HO12" s="149"/>
      <c r="HP12" s="149"/>
      <c r="HQ12" s="149"/>
      <c r="HR12" s="220"/>
      <c r="HS12" s="225"/>
      <c r="HT12" s="149"/>
      <c r="HU12" s="149"/>
      <c r="HV12" s="149"/>
      <c r="HW12" s="149"/>
      <c r="HX12" s="149"/>
      <c r="HY12" s="214"/>
      <c r="HZ12" s="214"/>
      <c r="IA12" s="149"/>
      <c r="IB12" s="149"/>
      <c r="IC12" s="149"/>
      <c r="ID12" s="149"/>
      <c r="IE12" s="149"/>
      <c r="IF12" s="214"/>
      <c r="IG12" s="214"/>
      <c r="IH12" s="149"/>
      <c r="II12" s="149"/>
      <c r="IJ12" s="149"/>
      <c r="IK12" s="149"/>
      <c r="IL12" s="149"/>
      <c r="IM12" s="214"/>
      <c r="IN12" s="214"/>
      <c r="IO12" s="149"/>
      <c r="IP12" s="149"/>
      <c r="IQ12" s="149"/>
      <c r="IR12" s="149"/>
      <c r="IS12" s="149"/>
      <c r="IT12" s="220"/>
      <c r="IU12" s="225"/>
      <c r="IV12" s="149"/>
      <c r="IW12" s="149"/>
      <c r="IX12" s="149"/>
      <c r="IY12" s="149"/>
      <c r="IZ12" s="149"/>
      <c r="JA12" s="214"/>
      <c r="JB12" s="214"/>
      <c r="JC12" s="149"/>
      <c r="JD12" s="149"/>
      <c r="JE12" s="149"/>
      <c r="JF12" s="149"/>
      <c r="JG12" s="149"/>
      <c r="JH12" s="214"/>
      <c r="JI12" s="214"/>
      <c r="JJ12" s="149"/>
      <c r="JK12" s="149"/>
      <c r="JL12" s="149"/>
      <c r="JM12" s="149"/>
      <c r="JN12" s="149"/>
      <c r="JO12" s="149"/>
      <c r="JP12" s="149"/>
      <c r="JQ12" s="149"/>
      <c r="JR12" s="149"/>
      <c r="JS12" s="149"/>
      <c r="JT12" s="149"/>
      <c r="JU12" s="149"/>
      <c r="JV12" s="149"/>
      <c r="JW12" s="149"/>
      <c r="JX12" s="149"/>
      <c r="JY12" s="150"/>
    </row>
    <row r="13" spans="1:376">
      <c r="A13" s="64"/>
      <c r="B13" s="68" t="s">
        <v>51</v>
      </c>
      <c r="C13" s="67"/>
      <c r="D13" s="69">
        <v>45886</v>
      </c>
      <c r="E13" s="69">
        <v>45892</v>
      </c>
      <c r="F13" s="69" t="s">
        <v>98</v>
      </c>
      <c r="G13" s="67"/>
      <c r="H13" s="66"/>
      <c r="J13" s="194"/>
      <c r="K13" s="194"/>
      <c r="L13" s="195"/>
      <c r="M13" s="125"/>
      <c r="N13" s="125"/>
      <c r="O13" s="125"/>
      <c r="P13" s="126"/>
      <c r="Q13" s="126"/>
      <c r="R13" s="149"/>
      <c r="S13" s="149"/>
      <c r="T13" s="149"/>
      <c r="U13" s="214"/>
      <c r="V13" s="149"/>
      <c r="W13" s="214"/>
      <c r="X13" s="214"/>
      <c r="Y13" s="149"/>
      <c r="Z13" s="149"/>
      <c r="AA13" s="149"/>
      <c r="AB13" s="149"/>
      <c r="AC13" s="149"/>
      <c r="AD13" s="214"/>
      <c r="AE13" s="214"/>
      <c r="AF13" s="214"/>
      <c r="AG13" s="149"/>
      <c r="AH13" s="149"/>
      <c r="AI13" s="149"/>
      <c r="AJ13" s="149"/>
      <c r="AK13" s="214"/>
      <c r="AL13" s="214"/>
      <c r="AM13" s="214"/>
      <c r="AN13" s="149"/>
      <c r="AO13" s="149"/>
      <c r="AP13" s="150"/>
      <c r="AQ13" s="151"/>
      <c r="AR13" s="214"/>
      <c r="AS13" s="214"/>
      <c r="AT13" s="149"/>
      <c r="AU13" s="149"/>
      <c r="AV13" s="149"/>
      <c r="AW13" s="149"/>
      <c r="AX13" s="149"/>
      <c r="AY13" s="214"/>
      <c r="AZ13" s="214"/>
      <c r="BA13" s="149"/>
      <c r="BB13" s="214"/>
      <c r="BC13" s="149"/>
      <c r="BD13" s="149"/>
      <c r="BE13" s="149"/>
      <c r="BF13" s="214"/>
      <c r="BG13" s="214"/>
      <c r="BH13" s="145"/>
      <c r="BI13" s="145"/>
      <c r="BJ13" s="145"/>
      <c r="BK13" s="145"/>
      <c r="BL13" s="145"/>
      <c r="BM13" s="214"/>
      <c r="BN13" s="214"/>
      <c r="BO13" s="149"/>
      <c r="BP13" s="149"/>
      <c r="BQ13" s="149"/>
      <c r="BR13" s="149"/>
      <c r="BS13" s="149"/>
      <c r="BT13" s="214"/>
      <c r="BU13" s="220"/>
      <c r="BV13" s="151"/>
      <c r="BW13" s="149"/>
      <c r="BX13" s="149"/>
      <c r="BY13" s="149"/>
      <c r="BZ13" s="149"/>
      <c r="CA13" s="214"/>
      <c r="CB13" s="214"/>
      <c r="CC13" s="149"/>
      <c r="CD13" s="149"/>
      <c r="CE13" s="149"/>
      <c r="CF13" s="149"/>
      <c r="CG13" s="149"/>
      <c r="CH13" s="214"/>
      <c r="CI13" s="214"/>
      <c r="CJ13" s="149"/>
      <c r="CK13" s="149"/>
      <c r="CL13" s="149"/>
      <c r="CM13" s="149"/>
      <c r="CN13" s="149"/>
      <c r="CO13" s="214"/>
      <c r="CP13" s="214"/>
      <c r="CQ13" s="149"/>
      <c r="CR13" s="149"/>
      <c r="CS13" s="149"/>
      <c r="CT13" s="149"/>
      <c r="CU13" s="149"/>
      <c r="CV13" s="214"/>
      <c r="CW13" s="214"/>
      <c r="CX13" s="149"/>
      <c r="CY13" s="150"/>
      <c r="CZ13" s="151"/>
      <c r="DA13" s="149"/>
      <c r="DB13" s="149"/>
      <c r="DC13" s="214"/>
      <c r="DD13" s="214"/>
      <c r="DE13" s="149"/>
      <c r="DF13" s="149"/>
      <c r="DG13" s="149"/>
      <c r="DH13" s="149"/>
      <c r="DI13" s="149"/>
      <c r="DJ13" s="214"/>
      <c r="DK13" s="214"/>
      <c r="DL13" s="214"/>
      <c r="DM13" s="149"/>
      <c r="DN13" s="149"/>
      <c r="DO13" s="149"/>
      <c r="DP13" s="149"/>
      <c r="DQ13" s="214"/>
      <c r="DR13" s="214"/>
      <c r="DS13" s="149"/>
      <c r="DT13" s="149"/>
      <c r="DU13" s="149"/>
      <c r="DV13" s="214"/>
      <c r="DW13" s="149"/>
      <c r="DX13" s="214"/>
      <c r="DY13" s="214"/>
      <c r="DZ13" s="149"/>
      <c r="EA13" s="149"/>
      <c r="EB13" s="149"/>
      <c r="EC13" s="149"/>
      <c r="ED13" s="150"/>
      <c r="EE13" s="225"/>
      <c r="EF13" s="214"/>
      <c r="EG13" s="149"/>
      <c r="EH13" s="149"/>
      <c r="EI13" s="149"/>
      <c r="EJ13" s="149"/>
      <c r="EK13" s="149"/>
      <c r="EL13" s="214"/>
      <c r="EM13" s="214"/>
      <c r="EN13" s="149"/>
      <c r="EO13" s="149"/>
      <c r="EP13" s="149"/>
      <c r="EQ13" s="149"/>
      <c r="ER13" s="149"/>
      <c r="ES13" s="214"/>
      <c r="ET13" s="214"/>
      <c r="EU13" s="149"/>
      <c r="EV13" s="149"/>
      <c r="EW13" s="149"/>
      <c r="EX13" s="149"/>
      <c r="EY13" s="149"/>
      <c r="EZ13" s="214"/>
      <c r="FA13" s="214"/>
      <c r="FB13" s="149"/>
      <c r="FC13" s="149"/>
      <c r="FD13" s="149"/>
      <c r="FE13" s="149"/>
      <c r="FF13" s="149"/>
      <c r="FG13" s="214"/>
      <c r="FH13" s="220"/>
      <c r="FI13" s="151"/>
      <c r="FJ13" s="149"/>
      <c r="FK13" s="149"/>
      <c r="FL13" s="149"/>
      <c r="FM13" s="214"/>
      <c r="FN13" s="214"/>
      <c r="FO13" s="214"/>
      <c r="FP13" s="149"/>
      <c r="FQ13" s="149"/>
      <c r="FR13" s="149"/>
      <c r="FS13" s="149"/>
      <c r="FT13" s="149"/>
      <c r="FU13" s="214"/>
      <c r="FV13" s="214"/>
      <c r="FW13" s="149"/>
      <c r="FX13" s="149"/>
      <c r="FY13" s="149"/>
      <c r="FZ13" s="149"/>
      <c r="GA13" s="149"/>
      <c r="GB13" s="214"/>
      <c r="GC13" s="214"/>
      <c r="GD13" s="149"/>
      <c r="GE13" s="149"/>
      <c r="GF13" s="149"/>
      <c r="GG13" s="149"/>
      <c r="GH13" s="149"/>
      <c r="GI13" s="214"/>
      <c r="GJ13" s="214"/>
      <c r="GK13" s="149"/>
      <c r="GL13" s="149"/>
      <c r="GM13" s="220"/>
      <c r="GN13" s="151"/>
      <c r="GO13" s="149"/>
      <c r="GP13" s="214"/>
      <c r="GQ13" s="214"/>
      <c r="GR13" s="149"/>
      <c r="GS13" s="149"/>
      <c r="GT13" s="149"/>
      <c r="GU13" s="149"/>
      <c r="GV13" s="149"/>
      <c r="GW13" s="214"/>
      <c r="GX13" s="214"/>
      <c r="GY13" s="149"/>
      <c r="GZ13" s="149"/>
      <c r="HA13" s="149"/>
      <c r="HB13" s="149"/>
      <c r="HC13" s="149"/>
      <c r="HD13" s="214"/>
      <c r="HE13" s="214"/>
      <c r="HF13" s="149"/>
      <c r="HG13" s="149"/>
      <c r="HH13" s="149"/>
      <c r="HI13" s="149"/>
      <c r="HJ13" s="149"/>
      <c r="HK13" s="214"/>
      <c r="HL13" s="214"/>
      <c r="HM13" s="149"/>
      <c r="HN13" s="149"/>
      <c r="HO13" s="149"/>
      <c r="HP13" s="149"/>
      <c r="HQ13" s="149"/>
      <c r="HR13" s="220"/>
      <c r="HS13" s="225"/>
      <c r="HT13" s="149"/>
      <c r="HU13" s="149"/>
      <c r="HV13" s="149"/>
      <c r="HW13" s="149"/>
      <c r="HX13" s="149"/>
      <c r="HY13" s="214"/>
      <c r="HZ13" s="214"/>
      <c r="IA13" s="149"/>
      <c r="IB13" s="149"/>
      <c r="IC13" s="149"/>
      <c r="ID13" s="149"/>
      <c r="IE13" s="149"/>
      <c r="IF13" s="214"/>
      <c r="IG13" s="214"/>
      <c r="IH13" s="149"/>
      <c r="II13" s="149"/>
      <c r="IJ13" s="149"/>
      <c r="IK13" s="149"/>
      <c r="IL13" s="149"/>
      <c r="IM13" s="214"/>
      <c r="IN13" s="214"/>
      <c r="IO13" s="149"/>
      <c r="IP13" s="149"/>
      <c r="IQ13" s="149"/>
      <c r="IR13" s="149"/>
      <c r="IS13" s="149"/>
      <c r="IT13" s="220"/>
      <c r="IU13" s="225"/>
      <c r="IV13" s="149"/>
      <c r="IW13" s="149"/>
      <c r="IX13" s="149"/>
      <c r="IY13" s="149"/>
      <c r="IZ13" s="149"/>
      <c r="JA13" s="214"/>
      <c r="JB13" s="214"/>
      <c r="JC13" s="149"/>
      <c r="JD13" s="149"/>
      <c r="JE13" s="149"/>
      <c r="JF13" s="149"/>
      <c r="JG13" s="149"/>
      <c r="JH13" s="214"/>
      <c r="JI13" s="214"/>
      <c r="JJ13" s="149"/>
      <c r="JK13" s="149"/>
      <c r="JL13" s="149"/>
      <c r="JM13" s="149"/>
      <c r="JN13" s="149"/>
      <c r="JO13" s="149"/>
      <c r="JP13" s="149"/>
      <c r="JQ13" s="149"/>
      <c r="JR13" s="149"/>
      <c r="JS13" s="149"/>
      <c r="JT13" s="149"/>
      <c r="JU13" s="149"/>
      <c r="JV13" s="149"/>
      <c r="JW13" s="149"/>
      <c r="JX13" s="149"/>
      <c r="JY13" s="150"/>
    </row>
    <row r="14" spans="1:376">
      <c r="A14" s="167"/>
      <c r="B14" s="168" t="s">
        <v>81</v>
      </c>
      <c r="C14" s="169"/>
      <c r="D14" s="170">
        <v>45893</v>
      </c>
      <c r="E14" s="170">
        <v>45900</v>
      </c>
      <c r="F14" s="69" t="s">
        <v>99</v>
      </c>
      <c r="G14" s="169"/>
      <c r="H14" s="171"/>
      <c r="J14" s="194"/>
      <c r="K14" s="194"/>
      <c r="L14" s="235"/>
      <c r="M14" s="172"/>
      <c r="N14" s="172"/>
      <c r="O14" s="172"/>
      <c r="P14" s="173"/>
      <c r="Q14" s="173"/>
      <c r="R14" s="174"/>
      <c r="S14" s="174"/>
      <c r="T14" s="174"/>
      <c r="U14" s="215"/>
      <c r="V14" s="174"/>
      <c r="W14" s="215"/>
      <c r="X14" s="215"/>
      <c r="Y14" s="174"/>
      <c r="Z14" s="174"/>
      <c r="AA14" s="174"/>
      <c r="AB14" s="174"/>
      <c r="AC14" s="174"/>
      <c r="AD14" s="215"/>
      <c r="AE14" s="215"/>
      <c r="AF14" s="215"/>
      <c r="AG14" s="174"/>
      <c r="AH14" s="174"/>
      <c r="AI14" s="174"/>
      <c r="AJ14" s="174"/>
      <c r="AK14" s="215"/>
      <c r="AL14" s="215"/>
      <c r="AM14" s="215"/>
      <c r="AN14" s="174"/>
      <c r="AO14" s="174"/>
      <c r="AP14" s="187"/>
      <c r="AQ14" s="176"/>
      <c r="AR14" s="215"/>
      <c r="AS14" s="215"/>
      <c r="AT14" s="174"/>
      <c r="AU14" s="174"/>
      <c r="AV14" s="174"/>
      <c r="AW14" s="174"/>
      <c r="AX14" s="174"/>
      <c r="AY14" s="215"/>
      <c r="AZ14" s="215"/>
      <c r="BA14" s="174"/>
      <c r="BB14" s="215"/>
      <c r="BC14" s="77"/>
      <c r="BD14" s="174"/>
      <c r="BE14" s="174"/>
      <c r="BF14" s="215"/>
      <c r="BG14" s="215"/>
      <c r="BH14" s="174"/>
      <c r="BI14" s="174"/>
      <c r="BJ14" s="174"/>
      <c r="BK14" s="174"/>
      <c r="BL14" s="174"/>
      <c r="BM14" s="215"/>
      <c r="BN14" s="215"/>
      <c r="BO14" s="175"/>
      <c r="BP14" s="175"/>
      <c r="BQ14" s="175"/>
      <c r="BR14" s="175"/>
      <c r="BS14" s="175"/>
      <c r="BT14" s="215"/>
      <c r="BU14" s="221"/>
      <c r="BV14" s="176"/>
      <c r="BW14" s="174"/>
      <c r="BX14" s="174"/>
      <c r="BY14" s="174"/>
      <c r="BZ14" s="174"/>
      <c r="CA14" s="215"/>
      <c r="CB14" s="215"/>
      <c r="CC14" s="174"/>
      <c r="CD14" s="174"/>
      <c r="CE14" s="174"/>
      <c r="CF14" s="174"/>
      <c r="CG14" s="174"/>
      <c r="CH14" s="215"/>
      <c r="CI14" s="215"/>
      <c r="CJ14" s="174"/>
      <c r="CK14" s="174"/>
      <c r="CL14" s="174"/>
      <c r="CM14" s="174"/>
      <c r="CN14" s="174"/>
      <c r="CO14" s="215"/>
      <c r="CP14" s="215"/>
      <c r="CQ14" s="174"/>
      <c r="CR14" s="174"/>
      <c r="CS14" s="174"/>
      <c r="CT14" s="174"/>
      <c r="CU14" s="174"/>
      <c r="CV14" s="215"/>
      <c r="CW14" s="215"/>
      <c r="CX14" s="174"/>
      <c r="CY14" s="187"/>
      <c r="CZ14" s="176"/>
      <c r="DA14" s="174"/>
      <c r="DB14" s="174"/>
      <c r="DC14" s="215"/>
      <c r="DD14" s="215"/>
      <c r="DE14" s="174"/>
      <c r="DF14" s="174"/>
      <c r="DG14" s="174"/>
      <c r="DH14" s="174"/>
      <c r="DI14" s="174"/>
      <c r="DJ14" s="215"/>
      <c r="DK14" s="215"/>
      <c r="DL14" s="215"/>
      <c r="DM14" s="174"/>
      <c r="DN14" s="174"/>
      <c r="DO14" s="174"/>
      <c r="DP14" s="174"/>
      <c r="DQ14" s="215"/>
      <c r="DR14" s="215"/>
      <c r="DS14" s="174"/>
      <c r="DT14" s="174"/>
      <c r="DU14" s="174"/>
      <c r="DV14" s="215"/>
      <c r="DW14" s="174"/>
      <c r="DX14" s="215"/>
      <c r="DY14" s="215"/>
      <c r="DZ14" s="174"/>
      <c r="EA14" s="174"/>
      <c r="EB14" s="174"/>
      <c r="EC14" s="174"/>
      <c r="ED14" s="187"/>
      <c r="EE14" s="226"/>
      <c r="EF14" s="215"/>
      <c r="EG14" s="174"/>
      <c r="EH14" s="174"/>
      <c r="EI14" s="174"/>
      <c r="EJ14" s="174"/>
      <c r="EK14" s="174"/>
      <c r="EL14" s="215"/>
      <c r="EM14" s="215"/>
      <c r="EN14" s="174"/>
      <c r="EO14" s="174"/>
      <c r="EP14" s="174"/>
      <c r="EQ14" s="174"/>
      <c r="ER14" s="174"/>
      <c r="ES14" s="215"/>
      <c r="ET14" s="215"/>
      <c r="EU14" s="174"/>
      <c r="EV14" s="174"/>
      <c r="EW14" s="174"/>
      <c r="EX14" s="174"/>
      <c r="EY14" s="174"/>
      <c r="EZ14" s="215"/>
      <c r="FA14" s="215"/>
      <c r="FB14" s="174"/>
      <c r="FC14" s="174"/>
      <c r="FD14" s="174"/>
      <c r="FE14" s="174"/>
      <c r="FF14" s="174"/>
      <c r="FG14" s="215"/>
      <c r="FH14" s="221"/>
      <c r="FI14" s="176"/>
      <c r="FJ14" s="174"/>
      <c r="FK14" s="174"/>
      <c r="FL14" s="174"/>
      <c r="FM14" s="215"/>
      <c r="FN14" s="215"/>
      <c r="FO14" s="215"/>
      <c r="FP14" s="174"/>
      <c r="FQ14" s="174"/>
      <c r="FR14" s="174"/>
      <c r="FS14" s="174"/>
      <c r="FT14" s="174"/>
      <c r="FU14" s="215"/>
      <c r="FV14" s="215"/>
      <c r="FW14" s="174"/>
      <c r="FX14" s="174"/>
      <c r="FY14" s="174"/>
      <c r="FZ14" s="174"/>
      <c r="GA14" s="174"/>
      <c r="GB14" s="215"/>
      <c r="GC14" s="215"/>
      <c r="GD14" s="174"/>
      <c r="GE14" s="174"/>
      <c r="GF14" s="174"/>
      <c r="GG14" s="174"/>
      <c r="GH14" s="174"/>
      <c r="GI14" s="215"/>
      <c r="GJ14" s="215"/>
      <c r="GK14" s="174"/>
      <c r="GL14" s="174"/>
      <c r="GM14" s="221"/>
      <c r="GN14" s="176"/>
      <c r="GO14" s="174"/>
      <c r="GP14" s="215"/>
      <c r="GQ14" s="215"/>
      <c r="GR14" s="174"/>
      <c r="GS14" s="174"/>
      <c r="GT14" s="174"/>
      <c r="GU14" s="174"/>
      <c r="GV14" s="174"/>
      <c r="GW14" s="215"/>
      <c r="GX14" s="215"/>
      <c r="GY14" s="174"/>
      <c r="GZ14" s="174"/>
      <c r="HA14" s="174"/>
      <c r="HB14" s="174"/>
      <c r="HC14" s="174"/>
      <c r="HD14" s="215"/>
      <c r="HE14" s="215"/>
      <c r="HF14" s="174"/>
      <c r="HG14" s="174"/>
      <c r="HH14" s="174"/>
      <c r="HI14" s="174"/>
      <c r="HJ14" s="174"/>
      <c r="HK14" s="215"/>
      <c r="HL14" s="215"/>
      <c r="HM14" s="174"/>
      <c r="HN14" s="174"/>
      <c r="HO14" s="174"/>
      <c r="HP14" s="174"/>
      <c r="HQ14" s="174"/>
      <c r="HR14" s="221"/>
      <c r="HS14" s="226"/>
      <c r="HT14" s="174"/>
      <c r="HU14" s="174"/>
      <c r="HV14" s="174"/>
      <c r="HW14" s="174"/>
      <c r="HX14" s="174"/>
      <c r="HY14" s="215"/>
      <c r="HZ14" s="215"/>
      <c r="IA14" s="174"/>
      <c r="IB14" s="174"/>
      <c r="IC14" s="174"/>
      <c r="ID14" s="174"/>
      <c r="IE14" s="174"/>
      <c r="IF14" s="215"/>
      <c r="IG14" s="215"/>
      <c r="IH14" s="174"/>
      <c r="II14" s="174"/>
      <c r="IJ14" s="174"/>
      <c r="IK14" s="174"/>
      <c r="IL14" s="174"/>
      <c r="IM14" s="215"/>
      <c r="IN14" s="215"/>
      <c r="IO14" s="174"/>
      <c r="IP14" s="174"/>
      <c r="IQ14" s="174"/>
      <c r="IR14" s="174"/>
      <c r="IS14" s="174"/>
      <c r="IT14" s="221"/>
      <c r="IU14" s="226"/>
      <c r="IV14" s="174"/>
      <c r="IW14" s="174"/>
      <c r="IX14" s="174"/>
      <c r="IY14" s="174"/>
      <c r="IZ14" s="174"/>
      <c r="JA14" s="215"/>
      <c r="JB14" s="215"/>
      <c r="JC14" s="174"/>
      <c r="JD14" s="174"/>
      <c r="JE14" s="174"/>
      <c r="JF14" s="174"/>
      <c r="JG14" s="174"/>
      <c r="JH14" s="215"/>
      <c r="JI14" s="215"/>
      <c r="JJ14" s="174"/>
      <c r="JK14" s="174"/>
      <c r="JL14" s="174"/>
      <c r="JM14" s="174"/>
      <c r="JN14" s="174"/>
      <c r="JO14" s="174"/>
      <c r="JP14" s="174"/>
      <c r="JQ14" s="174"/>
      <c r="JR14" s="174"/>
      <c r="JS14" s="174"/>
      <c r="JT14" s="174"/>
      <c r="JU14" s="174"/>
      <c r="JV14" s="174"/>
      <c r="JW14" s="174"/>
      <c r="JX14" s="174"/>
      <c r="JY14" s="187"/>
    </row>
    <row r="15" spans="1:376" s="125" customFormat="1">
      <c r="A15" s="185"/>
      <c r="B15" s="204" t="s">
        <v>82</v>
      </c>
      <c r="C15" s="204"/>
      <c r="D15" s="69">
        <v>45901</v>
      </c>
      <c r="E15" s="69">
        <v>45906</v>
      </c>
      <c r="F15" s="69" t="s">
        <v>98</v>
      </c>
      <c r="G15" s="185"/>
      <c r="H15" s="185"/>
      <c r="I15" s="196"/>
      <c r="J15" s="194"/>
      <c r="K15" s="194"/>
      <c r="L15" s="195"/>
      <c r="P15" s="126"/>
      <c r="Q15" s="126"/>
      <c r="R15" s="149"/>
      <c r="S15" s="149"/>
      <c r="T15" s="149"/>
      <c r="U15" s="214"/>
      <c r="V15" s="149"/>
      <c r="W15" s="214"/>
      <c r="X15" s="214"/>
      <c r="Y15" s="149"/>
      <c r="Z15" s="149"/>
      <c r="AA15" s="149"/>
      <c r="AB15" s="149"/>
      <c r="AC15" s="149"/>
      <c r="AD15" s="214"/>
      <c r="AE15" s="214"/>
      <c r="AF15" s="214"/>
      <c r="AG15" s="149"/>
      <c r="AH15" s="149"/>
      <c r="AI15" s="149"/>
      <c r="AJ15" s="149"/>
      <c r="AK15" s="214"/>
      <c r="AL15" s="214"/>
      <c r="AM15" s="214"/>
      <c r="AN15" s="149"/>
      <c r="AO15" s="231"/>
      <c r="AP15" s="187"/>
      <c r="AQ15" s="195"/>
      <c r="AR15" s="214"/>
      <c r="AS15" s="214"/>
      <c r="AT15" s="149"/>
      <c r="AU15" s="149"/>
      <c r="AV15" s="149"/>
      <c r="AW15" s="149"/>
      <c r="AX15" s="149"/>
      <c r="AY15" s="214"/>
      <c r="AZ15" s="214"/>
      <c r="BA15" s="149"/>
      <c r="BB15" s="214"/>
      <c r="BC15" s="149"/>
      <c r="BD15" s="149"/>
      <c r="BE15" s="149"/>
      <c r="BF15" s="214"/>
      <c r="BG15" s="214"/>
      <c r="BH15" s="149"/>
      <c r="BI15" s="149"/>
      <c r="BJ15" s="149"/>
      <c r="BK15" s="149"/>
      <c r="BL15" s="149"/>
      <c r="BM15" s="214"/>
      <c r="BN15" s="214"/>
      <c r="BO15" s="149"/>
      <c r="BP15" s="149"/>
      <c r="BQ15" s="149"/>
      <c r="BR15" s="149"/>
      <c r="BS15" s="149"/>
      <c r="BT15" s="214"/>
      <c r="BU15" s="214"/>
      <c r="BV15" s="145"/>
      <c r="BW15" s="145"/>
      <c r="BX15" s="145"/>
      <c r="BY15" s="145"/>
      <c r="BZ15" s="145"/>
      <c r="CA15" s="214"/>
      <c r="CB15" s="214"/>
      <c r="CC15" s="149"/>
      <c r="CD15" s="149"/>
      <c r="CE15" s="149"/>
      <c r="CF15" s="149"/>
      <c r="CG15" s="149"/>
      <c r="CH15" s="214"/>
      <c r="CI15" s="214"/>
      <c r="CJ15" s="149"/>
      <c r="CK15" s="149"/>
      <c r="CL15" s="149"/>
      <c r="CM15" s="149"/>
      <c r="CN15" s="149"/>
      <c r="CO15" s="214"/>
      <c r="CP15" s="214"/>
      <c r="CQ15" s="149"/>
      <c r="CR15" s="149"/>
      <c r="CS15" s="149"/>
      <c r="CT15" s="149"/>
      <c r="CU15" s="149"/>
      <c r="CV15" s="214"/>
      <c r="CW15" s="214"/>
      <c r="CX15" s="149"/>
      <c r="CY15" s="149"/>
      <c r="CZ15" s="149"/>
      <c r="DA15" s="149"/>
      <c r="DB15" s="149"/>
      <c r="DC15" s="214"/>
      <c r="DD15" s="214"/>
      <c r="DE15" s="149"/>
      <c r="DF15" s="149"/>
      <c r="DG15" s="149"/>
      <c r="DH15" s="149"/>
      <c r="DI15" s="149"/>
      <c r="DJ15" s="214"/>
      <c r="DK15" s="214"/>
      <c r="DL15" s="214"/>
      <c r="DM15" s="149"/>
      <c r="DN15" s="149"/>
      <c r="DO15" s="149"/>
      <c r="DP15" s="149"/>
      <c r="DQ15" s="214"/>
      <c r="DR15" s="214"/>
      <c r="DS15" s="149"/>
      <c r="DT15" s="149"/>
      <c r="DU15" s="149"/>
      <c r="DV15" s="214"/>
      <c r="DW15" s="149"/>
      <c r="DX15" s="214"/>
      <c r="DY15" s="214"/>
      <c r="DZ15" s="149"/>
      <c r="EA15" s="149"/>
      <c r="EB15" s="149"/>
      <c r="EC15" s="149"/>
      <c r="ED15" s="150"/>
      <c r="EE15" s="230"/>
      <c r="EF15" s="214"/>
      <c r="EG15" s="149"/>
      <c r="EH15" s="149"/>
      <c r="EI15" s="149"/>
      <c r="EJ15" s="149"/>
      <c r="EK15" s="149"/>
      <c r="EL15" s="214"/>
      <c r="EM15" s="214"/>
      <c r="EN15" s="149"/>
      <c r="EO15" s="149"/>
      <c r="EP15" s="149"/>
      <c r="EQ15" s="149"/>
      <c r="ER15" s="149"/>
      <c r="ES15" s="214"/>
      <c r="ET15" s="214"/>
      <c r="EU15" s="149"/>
      <c r="EV15" s="149"/>
      <c r="EW15" s="149"/>
      <c r="EX15" s="149"/>
      <c r="EY15" s="149"/>
      <c r="EZ15" s="214"/>
      <c r="FA15" s="214"/>
      <c r="FB15" s="149"/>
      <c r="FC15" s="149"/>
      <c r="FD15" s="149"/>
      <c r="FE15" s="149"/>
      <c r="FF15" s="149"/>
      <c r="FG15" s="214"/>
      <c r="FH15" s="214"/>
      <c r="FI15" s="149"/>
      <c r="FJ15" s="149"/>
      <c r="FK15" s="149"/>
      <c r="FL15" s="149"/>
      <c r="FM15" s="214"/>
      <c r="FN15" s="214"/>
      <c r="FO15" s="214"/>
      <c r="FP15" s="149"/>
      <c r="FQ15" s="149"/>
      <c r="FR15" s="149"/>
      <c r="FS15" s="149"/>
      <c r="FT15" s="149"/>
      <c r="FU15" s="214"/>
      <c r="FV15" s="214"/>
      <c r="FW15" s="149"/>
      <c r="FX15" s="149"/>
      <c r="FY15" s="149"/>
      <c r="FZ15" s="149"/>
      <c r="GA15" s="149"/>
      <c r="GB15" s="214"/>
      <c r="GC15" s="214"/>
      <c r="GD15" s="149"/>
      <c r="GE15" s="149"/>
      <c r="GF15" s="149"/>
      <c r="GG15" s="149"/>
      <c r="GH15" s="149"/>
      <c r="GI15" s="214"/>
      <c r="GJ15" s="214"/>
      <c r="GK15" s="149"/>
      <c r="GL15" s="149"/>
      <c r="GM15" s="214"/>
      <c r="GN15" s="149"/>
      <c r="GO15" s="149"/>
      <c r="GP15" s="214"/>
      <c r="GQ15" s="214"/>
      <c r="GR15" s="149"/>
      <c r="GS15" s="149"/>
      <c r="GT15" s="149"/>
      <c r="GU15" s="149"/>
      <c r="GV15" s="149"/>
      <c r="GW15" s="214"/>
      <c r="GX15" s="214"/>
      <c r="GY15" s="149"/>
      <c r="GZ15" s="149"/>
      <c r="HA15" s="149"/>
      <c r="HB15" s="149"/>
      <c r="HC15" s="149"/>
      <c r="HD15" s="214"/>
      <c r="HE15" s="214"/>
      <c r="HF15" s="149"/>
      <c r="HG15" s="149"/>
      <c r="HH15" s="149"/>
      <c r="HI15" s="149"/>
      <c r="HJ15" s="149"/>
      <c r="HK15" s="214"/>
      <c r="HL15" s="214"/>
      <c r="HM15" s="149"/>
      <c r="HN15" s="149"/>
      <c r="HO15" s="149"/>
      <c r="HP15" s="149"/>
      <c r="HQ15" s="149"/>
      <c r="HR15" s="214"/>
      <c r="HS15" s="214"/>
      <c r="HT15" s="149"/>
      <c r="HU15" s="149"/>
      <c r="HV15" s="149"/>
      <c r="HW15" s="149"/>
      <c r="HX15" s="149"/>
      <c r="HY15" s="214"/>
      <c r="HZ15" s="214"/>
      <c r="IA15" s="149"/>
      <c r="IB15" s="149"/>
      <c r="IC15" s="149"/>
      <c r="ID15" s="149"/>
      <c r="IE15" s="149"/>
      <c r="IF15" s="214"/>
      <c r="IG15" s="214"/>
      <c r="IH15" s="149"/>
      <c r="II15" s="149"/>
      <c r="IJ15" s="149"/>
      <c r="IK15" s="149"/>
      <c r="IL15" s="149"/>
      <c r="IM15" s="214"/>
      <c r="IN15" s="214"/>
      <c r="IO15" s="149"/>
      <c r="IP15" s="149"/>
      <c r="IQ15" s="149"/>
      <c r="IR15" s="149"/>
      <c r="IS15" s="149"/>
      <c r="IT15" s="214"/>
      <c r="IU15" s="214"/>
      <c r="IV15" s="149"/>
      <c r="IW15" s="149"/>
      <c r="IX15" s="149"/>
      <c r="IY15" s="149"/>
      <c r="IZ15" s="149"/>
      <c r="JA15" s="214"/>
      <c r="JB15" s="214"/>
      <c r="JC15" s="149"/>
      <c r="JD15" s="149"/>
      <c r="JE15" s="149"/>
      <c r="JF15" s="149"/>
      <c r="JG15" s="149"/>
      <c r="JH15" s="214"/>
      <c r="JI15" s="214"/>
      <c r="JJ15" s="149"/>
      <c r="JK15" s="149"/>
      <c r="JL15" s="149"/>
      <c r="JM15" s="149"/>
      <c r="JN15" s="149"/>
      <c r="JO15" s="149"/>
      <c r="JP15" s="149"/>
      <c r="JQ15" s="149"/>
      <c r="JR15" s="149"/>
      <c r="JS15" s="149"/>
      <c r="JT15" s="149"/>
      <c r="JU15" s="149"/>
      <c r="JV15" s="149"/>
      <c r="JW15" s="149"/>
      <c r="JX15" s="149"/>
      <c r="JY15" s="149"/>
    </row>
    <row r="16" spans="1:376">
      <c r="A16" s="177"/>
      <c r="B16" s="205" t="s">
        <v>83</v>
      </c>
      <c r="C16" s="178"/>
      <c r="D16" s="179">
        <v>45907</v>
      </c>
      <c r="E16" s="179">
        <v>45913</v>
      </c>
      <c r="F16" s="69" t="s">
        <v>103</v>
      </c>
      <c r="G16" s="178"/>
      <c r="H16" s="180"/>
      <c r="J16" s="194"/>
      <c r="K16" s="194"/>
      <c r="L16" s="236"/>
      <c r="M16" s="181"/>
      <c r="N16" s="181"/>
      <c r="O16" s="181"/>
      <c r="P16" s="135"/>
      <c r="Q16" s="135"/>
      <c r="R16" s="182"/>
      <c r="S16" s="182"/>
      <c r="T16" s="182"/>
      <c r="U16" s="213"/>
      <c r="V16" s="182"/>
      <c r="W16" s="213"/>
      <c r="X16" s="213"/>
      <c r="Y16" s="182"/>
      <c r="Z16" s="182"/>
      <c r="AA16" s="182"/>
      <c r="AB16" s="182"/>
      <c r="AC16" s="182"/>
      <c r="AD16" s="213"/>
      <c r="AE16" s="213"/>
      <c r="AF16" s="213"/>
      <c r="AG16" s="182"/>
      <c r="AH16" s="182"/>
      <c r="AI16" s="182"/>
      <c r="AJ16" s="182"/>
      <c r="AK16" s="213"/>
      <c r="AL16" s="213"/>
      <c r="AM16" s="213"/>
      <c r="AN16" s="182"/>
      <c r="AO16" s="182"/>
      <c r="AP16" s="238"/>
      <c r="AQ16" s="184"/>
      <c r="AR16" s="213"/>
      <c r="AS16" s="213"/>
      <c r="AT16" s="182"/>
      <c r="AU16" s="182"/>
      <c r="AV16" s="182"/>
      <c r="AW16" s="182"/>
      <c r="AX16" s="182"/>
      <c r="AY16" s="213"/>
      <c r="AZ16" s="213"/>
      <c r="BA16" s="182"/>
      <c r="BB16" s="213"/>
      <c r="BC16" s="77"/>
      <c r="BD16" s="182"/>
      <c r="BE16" s="182"/>
      <c r="BF16" s="213"/>
      <c r="BG16" s="213"/>
      <c r="BH16" s="182"/>
      <c r="BI16" s="182"/>
      <c r="BJ16" s="182"/>
      <c r="BK16" s="182"/>
      <c r="BL16" s="182"/>
      <c r="BM16" s="213"/>
      <c r="BN16" s="213"/>
      <c r="BO16" s="182"/>
      <c r="BP16" s="182"/>
      <c r="BQ16" s="182"/>
      <c r="BR16" s="182"/>
      <c r="BS16" s="182"/>
      <c r="BT16" s="213"/>
      <c r="BU16" s="222"/>
      <c r="BV16" s="184"/>
      <c r="BW16" s="182"/>
      <c r="BX16" s="182"/>
      <c r="BY16" s="182"/>
      <c r="BZ16" s="182"/>
      <c r="CA16" s="213"/>
      <c r="CB16" s="213"/>
      <c r="CC16" s="183"/>
      <c r="CD16" s="183"/>
      <c r="CE16" s="183"/>
      <c r="CF16" s="183"/>
      <c r="CG16" s="183"/>
      <c r="CH16" s="213"/>
      <c r="CI16" s="213"/>
      <c r="CJ16" s="182"/>
      <c r="CK16" s="182"/>
      <c r="CL16" s="182"/>
      <c r="CM16" s="182"/>
      <c r="CN16" s="182"/>
      <c r="CO16" s="213"/>
      <c r="CP16" s="213"/>
      <c r="CQ16" s="182"/>
      <c r="CR16" s="182"/>
      <c r="CS16" s="182"/>
      <c r="CT16" s="182"/>
      <c r="CU16" s="182"/>
      <c r="CV16" s="213"/>
      <c r="CW16" s="213"/>
      <c r="CX16" s="182"/>
      <c r="CY16" s="188"/>
      <c r="CZ16" s="184"/>
      <c r="DA16" s="182"/>
      <c r="DB16" s="182"/>
      <c r="DC16" s="213"/>
      <c r="DD16" s="213"/>
      <c r="DE16" s="182"/>
      <c r="DF16" s="182"/>
      <c r="DG16" s="182"/>
      <c r="DH16" s="182"/>
      <c r="DI16" s="182"/>
      <c r="DJ16" s="213"/>
      <c r="DK16" s="213"/>
      <c r="DL16" s="213"/>
      <c r="DM16" s="182"/>
      <c r="DN16" s="182"/>
      <c r="DO16" s="182"/>
      <c r="DP16" s="182"/>
      <c r="DQ16" s="213"/>
      <c r="DR16" s="213"/>
      <c r="DS16" s="182"/>
      <c r="DT16" s="182"/>
      <c r="DU16" s="182"/>
      <c r="DV16" s="213"/>
      <c r="DW16" s="182"/>
      <c r="DX16" s="213"/>
      <c r="DY16" s="213"/>
      <c r="DZ16" s="182"/>
      <c r="EA16" s="182"/>
      <c r="EB16" s="182"/>
      <c r="EC16" s="182"/>
      <c r="ED16" s="188"/>
      <c r="EE16" s="227"/>
      <c r="EF16" s="213"/>
      <c r="EG16" s="182"/>
      <c r="EH16" s="182"/>
      <c r="EI16" s="182"/>
      <c r="EJ16" s="182"/>
      <c r="EK16" s="182"/>
      <c r="EL16" s="213"/>
      <c r="EM16" s="213"/>
      <c r="EN16" s="182"/>
      <c r="EO16" s="182"/>
      <c r="EP16" s="182"/>
      <c r="EQ16" s="182"/>
      <c r="ER16" s="182"/>
      <c r="ES16" s="213"/>
      <c r="ET16" s="213"/>
      <c r="EU16" s="182"/>
      <c r="EV16" s="182"/>
      <c r="EW16" s="182"/>
      <c r="EX16" s="182"/>
      <c r="EY16" s="182"/>
      <c r="EZ16" s="213"/>
      <c r="FA16" s="213"/>
      <c r="FB16" s="182"/>
      <c r="FC16" s="182"/>
      <c r="FD16" s="182"/>
      <c r="FE16" s="182"/>
      <c r="FF16" s="182"/>
      <c r="FG16" s="213"/>
      <c r="FH16" s="222"/>
      <c r="FI16" s="184"/>
      <c r="FJ16" s="182"/>
      <c r="FK16" s="182"/>
      <c r="FL16" s="182"/>
      <c r="FM16" s="213"/>
      <c r="FN16" s="213"/>
      <c r="FO16" s="213"/>
      <c r="FP16" s="182"/>
      <c r="FQ16" s="182"/>
      <c r="FR16" s="182"/>
      <c r="FS16" s="182"/>
      <c r="FT16" s="182"/>
      <c r="FU16" s="213"/>
      <c r="FV16" s="213"/>
      <c r="FW16" s="182"/>
      <c r="FX16" s="182"/>
      <c r="FY16" s="182"/>
      <c r="FZ16" s="182"/>
      <c r="GA16" s="182"/>
      <c r="GB16" s="213"/>
      <c r="GC16" s="213"/>
      <c r="GD16" s="182"/>
      <c r="GE16" s="182"/>
      <c r="GF16" s="182"/>
      <c r="GG16" s="182"/>
      <c r="GH16" s="182"/>
      <c r="GI16" s="213"/>
      <c r="GJ16" s="213"/>
      <c r="GK16" s="182"/>
      <c r="GL16" s="182"/>
      <c r="GM16" s="222"/>
      <c r="GN16" s="184"/>
      <c r="GO16" s="182"/>
      <c r="GP16" s="213"/>
      <c r="GQ16" s="213"/>
      <c r="GR16" s="182"/>
      <c r="GS16" s="182"/>
      <c r="GT16" s="182"/>
      <c r="GU16" s="182"/>
      <c r="GV16" s="182"/>
      <c r="GW16" s="213"/>
      <c r="GX16" s="213"/>
      <c r="GY16" s="182"/>
      <c r="GZ16" s="182"/>
      <c r="HA16" s="182"/>
      <c r="HB16" s="182"/>
      <c r="HC16" s="182"/>
      <c r="HD16" s="213"/>
      <c r="HE16" s="213"/>
      <c r="HF16" s="182"/>
      <c r="HG16" s="182"/>
      <c r="HH16" s="182"/>
      <c r="HI16" s="182"/>
      <c r="HJ16" s="182"/>
      <c r="HK16" s="213"/>
      <c r="HL16" s="213"/>
      <c r="HM16" s="182"/>
      <c r="HN16" s="182"/>
      <c r="HO16" s="182"/>
      <c r="HP16" s="182"/>
      <c r="HQ16" s="182"/>
      <c r="HR16" s="222"/>
      <c r="HS16" s="227"/>
      <c r="HT16" s="182"/>
      <c r="HU16" s="182"/>
      <c r="HV16" s="182"/>
      <c r="HW16" s="182"/>
      <c r="HX16" s="182"/>
      <c r="HY16" s="213"/>
      <c r="HZ16" s="213"/>
      <c r="IA16" s="182"/>
      <c r="IB16" s="182"/>
      <c r="IC16" s="182"/>
      <c r="ID16" s="182"/>
      <c r="IE16" s="182"/>
      <c r="IF16" s="213"/>
      <c r="IG16" s="213"/>
      <c r="IH16" s="182"/>
      <c r="II16" s="182"/>
      <c r="IJ16" s="182"/>
      <c r="IK16" s="182"/>
      <c r="IL16" s="182"/>
      <c r="IM16" s="213"/>
      <c r="IN16" s="213"/>
      <c r="IO16" s="182"/>
      <c r="IP16" s="182"/>
      <c r="IQ16" s="182"/>
      <c r="IR16" s="182"/>
      <c r="IS16" s="182"/>
      <c r="IT16" s="222"/>
      <c r="IU16" s="227"/>
      <c r="IV16" s="182"/>
      <c r="IW16" s="182"/>
      <c r="IX16" s="182"/>
      <c r="IY16" s="182"/>
      <c r="IZ16" s="182"/>
      <c r="JA16" s="213"/>
      <c r="JB16" s="213"/>
      <c r="JC16" s="182"/>
      <c r="JD16" s="182"/>
      <c r="JE16" s="182"/>
      <c r="JF16" s="182"/>
      <c r="JG16" s="182"/>
      <c r="JH16" s="213"/>
      <c r="JI16" s="213"/>
      <c r="JJ16" s="182"/>
      <c r="JK16" s="182"/>
      <c r="JL16" s="182"/>
      <c r="JM16" s="182"/>
      <c r="JN16" s="182"/>
      <c r="JO16" s="182"/>
      <c r="JP16" s="182"/>
      <c r="JQ16" s="182"/>
      <c r="JR16" s="182"/>
      <c r="JS16" s="182"/>
      <c r="JT16" s="182"/>
      <c r="JU16" s="182"/>
      <c r="JV16" s="182"/>
      <c r="JW16" s="182"/>
      <c r="JX16" s="182"/>
      <c r="JY16" s="188"/>
    </row>
    <row r="17" spans="1:285">
      <c r="A17" s="64"/>
      <c r="B17" s="68" t="s">
        <v>84</v>
      </c>
      <c r="C17" s="67"/>
      <c r="D17" s="69">
        <v>45914</v>
      </c>
      <c r="E17" s="69">
        <v>45920</v>
      </c>
      <c r="F17" s="69" t="s">
        <v>99</v>
      </c>
      <c r="G17" s="67"/>
      <c r="H17" s="66"/>
      <c r="J17" s="194"/>
      <c r="K17" s="194"/>
      <c r="L17" s="195"/>
      <c r="M17" s="125"/>
      <c r="N17" s="125"/>
      <c r="O17" s="125"/>
      <c r="P17" s="126"/>
      <c r="Q17" s="126"/>
      <c r="R17" s="149"/>
      <c r="S17" s="149"/>
      <c r="T17" s="149"/>
      <c r="U17" s="214"/>
      <c r="V17" s="149"/>
      <c r="W17" s="214"/>
      <c r="X17" s="214"/>
      <c r="Y17" s="149"/>
      <c r="Z17" s="149"/>
      <c r="AA17" s="149"/>
      <c r="AB17" s="149"/>
      <c r="AC17" s="149"/>
      <c r="AD17" s="214"/>
      <c r="AE17" s="214"/>
      <c r="AF17" s="214"/>
      <c r="AG17" s="149"/>
      <c r="AH17" s="149"/>
      <c r="AI17" s="149"/>
      <c r="AJ17" s="149"/>
      <c r="AK17" s="214"/>
      <c r="AL17" s="214"/>
      <c r="AM17" s="214"/>
      <c r="AN17" s="149"/>
      <c r="AO17" s="149"/>
      <c r="AP17" s="150"/>
      <c r="AQ17" s="151"/>
      <c r="AR17" s="214"/>
      <c r="AS17" s="214"/>
      <c r="AT17" s="149"/>
      <c r="AU17" s="149"/>
      <c r="AV17" s="149"/>
      <c r="AW17" s="149"/>
      <c r="AX17" s="149"/>
      <c r="AY17" s="214"/>
      <c r="AZ17" s="214"/>
      <c r="BA17" s="149"/>
      <c r="BB17" s="214"/>
      <c r="BC17" s="77"/>
      <c r="BD17" s="149"/>
      <c r="BE17" s="149"/>
      <c r="BF17" s="214"/>
      <c r="BG17" s="214"/>
      <c r="BH17" s="149"/>
      <c r="BI17" s="149"/>
      <c r="BJ17" s="149"/>
      <c r="BK17" s="149"/>
      <c r="BL17" s="149"/>
      <c r="BM17" s="214"/>
      <c r="BN17" s="214"/>
      <c r="BO17" s="149"/>
      <c r="BP17" s="149"/>
      <c r="BQ17" s="149"/>
      <c r="BR17" s="149"/>
      <c r="BS17" s="149"/>
      <c r="BT17" s="214"/>
      <c r="BU17" s="220"/>
      <c r="BV17" s="151"/>
      <c r="BW17" s="149"/>
      <c r="BX17" s="149"/>
      <c r="BY17" s="149"/>
      <c r="BZ17" s="149"/>
      <c r="CA17" s="214"/>
      <c r="CB17" s="214"/>
      <c r="CC17" s="149"/>
      <c r="CD17" s="149"/>
      <c r="CE17" s="149"/>
      <c r="CF17" s="149"/>
      <c r="CG17" s="149"/>
      <c r="CH17" s="214"/>
      <c r="CI17" s="214"/>
      <c r="CJ17" s="145"/>
      <c r="CK17" s="145"/>
      <c r="CL17" s="145"/>
      <c r="CM17" s="145"/>
      <c r="CN17" s="145"/>
      <c r="CO17" s="214"/>
      <c r="CP17" s="214"/>
      <c r="CQ17" s="149"/>
      <c r="CR17" s="149"/>
      <c r="CS17" s="149"/>
      <c r="CT17" s="149"/>
      <c r="CU17" s="149"/>
      <c r="CV17" s="214"/>
      <c r="CW17" s="214"/>
      <c r="CX17" s="149"/>
      <c r="CY17" s="150"/>
      <c r="CZ17" s="151"/>
      <c r="DA17" s="149"/>
      <c r="DB17" s="149"/>
      <c r="DC17" s="214"/>
      <c r="DD17" s="214"/>
      <c r="DE17" s="149"/>
      <c r="DF17" s="149"/>
      <c r="DG17" s="149"/>
      <c r="DH17" s="149"/>
      <c r="DI17" s="149"/>
      <c r="DJ17" s="214"/>
      <c r="DK17" s="214"/>
      <c r="DL17" s="214"/>
      <c r="DM17" s="149"/>
      <c r="DN17" s="149"/>
      <c r="DO17" s="149"/>
      <c r="DP17" s="149"/>
      <c r="DQ17" s="214"/>
      <c r="DR17" s="214"/>
      <c r="DS17" s="149"/>
      <c r="DT17" s="149"/>
      <c r="DU17" s="149"/>
      <c r="DV17" s="214"/>
      <c r="DW17" s="149"/>
      <c r="DX17" s="214"/>
      <c r="DY17" s="214"/>
      <c r="DZ17" s="149"/>
      <c r="EA17" s="149"/>
      <c r="EB17" s="149"/>
      <c r="EC17" s="149"/>
      <c r="ED17" s="150"/>
      <c r="EE17" s="225"/>
      <c r="EF17" s="214"/>
      <c r="EG17" s="149"/>
      <c r="EH17" s="149"/>
      <c r="EI17" s="149"/>
      <c r="EJ17" s="149"/>
      <c r="EK17" s="149"/>
      <c r="EL17" s="214"/>
      <c r="EM17" s="214"/>
      <c r="EN17" s="149"/>
      <c r="EO17" s="149"/>
      <c r="EP17" s="149"/>
      <c r="EQ17" s="149"/>
      <c r="ER17" s="149"/>
      <c r="ES17" s="214"/>
      <c r="ET17" s="214"/>
      <c r="EU17" s="149"/>
      <c r="EV17" s="149"/>
      <c r="EW17" s="149"/>
      <c r="EX17" s="149"/>
      <c r="EY17" s="149"/>
      <c r="EZ17" s="214"/>
      <c r="FA17" s="214"/>
      <c r="FB17" s="149"/>
      <c r="FC17" s="149"/>
      <c r="FD17" s="149"/>
      <c r="FE17" s="149"/>
      <c r="FF17" s="149"/>
      <c r="FG17" s="214"/>
      <c r="FH17" s="220"/>
      <c r="FI17" s="151"/>
      <c r="FJ17" s="149"/>
      <c r="FK17" s="149"/>
      <c r="FL17" s="149"/>
      <c r="FM17" s="214"/>
      <c r="FN17" s="214"/>
      <c r="FO17" s="214"/>
      <c r="FP17" s="149"/>
      <c r="FQ17" s="149"/>
      <c r="FR17" s="149"/>
      <c r="FS17" s="149"/>
      <c r="FT17" s="149"/>
      <c r="FU17" s="214"/>
      <c r="FV17" s="214"/>
      <c r="FW17" s="149"/>
      <c r="FX17" s="149"/>
      <c r="FY17" s="149"/>
      <c r="FZ17" s="149"/>
      <c r="GA17" s="149"/>
      <c r="GB17" s="214"/>
      <c r="GC17" s="214"/>
      <c r="GD17" s="149"/>
      <c r="GE17" s="149"/>
      <c r="GF17" s="149"/>
      <c r="GG17" s="149"/>
      <c r="GH17" s="149"/>
      <c r="GI17" s="214"/>
      <c r="GJ17" s="214"/>
      <c r="GK17" s="149"/>
      <c r="GL17" s="149"/>
      <c r="GM17" s="220"/>
      <c r="GN17" s="151"/>
      <c r="GO17" s="149"/>
      <c r="GP17" s="214"/>
      <c r="GQ17" s="214"/>
      <c r="GR17" s="149"/>
      <c r="GS17" s="149"/>
      <c r="GT17" s="149"/>
      <c r="GU17" s="149"/>
      <c r="GV17" s="149"/>
      <c r="GW17" s="214"/>
      <c r="GX17" s="214"/>
      <c r="GY17" s="149"/>
      <c r="GZ17" s="149"/>
      <c r="HA17" s="149"/>
      <c r="HB17" s="149"/>
      <c r="HC17" s="149"/>
      <c r="HD17" s="214"/>
      <c r="HE17" s="214"/>
      <c r="HF17" s="149"/>
      <c r="HG17" s="149"/>
      <c r="HH17" s="149"/>
      <c r="HI17" s="149"/>
      <c r="HJ17" s="149"/>
      <c r="HK17" s="214"/>
      <c r="HL17" s="214"/>
      <c r="HM17" s="149"/>
      <c r="HN17" s="149"/>
      <c r="HO17" s="149"/>
      <c r="HP17" s="149"/>
      <c r="HQ17" s="149"/>
      <c r="HR17" s="220"/>
      <c r="HS17" s="225"/>
      <c r="HT17" s="149"/>
      <c r="HU17" s="149"/>
      <c r="HV17" s="149"/>
      <c r="HW17" s="149"/>
      <c r="HX17" s="149"/>
      <c r="HY17" s="214"/>
      <c r="HZ17" s="214"/>
      <c r="IA17" s="149"/>
      <c r="IB17" s="149"/>
      <c r="IC17" s="149"/>
      <c r="ID17" s="149"/>
      <c r="IE17" s="149"/>
      <c r="IF17" s="214"/>
      <c r="IG17" s="214"/>
      <c r="IH17" s="149"/>
      <c r="II17" s="149"/>
      <c r="IJ17" s="149"/>
      <c r="IK17" s="149"/>
      <c r="IL17" s="149"/>
      <c r="IM17" s="214"/>
      <c r="IN17" s="214"/>
      <c r="IO17" s="149"/>
      <c r="IP17" s="149"/>
      <c r="IQ17" s="149"/>
      <c r="IR17" s="149"/>
      <c r="IS17" s="149"/>
      <c r="IT17" s="220"/>
      <c r="IU17" s="225"/>
      <c r="IV17" s="149"/>
      <c r="IW17" s="149"/>
      <c r="IX17" s="149"/>
      <c r="IY17" s="149"/>
      <c r="IZ17" s="149"/>
      <c r="JA17" s="214"/>
      <c r="JB17" s="214"/>
      <c r="JC17" s="149"/>
      <c r="JD17" s="149"/>
      <c r="JE17" s="149"/>
      <c r="JF17" s="149"/>
      <c r="JG17" s="149"/>
      <c r="JH17" s="214"/>
      <c r="JI17" s="214"/>
      <c r="JJ17" s="149"/>
      <c r="JK17" s="149"/>
      <c r="JL17" s="149"/>
      <c r="JM17" s="149"/>
      <c r="JN17" s="149"/>
      <c r="JO17" s="149"/>
      <c r="JP17" s="149"/>
      <c r="JQ17" s="149"/>
      <c r="JR17" s="149"/>
      <c r="JS17" s="149"/>
      <c r="JT17" s="149"/>
      <c r="JU17" s="149"/>
      <c r="JV17" s="149"/>
      <c r="JW17" s="149"/>
      <c r="JX17" s="149"/>
      <c r="JY17" s="150"/>
    </row>
    <row r="18" spans="1:285">
      <c r="A18" s="64"/>
      <c r="B18" s="68" t="s">
        <v>85</v>
      </c>
      <c r="C18" s="67"/>
      <c r="D18" s="69">
        <v>45921</v>
      </c>
      <c r="E18" s="69">
        <v>45931</v>
      </c>
      <c r="F18" s="69" t="s">
        <v>99</v>
      </c>
      <c r="G18" s="67"/>
      <c r="H18" s="66"/>
      <c r="J18" s="194"/>
      <c r="K18" s="194"/>
      <c r="L18" s="195"/>
      <c r="M18" s="125"/>
      <c r="N18" s="125"/>
      <c r="O18" s="125"/>
      <c r="P18" s="126"/>
      <c r="Q18" s="126"/>
      <c r="R18" s="149"/>
      <c r="S18" s="149"/>
      <c r="T18" s="149"/>
      <c r="U18" s="214"/>
      <c r="V18" s="149"/>
      <c r="W18" s="214"/>
      <c r="X18" s="214"/>
      <c r="Y18" s="149"/>
      <c r="Z18" s="149"/>
      <c r="AA18" s="149"/>
      <c r="AB18" s="149"/>
      <c r="AC18" s="149"/>
      <c r="AD18" s="214"/>
      <c r="AE18" s="214"/>
      <c r="AF18" s="214"/>
      <c r="AG18" s="149"/>
      <c r="AH18" s="149"/>
      <c r="AI18" s="149"/>
      <c r="AJ18" s="149"/>
      <c r="AK18" s="214"/>
      <c r="AL18" s="214"/>
      <c r="AM18" s="214"/>
      <c r="AN18" s="149"/>
      <c r="AO18" s="149"/>
      <c r="AP18" s="150"/>
      <c r="AQ18" s="151"/>
      <c r="AR18" s="215"/>
      <c r="AS18" s="214"/>
      <c r="AT18" s="149"/>
      <c r="AU18" s="149"/>
      <c r="AV18" s="149"/>
      <c r="AW18" s="149"/>
      <c r="AX18" s="149"/>
      <c r="AY18" s="214"/>
      <c r="AZ18" s="214"/>
      <c r="BA18" s="149"/>
      <c r="BB18" s="214"/>
      <c r="BC18" s="149"/>
      <c r="BD18" s="149"/>
      <c r="BE18" s="149"/>
      <c r="BF18" s="214"/>
      <c r="BG18" s="214"/>
      <c r="BH18" s="149"/>
      <c r="BI18" s="149"/>
      <c r="BJ18" s="149"/>
      <c r="BK18" s="149"/>
      <c r="BL18" s="149"/>
      <c r="BM18" s="214"/>
      <c r="BN18" s="214"/>
      <c r="BO18" s="149"/>
      <c r="BP18" s="149"/>
      <c r="BQ18" s="149"/>
      <c r="BR18" s="149"/>
      <c r="BS18" s="149"/>
      <c r="BT18" s="214"/>
      <c r="BU18" s="220"/>
      <c r="BV18" s="151"/>
      <c r="BW18" s="149"/>
      <c r="BX18" s="149"/>
      <c r="BY18" s="149"/>
      <c r="BZ18" s="149"/>
      <c r="CA18" s="214"/>
      <c r="CB18" s="214"/>
      <c r="CC18" s="149"/>
      <c r="CD18" s="149"/>
      <c r="CE18" s="149"/>
      <c r="CF18" s="149"/>
      <c r="CG18" s="149"/>
      <c r="CH18" s="214"/>
      <c r="CI18" s="214"/>
      <c r="CJ18" s="149"/>
      <c r="CK18" s="149"/>
      <c r="CL18" s="149"/>
      <c r="CM18" s="149"/>
      <c r="CN18" s="149"/>
      <c r="CO18" s="214"/>
      <c r="CP18" s="214"/>
      <c r="CQ18" s="145"/>
      <c r="CR18" s="145"/>
      <c r="CS18" s="145"/>
      <c r="CT18" s="145"/>
      <c r="CU18" s="145"/>
      <c r="CV18" s="214"/>
      <c r="CW18" s="214"/>
      <c r="CX18" s="145"/>
      <c r="CY18" s="146"/>
      <c r="CZ18" s="147"/>
      <c r="DA18" s="149"/>
      <c r="DB18" s="149"/>
      <c r="DC18" s="214"/>
      <c r="DD18" s="214"/>
      <c r="DE18" s="149"/>
      <c r="DF18" s="149"/>
      <c r="DG18" s="149"/>
      <c r="DH18" s="149"/>
      <c r="DI18" s="149"/>
      <c r="DJ18" s="214"/>
      <c r="DK18" s="214"/>
      <c r="DL18" s="214"/>
      <c r="DM18" s="149"/>
      <c r="DN18" s="149"/>
      <c r="DO18" s="149"/>
      <c r="DP18" s="149"/>
      <c r="DQ18" s="214"/>
      <c r="DR18" s="214"/>
      <c r="DS18" s="149"/>
      <c r="DT18" s="149"/>
      <c r="DU18" s="149"/>
      <c r="DV18" s="214"/>
      <c r="DW18" s="149"/>
      <c r="DX18" s="214"/>
      <c r="DY18" s="214"/>
      <c r="DZ18" s="149"/>
      <c r="EA18" s="149"/>
      <c r="EB18" s="149"/>
      <c r="EC18" s="149"/>
      <c r="ED18" s="150"/>
      <c r="EE18" s="225"/>
      <c r="EF18" s="214"/>
      <c r="EG18" s="149"/>
      <c r="EH18" s="149"/>
      <c r="EI18" s="149"/>
      <c r="EJ18" s="149"/>
      <c r="EK18" s="149"/>
      <c r="EL18" s="214"/>
      <c r="EM18" s="214"/>
      <c r="EN18" s="149"/>
      <c r="EO18" s="149"/>
      <c r="EP18" s="149"/>
      <c r="EQ18" s="149"/>
      <c r="ER18" s="149"/>
      <c r="ES18" s="214"/>
      <c r="ET18" s="214"/>
      <c r="EU18" s="149"/>
      <c r="EV18" s="149"/>
      <c r="EW18" s="149"/>
      <c r="EX18" s="149"/>
      <c r="EY18" s="149"/>
      <c r="EZ18" s="214"/>
      <c r="FA18" s="214"/>
      <c r="FB18" s="149"/>
      <c r="FC18" s="149"/>
      <c r="FD18" s="149"/>
      <c r="FE18" s="149"/>
      <c r="FF18" s="149"/>
      <c r="FG18" s="214"/>
      <c r="FH18" s="220"/>
      <c r="FI18" s="151"/>
      <c r="FJ18" s="149"/>
      <c r="FK18" s="149"/>
      <c r="FL18" s="149"/>
      <c r="FM18" s="214"/>
      <c r="FN18" s="214"/>
      <c r="FO18" s="214"/>
      <c r="FP18" s="149"/>
      <c r="FQ18" s="149"/>
      <c r="FR18" s="149"/>
      <c r="FS18" s="149"/>
      <c r="FT18" s="149"/>
      <c r="FU18" s="214"/>
      <c r="FV18" s="214"/>
      <c r="FW18" s="149"/>
      <c r="FX18" s="149"/>
      <c r="FY18" s="149"/>
      <c r="FZ18" s="149"/>
      <c r="GA18" s="149"/>
      <c r="GB18" s="214"/>
      <c r="GC18" s="214"/>
      <c r="GD18" s="149"/>
      <c r="GE18" s="149"/>
      <c r="GF18" s="149"/>
      <c r="GG18" s="149"/>
      <c r="GH18" s="149"/>
      <c r="GI18" s="214"/>
      <c r="GJ18" s="214"/>
      <c r="GK18" s="149"/>
      <c r="GL18" s="149"/>
      <c r="GM18" s="220"/>
      <c r="GN18" s="151"/>
      <c r="GO18" s="149"/>
      <c r="GP18" s="214"/>
      <c r="GQ18" s="214"/>
      <c r="GR18" s="149"/>
      <c r="GS18" s="149"/>
      <c r="GT18" s="149"/>
      <c r="GU18" s="149"/>
      <c r="GV18" s="149"/>
      <c r="GW18" s="214"/>
      <c r="GX18" s="214"/>
      <c r="GY18" s="149"/>
      <c r="GZ18" s="149"/>
      <c r="HA18" s="149"/>
      <c r="HB18" s="149"/>
      <c r="HC18" s="149"/>
      <c r="HD18" s="214"/>
      <c r="HE18" s="214"/>
      <c r="HF18" s="149"/>
      <c r="HG18" s="149"/>
      <c r="HH18" s="149"/>
      <c r="HI18" s="149"/>
      <c r="HJ18" s="149"/>
      <c r="HK18" s="214"/>
      <c r="HL18" s="214"/>
      <c r="HM18" s="149"/>
      <c r="HN18" s="149"/>
      <c r="HO18" s="149"/>
      <c r="HP18" s="149"/>
      <c r="HQ18" s="149"/>
      <c r="HR18" s="220"/>
      <c r="HS18" s="225"/>
      <c r="HT18" s="149"/>
      <c r="HU18" s="149"/>
      <c r="HV18" s="149"/>
      <c r="HW18" s="149"/>
      <c r="HX18" s="149"/>
      <c r="HY18" s="214"/>
      <c r="HZ18" s="214"/>
      <c r="IA18" s="149"/>
      <c r="IB18" s="149"/>
      <c r="IC18" s="149"/>
      <c r="ID18" s="149"/>
      <c r="IE18" s="149"/>
      <c r="IF18" s="214"/>
      <c r="IG18" s="214"/>
      <c r="IH18" s="149"/>
      <c r="II18" s="149"/>
      <c r="IJ18" s="149"/>
      <c r="IK18" s="149"/>
      <c r="IL18" s="149"/>
      <c r="IM18" s="214"/>
      <c r="IN18" s="214"/>
      <c r="IO18" s="149"/>
      <c r="IP18" s="149"/>
      <c r="IQ18" s="149"/>
      <c r="IR18" s="149"/>
      <c r="IS18" s="149"/>
      <c r="IT18" s="220"/>
      <c r="IU18" s="225"/>
      <c r="IV18" s="149"/>
      <c r="IW18" s="149"/>
      <c r="IX18" s="149"/>
      <c r="IY18" s="149"/>
      <c r="IZ18" s="149"/>
      <c r="JA18" s="214"/>
      <c r="JB18" s="214"/>
      <c r="JC18" s="149"/>
      <c r="JD18" s="149"/>
      <c r="JE18" s="149"/>
      <c r="JF18" s="149"/>
      <c r="JG18" s="149"/>
      <c r="JH18" s="214"/>
      <c r="JI18" s="214"/>
      <c r="JJ18" s="149"/>
      <c r="JK18" s="149"/>
      <c r="JL18" s="149"/>
      <c r="JM18" s="149"/>
      <c r="JN18" s="149"/>
      <c r="JO18" s="149"/>
      <c r="JP18" s="149"/>
      <c r="JQ18" s="149"/>
      <c r="JR18" s="149"/>
      <c r="JS18" s="149"/>
      <c r="JT18" s="149"/>
      <c r="JU18" s="149"/>
      <c r="JV18" s="149"/>
      <c r="JW18" s="149"/>
      <c r="JX18" s="149"/>
      <c r="JY18" s="150"/>
    </row>
    <row r="19" spans="1:285">
      <c r="A19" s="64"/>
      <c r="B19" s="68" t="s">
        <v>86</v>
      </c>
      <c r="C19" s="67"/>
      <c r="D19" s="69">
        <v>45932</v>
      </c>
      <c r="E19" s="69">
        <v>45940</v>
      </c>
      <c r="F19" s="69" t="s">
        <v>104</v>
      </c>
      <c r="G19" s="67"/>
      <c r="H19" s="66"/>
      <c r="J19" s="194"/>
      <c r="K19" s="194"/>
      <c r="L19" s="195"/>
      <c r="M19" s="125"/>
      <c r="N19" s="125"/>
      <c r="O19" s="125"/>
      <c r="P19" s="126"/>
      <c r="Q19" s="126"/>
      <c r="R19" s="149"/>
      <c r="S19" s="149"/>
      <c r="T19" s="149"/>
      <c r="U19" s="214"/>
      <c r="V19" s="149"/>
      <c r="W19" s="214"/>
      <c r="X19" s="214"/>
      <c r="Y19" s="149"/>
      <c r="Z19" s="149"/>
      <c r="AA19" s="149"/>
      <c r="AB19" s="149"/>
      <c r="AC19" s="149"/>
      <c r="AD19" s="214"/>
      <c r="AE19" s="214"/>
      <c r="AF19" s="214"/>
      <c r="AG19" s="149"/>
      <c r="AH19" s="149"/>
      <c r="AI19" s="149"/>
      <c r="AJ19" s="149"/>
      <c r="AK19" s="214"/>
      <c r="AL19" s="214"/>
      <c r="AM19" s="214"/>
      <c r="AN19" s="149"/>
      <c r="AO19" s="149"/>
      <c r="AP19" s="150"/>
      <c r="AQ19" s="151"/>
      <c r="AR19" s="239"/>
      <c r="AS19" s="214"/>
      <c r="AT19" s="149"/>
      <c r="AU19" s="149"/>
      <c r="AV19" s="149"/>
      <c r="AW19" s="149"/>
      <c r="AX19" s="149"/>
      <c r="AY19" s="214"/>
      <c r="AZ19" s="214"/>
      <c r="BA19" s="149"/>
      <c r="BB19" s="214"/>
      <c r="BC19" s="149"/>
      <c r="BD19" s="149"/>
      <c r="BE19" s="149"/>
      <c r="BF19" s="214"/>
      <c r="BG19" s="214"/>
      <c r="BH19" s="149"/>
      <c r="BI19" s="149"/>
      <c r="BJ19" s="149"/>
      <c r="BK19" s="149"/>
      <c r="BL19" s="149"/>
      <c r="BM19" s="214"/>
      <c r="BN19" s="214"/>
      <c r="BO19" s="149"/>
      <c r="BP19" s="149"/>
      <c r="BQ19" s="149"/>
      <c r="BR19" s="149"/>
      <c r="BS19" s="149"/>
      <c r="BT19" s="214"/>
      <c r="BU19" s="220"/>
      <c r="BV19" s="151"/>
      <c r="BW19" s="149"/>
      <c r="BX19" s="149"/>
      <c r="BY19" s="149"/>
      <c r="BZ19" s="149"/>
      <c r="CA19" s="214"/>
      <c r="CB19" s="214"/>
      <c r="CC19" s="149"/>
      <c r="CD19" s="149"/>
      <c r="CE19" s="149"/>
      <c r="CF19" s="149"/>
      <c r="CG19" s="149"/>
      <c r="CH19" s="214"/>
      <c r="CI19" s="214"/>
      <c r="CJ19" s="149"/>
      <c r="CK19" s="149"/>
      <c r="CL19" s="149"/>
      <c r="CM19" s="149"/>
      <c r="CN19" s="149"/>
      <c r="CO19" s="214"/>
      <c r="CP19" s="214"/>
      <c r="CQ19" s="149"/>
      <c r="CR19" s="149"/>
      <c r="CS19" s="149"/>
      <c r="CT19" s="149"/>
      <c r="CU19" s="149"/>
      <c r="CV19" s="214"/>
      <c r="CW19" s="214"/>
      <c r="CX19" s="149"/>
      <c r="CY19" s="150"/>
      <c r="CZ19" s="151"/>
      <c r="DA19" s="145"/>
      <c r="DB19" s="145"/>
      <c r="DC19" s="214"/>
      <c r="DD19" s="214"/>
      <c r="DE19" s="145"/>
      <c r="DF19" s="145"/>
      <c r="DG19" s="145"/>
      <c r="DH19" s="145"/>
      <c r="DI19" s="145"/>
      <c r="DJ19" s="214"/>
      <c r="DK19" s="214"/>
      <c r="DL19" s="214"/>
      <c r="DM19" s="149"/>
      <c r="DN19" s="149"/>
      <c r="DO19" s="149"/>
      <c r="DP19" s="149"/>
      <c r="DQ19" s="214"/>
      <c r="DR19" s="214"/>
      <c r="DS19" s="149"/>
      <c r="DT19" s="149"/>
      <c r="DU19" s="149"/>
      <c r="DV19" s="214"/>
      <c r="DW19" s="149"/>
      <c r="DX19" s="214"/>
      <c r="DY19" s="214"/>
      <c r="DZ19" s="149"/>
      <c r="EA19" s="149"/>
      <c r="EB19" s="149"/>
      <c r="EC19" s="149"/>
      <c r="ED19" s="150"/>
      <c r="EE19" s="225"/>
      <c r="EF19" s="214"/>
      <c r="EG19" s="149"/>
      <c r="EH19" s="149"/>
      <c r="EI19" s="149"/>
      <c r="EJ19" s="149"/>
      <c r="EK19" s="149"/>
      <c r="EL19" s="214"/>
      <c r="EM19" s="214"/>
      <c r="EN19" s="149"/>
      <c r="EO19" s="149"/>
      <c r="EP19" s="149"/>
      <c r="EQ19" s="149"/>
      <c r="ER19" s="149"/>
      <c r="ES19" s="214"/>
      <c r="ET19" s="214"/>
      <c r="EU19" s="149"/>
      <c r="EV19" s="149"/>
      <c r="EW19" s="149"/>
      <c r="EX19" s="149"/>
      <c r="EY19" s="149"/>
      <c r="EZ19" s="214"/>
      <c r="FA19" s="214"/>
      <c r="FB19" s="149"/>
      <c r="FC19" s="149"/>
      <c r="FD19" s="149"/>
      <c r="FE19" s="149"/>
      <c r="FF19" s="149"/>
      <c r="FG19" s="214"/>
      <c r="FH19" s="220"/>
      <c r="FI19" s="151"/>
      <c r="FJ19" s="149"/>
      <c r="FK19" s="149"/>
      <c r="FL19" s="149"/>
      <c r="FM19" s="214"/>
      <c r="FN19" s="214"/>
      <c r="FO19" s="214"/>
      <c r="FP19" s="149"/>
      <c r="FQ19" s="149"/>
      <c r="FR19" s="149"/>
      <c r="FS19" s="149"/>
      <c r="FT19" s="149"/>
      <c r="FU19" s="214"/>
      <c r="FV19" s="214"/>
      <c r="FW19" s="149"/>
      <c r="FX19" s="149"/>
      <c r="FY19" s="149"/>
      <c r="FZ19" s="149"/>
      <c r="GA19" s="149"/>
      <c r="GB19" s="214"/>
      <c r="GC19" s="214"/>
      <c r="GD19" s="149"/>
      <c r="GE19" s="149"/>
      <c r="GF19" s="149"/>
      <c r="GG19" s="149"/>
      <c r="GH19" s="149"/>
      <c r="GI19" s="214"/>
      <c r="GJ19" s="214"/>
      <c r="GK19" s="149"/>
      <c r="GL19" s="149"/>
      <c r="GM19" s="220"/>
      <c r="GN19" s="151"/>
      <c r="GO19" s="149"/>
      <c r="GP19" s="214"/>
      <c r="GQ19" s="214"/>
      <c r="GR19" s="149"/>
      <c r="GS19" s="149"/>
      <c r="GT19" s="149"/>
      <c r="GU19" s="149"/>
      <c r="GV19" s="149"/>
      <c r="GW19" s="214"/>
      <c r="GX19" s="214"/>
      <c r="GY19" s="149"/>
      <c r="GZ19" s="149"/>
      <c r="HA19" s="149"/>
      <c r="HB19" s="149"/>
      <c r="HC19" s="149"/>
      <c r="HD19" s="214"/>
      <c r="HE19" s="214"/>
      <c r="HF19" s="149"/>
      <c r="HG19" s="149"/>
      <c r="HH19" s="149"/>
      <c r="HI19" s="149"/>
      <c r="HJ19" s="149"/>
      <c r="HK19" s="214"/>
      <c r="HL19" s="214"/>
      <c r="HM19" s="149"/>
      <c r="HN19" s="149"/>
      <c r="HO19" s="149"/>
      <c r="HP19" s="149"/>
      <c r="HQ19" s="149"/>
      <c r="HR19" s="220"/>
      <c r="HS19" s="225"/>
      <c r="HT19" s="149"/>
      <c r="HU19" s="149"/>
      <c r="HV19" s="149"/>
      <c r="HW19" s="149"/>
      <c r="HX19" s="149"/>
      <c r="HY19" s="214"/>
      <c r="HZ19" s="214"/>
      <c r="IA19" s="149"/>
      <c r="IB19" s="149"/>
      <c r="IC19" s="149"/>
      <c r="ID19" s="149"/>
      <c r="IE19" s="149"/>
      <c r="IF19" s="214"/>
      <c r="IG19" s="214"/>
      <c r="IH19" s="149"/>
      <c r="II19" s="149"/>
      <c r="IJ19" s="149"/>
      <c r="IK19" s="149"/>
      <c r="IL19" s="149"/>
      <c r="IM19" s="214"/>
      <c r="IN19" s="214"/>
      <c r="IO19" s="149"/>
      <c r="IP19" s="149"/>
      <c r="IQ19" s="149"/>
      <c r="IR19" s="149"/>
      <c r="IS19" s="149"/>
      <c r="IT19" s="220"/>
      <c r="IU19" s="225"/>
      <c r="IV19" s="149"/>
      <c r="IW19" s="149"/>
      <c r="IX19" s="149"/>
      <c r="IY19" s="149"/>
      <c r="IZ19" s="149"/>
      <c r="JA19" s="214"/>
      <c r="JB19" s="214"/>
      <c r="JC19" s="149"/>
      <c r="JD19" s="149"/>
      <c r="JE19" s="149"/>
      <c r="JF19" s="149"/>
      <c r="JG19" s="149"/>
      <c r="JH19" s="214"/>
      <c r="JI19" s="214"/>
      <c r="JJ19" s="149"/>
      <c r="JK19" s="149"/>
      <c r="JL19" s="149"/>
      <c r="JM19" s="149"/>
      <c r="JN19" s="149"/>
      <c r="JO19" s="149"/>
      <c r="JP19" s="149"/>
      <c r="JQ19" s="149"/>
      <c r="JR19" s="149"/>
      <c r="JS19" s="149"/>
      <c r="JT19" s="149"/>
      <c r="JU19" s="149"/>
      <c r="JV19" s="149"/>
      <c r="JW19" s="149"/>
      <c r="JX19" s="149"/>
      <c r="JY19" s="150"/>
    </row>
    <row r="20" spans="1:285">
      <c r="A20" s="64"/>
      <c r="B20" s="68" t="s">
        <v>87</v>
      </c>
      <c r="C20" s="67"/>
      <c r="D20" s="69">
        <v>45941</v>
      </c>
      <c r="E20" s="69">
        <v>45948</v>
      </c>
      <c r="F20" s="69" t="s">
        <v>99</v>
      </c>
      <c r="G20" s="67"/>
      <c r="H20" s="66"/>
      <c r="J20" s="194"/>
      <c r="K20" s="194"/>
      <c r="L20" s="195"/>
      <c r="M20" s="125"/>
      <c r="N20" s="125"/>
      <c r="O20" s="125"/>
      <c r="P20" s="126"/>
      <c r="Q20" s="126"/>
      <c r="R20" s="149"/>
      <c r="S20" s="149"/>
      <c r="T20" s="149"/>
      <c r="U20" s="214"/>
      <c r="V20" s="149"/>
      <c r="W20" s="214"/>
      <c r="X20" s="214"/>
      <c r="Y20" s="149"/>
      <c r="Z20" s="149"/>
      <c r="AA20" s="149"/>
      <c r="AB20" s="149"/>
      <c r="AC20" s="149"/>
      <c r="AD20" s="214"/>
      <c r="AE20" s="214"/>
      <c r="AF20" s="214"/>
      <c r="AG20" s="149"/>
      <c r="AH20" s="149"/>
      <c r="AI20" s="149"/>
      <c r="AJ20" s="149"/>
      <c r="AK20" s="214"/>
      <c r="AL20" s="214"/>
      <c r="AM20" s="214"/>
      <c r="AN20" s="149"/>
      <c r="AO20" s="149"/>
      <c r="AP20" s="150"/>
      <c r="AQ20" s="151"/>
      <c r="AR20" s="214"/>
      <c r="AS20" s="214"/>
      <c r="AT20" s="149"/>
      <c r="AU20" s="149"/>
      <c r="AV20" s="149"/>
      <c r="AW20" s="149"/>
      <c r="AX20" s="149"/>
      <c r="AY20" s="214"/>
      <c r="AZ20" s="214"/>
      <c r="BA20" s="149"/>
      <c r="BB20" s="214"/>
      <c r="BC20" s="149"/>
      <c r="BD20" s="149"/>
      <c r="BE20" s="149"/>
      <c r="BF20" s="214"/>
      <c r="BG20" s="214"/>
      <c r="BH20" s="149"/>
      <c r="BI20" s="149"/>
      <c r="BJ20" s="149"/>
      <c r="BK20" s="149"/>
      <c r="BL20" s="149"/>
      <c r="BM20" s="214"/>
      <c r="BN20" s="214"/>
      <c r="BO20" s="149"/>
      <c r="BP20" s="149"/>
      <c r="BQ20" s="149"/>
      <c r="BR20" s="149"/>
      <c r="BS20" s="149"/>
      <c r="BT20" s="214"/>
      <c r="BU20" s="220"/>
      <c r="BV20" s="151"/>
      <c r="BW20" s="149"/>
      <c r="BX20" s="149"/>
      <c r="BY20" s="149"/>
      <c r="BZ20" s="149"/>
      <c r="CA20" s="214"/>
      <c r="CB20" s="214"/>
      <c r="CC20" s="149"/>
      <c r="CD20" s="149"/>
      <c r="CE20" s="149"/>
      <c r="CF20" s="149"/>
      <c r="CG20" s="149"/>
      <c r="CH20" s="214"/>
      <c r="CI20" s="214"/>
      <c r="CJ20" s="149"/>
      <c r="CK20" s="149"/>
      <c r="CL20" s="149"/>
      <c r="CM20" s="149"/>
      <c r="CN20" s="149"/>
      <c r="CO20" s="214"/>
      <c r="CP20" s="214"/>
      <c r="CQ20" s="149"/>
      <c r="CR20" s="149"/>
      <c r="CS20" s="149"/>
      <c r="CT20" s="149"/>
      <c r="CU20" s="149"/>
      <c r="CV20" s="214"/>
      <c r="CW20" s="214"/>
      <c r="CX20" s="149"/>
      <c r="CY20" s="150"/>
      <c r="CZ20" s="151"/>
      <c r="DA20" s="149"/>
      <c r="DB20" s="149"/>
      <c r="DC20" s="214"/>
      <c r="DD20" s="214"/>
      <c r="DE20" s="149"/>
      <c r="DF20" s="149"/>
      <c r="DG20" s="149"/>
      <c r="DH20" s="149"/>
      <c r="DI20" s="149"/>
      <c r="DJ20" s="214"/>
      <c r="DK20" s="214"/>
      <c r="DL20" s="214"/>
      <c r="DM20" s="145"/>
      <c r="DN20" s="145"/>
      <c r="DO20" s="145"/>
      <c r="DP20" s="145"/>
      <c r="DQ20" s="214"/>
      <c r="DR20" s="214"/>
      <c r="DS20" s="149"/>
      <c r="DT20" s="149"/>
      <c r="DU20" s="149"/>
      <c r="DV20" s="214"/>
      <c r="DW20" s="149"/>
      <c r="DX20" s="214"/>
      <c r="DY20" s="214"/>
      <c r="DZ20" s="149"/>
      <c r="EA20" s="149"/>
      <c r="EB20" s="149"/>
      <c r="EC20" s="149"/>
      <c r="ED20" s="150"/>
      <c r="EE20" s="225"/>
      <c r="EF20" s="214"/>
      <c r="EG20" s="149"/>
      <c r="EH20" s="149"/>
      <c r="EI20" s="149"/>
      <c r="EJ20" s="149"/>
      <c r="EK20" s="149"/>
      <c r="EL20" s="214"/>
      <c r="EM20" s="214"/>
      <c r="EN20" s="149"/>
      <c r="EO20" s="149"/>
      <c r="EP20" s="149"/>
      <c r="EQ20" s="149"/>
      <c r="ER20" s="149"/>
      <c r="ES20" s="214"/>
      <c r="ET20" s="214"/>
      <c r="EU20" s="149"/>
      <c r="EV20" s="149"/>
      <c r="EW20" s="149"/>
      <c r="EX20" s="149"/>
      <c r="EY20" s="149"/>
      <c r="EZ20" s="214"/>
      <c r="FA20" s="214"/>
      <c r="FB20" s="149"/>
      <c r="FC20" s="149"/>
      <c r="FD20" s="149"/>
      <c r="FE20" s="149"/>
      <c r="FF20" s="149"/>
      <c r="FG20" s="214"/>
      <c r="FH20" s="220"/>
      <c r="FI20" s="151"/>
      <c r="FJ20" s="149"/>
      <c r="FK20" s="149"/>
      <c r="FL20" s="149"/>
      <c r="FM20" s="214"/>
      <c r="FN20" s="214"/>
      <c r="FO20" s="214"/>
      <c r="FP20" s="149"/>
      <c r="FQ20" s="149"/>
      <c r="FR20" s="149"/>
      <c r="FS20" s="149"/>
      <c r="FT20" s="149"/>
      <c r="FU20" s="214"/>
      <c r="FV20" s="214"/>
      <c r="FW20" s="149"/>
      <c r="FX20" s="149"/>
      <c r="FY20" s="149"/>
      <c r="FZ20" s="149"/>
      <c r="GA20" s="149"/>
      <c r="GB20" s="214"/>
      <c r="GC20" s="214"/>
      <c r="GD20" s="149"/>
      <c r="GE20" s="149"/>
      <c r="GF20" s="149"/>
      <c r="GG20" s="149"/>
      <c r="GH20" s="149"/>
      <c r="GI20" s="214"/>
      <c r="GJ20" s="214"/>
      <c r="GK20" s="149"/>
      <c r="GL20" s="149"/>
      <c r="GM20" s="220"/>
      <c r="GN20" s="151"/>
      <c r="GO20" s="149"/>
      <c r="GP20" s="214"/>
      <c r="GQ20" s="214"/>
      <c r="GR20" s="149"/>
      <c r="GS20" s="149"/>
      <c r="GT20" s="149"/>
      <c r="GU20" s="149"/>
      <c r="GV20" s="149"/>
      <c r="GW20" s="214"/>
      <c r="GX20" s="214"/>
      <c r="GY20" s="149"/>
      <c r="GZ20" s="149"/>
      <c r="HA20" s="149"/>
      <c r="HB20" s="149"/>
      <c r="HC20" s="149"/>
      <c r="HD20" s="214"/>
      <c r="HE20" s="214"/>
      <c r="HF20" s="149"/>
      <c r="HG20" s="149"/>
      <c r="HH20" s="149"/>
      <c r="HI20" s="149"/>
      <c r="HJ20" s="149"/>
      <c r="HK20" s="214"/>
      <c r="HL20" s="214"/>
      <c r="HM20" s="149"/>
      <c r="HN20" s="149"/>
      <c r="HO20" s="149"/>
      <c r="HP20" s="149"/>
      <c r="HQ20" s="149"/>
      <c r="HR20" s="220"/>
      <c r="HS20" s="225"/>
      <c r="HT20" s="149"/>
      <c r="HU20" s="149"/>
      <c r="HV20" s="149"/>
      <c r="HW20" s="149"/>
      <c r="HX20" s="149"/>
      <c r="HY20" s="214"/>
      <c r="HZ20" s="214"/>
      <c r="IA20" s="149"/>
      <c r="IB20" s="149"/>
      <c r="IC20" s="149"/>
      <c r="ID20" s="149"/>
      <c r="IE20" s="149"/>
      <c r="IF20" s="214"/>
      <c r="IG20" s="214"/>
      <c r="IH20" s="149"/>
      <c r="II20" s="149"/>
      <c r="IJ20" s="149"/>
      <c r="IK20" s="149"/>
      <c r="IL20" s="149"/>
      <c r="IM20" s="214"/>
      <c r="IN20" s="214"/>
      <c r="IO20" s="149"/>
      <c r="IP20" s="149"/>
      <c r="IQ20" s="149"/>
      <c r="IR20" s="149"/>
      <c r="IS20" s="149"/>
      <c r="IT20" s="220"/>
      <c r="IU20" s="225"/>
      <c r="IV20" s="149"/>
      <c r="IW20" s="149"/>
      <c r="IX20" s="149"/>
      <c r="IY20" s="149"/>
      <c r="IZ20" s="149"/>
      <c r="JA20" s="214"/>
      <c r="JB20" s="214"/>
      <c r="JC20" s="149"/>
      <c r="JD20" s="149"/>
      <c r="JE20" s="149"/>
      <c r="JF20" s="149"/>
      <c r="JG20" s="149"/>
      <c r="JH20" s="214"/>
      <c r="JI20" s="214"/>
      <c r="JJ20" s="149"/>
      <c r="JK20" s="149"/>
      <c r="JL20" s="149"/>
      <c r="JM20" s="149"/>
      <c r="JN20" s="149"/>
      <c r="JO20" s="149"/>
      <c r="JP20" s="149"/>
      <c r="JQ20" s="149"/>
      <c r="JR20" s="149"/>
      <c r="JS20" s="149"/>
      <c r="JT20" s="149"/>
      <c r="JU20" s="149"/>
      <c r="JV20" s="149"/>
      <c r="JW20" s="149"/>
      <c r="JX20" s="149"/>
      <c r="JY20" s="150"/>
    </row>
    <row r="21" spans="1:285">
      <c r="A21" s="64"/>
      <c r="B21" s="68" t="s">
        <v>88</v>
      </c>
      <c r="C21" s="67"/>
      <c r="D21" s="69">
        <v>45949</v>
      </c>
      <c r="E21" s="69">
        <v>45955</v>
      </c>
      <c r="F21" s="69" t="s">
        <v>99</v>
      </c>
      <c r="G21" s="67"/>
      <c r="H21" s="66"/>
      <c r="J21" s="194"/>
      <c r="K21" s="194"/>
      <c r="L21" s="195"/>
      <c r="M21" s="125"/>
      <c r="N21" s="125"/>
      <c r="O21" s="125"/>
      <c r="P21" s="126"/>
      <c r="Q21" s="126"/>
      <c r="R21" s="149"/>
      <c r="S21" s="149"/>
      <c r="T21" s="149"/>
      <c r="U21" s="214"/>
      <c r="V21" s="149"/>
      <c r="W21" s="214"/>
      <c r="X21" s="214"/>
      <c r="Y21" s="149"/>
      <c r="Z21" s="149"/>
      <c r="AA21" s="149"/>
      <c r="AB21" s="149"/>
      <c r="AC21" s="149"/>
      <c r="AD21" s="214"/>
      <c r="AE21" s="214"/>
      <c r="AF21" s="214"/>
      <c r="AG21" s="149"/>
      <c r="AH21" s="149"/>
      <c r="AI21" s="149"/>
      <c r="AJ21" s="149"/>
      <c r="AK21" s="214"/>
      <c r="AL21" s="214"/>
      <c r="AM21" s="214"/>
      <c r="AN21" s="149"/>
      <c r="AO21" s="149"/>
      <c r="AP21" s="150"/>
      <c r="AQ21" s="151"/>
      <c r="AR21" s="214"/>
      <c r="AS21" s="214"/>
      <c r="AT21" s="149"/>
      <c r="AU21" s="149"/>
      <c r="AV21" s="149"/>
      <c r="AW21" s="149"/>
      <c r="AX21" s="149"/>
      <c r="AY21" s="214"/>
      <c r="AZ21" s="214"/>
      <c r="BA21" s="149"/>
      <c r="BB21" s="214"/>
      <c r="BC21" s="149"/>
      <c r="BD21" s="149"/>
      <c r="BE21" s="149"/>
      <c r="BF21" s="214"/>
      <c r="BG21" s="214"/>
      <c r="BH21" s="149"/>
      <c r="BI21" s="149"/>
      <c r="BJ21" s="149"/>
      <c r="BK21" s="149"/>
      <c r="BL21" s="149"/>
      <c r="BM21" s="214"/>
      <c r="BN21" s="214"/>
      <c r="BO21" s="149"/>
      <c r="BP21" s="149"/>
      <c r="BQ21" s="149"/>
      <c r="BR21" s="149"/>
      <c r="BS21" s="149"/>
      <c r="BT21" s="214"/>
      <c r="BU21" s="220"/>
      <c r="BV21" s="151"/>
      <c r="BW21" s="149"/>
      <c r="BX21" s="149"/>
      <c r="BY21" s="149"/>
      <c r="BZ21" s="149"/>
      <c r="CA21" s="214"/>
      <c r="CB21" s="214"/>
      <c r="CC21" s="149"/>
      <c r="CD21" s="149"/>
      <c r="CE21" s="149"/>
      <c r="CF21" s="149"/>
      <c r="CG21" s="149"/>
      <c r="CH21" s="214"/>
      <c r="CI21" s="214"/>
      <c r="CJ21" s="149"/>
      <c r="CK21" s="149"/>
      <c r="CL21" s="149"/>
      <c r="CM21" s="149"/>
      <c r="CN21" s="149"/>
      <c r="CO21" s="214"/>
      <c r="CP21" s="214"/>
      <c r="CQ21" s="149"/>
      <c r="CR21" s="149"/>
      <c r="CS21" s="149"/>
      <c r="CT21" s="149"/>
      <c r="CU21" s="149"/>
      <c r="CV21" s="214"/>
      <c r="CW21" s="214"/>
      <c r="CX21" s="149"/>
      <c r="CY21" s="150"/>
      <c r="CZ21" s="151"/>
      <c r="DA21" s="149"/>
      <c r="DB21" s="149"/>
      <c r="DC21" s="214"/>
      <c r="DD21" s="214"/>
      <c r="DE21" s="149"/>
      <c r="DF21" s="149"/>
      <c r="DG21" s="149"/>
      <c r="DH21" s="149"/>
      <c r="DI21" s="149"/>
      <c r="DJ21" s="214"/>
      <c r="DK21" s="214"/>
      <c r="DL21" s="214"/>
      <c r="DM21" s="149"/>
      <c r="DN21" s="149"/>
      <c r="DO21" s="149"/>
      <c r="DP21" s="149"/>
      <c r="DQ21" s="214"/>
      <c r="DR21" s="214"/>
      <c r="DS21" s="145"/>
      <c r="DT21" s="145"/>
      <c r="DU21" s="145"/>
      <c r="DV21" s="214"/>
      <c r="DW21" s="145"/>
      <c r="DX21" s="214"/>
      <c r="DY21" s="214"/>
      <c r="DZ21" s="149"/>
      <c r="EA21" s="149"/>
      <c r="EB21" s="149"/>
      <c r="EC21" s="149"/>
      <c r="ED21" s="150"/>
      <c r="EE21" s="225"/>
      <c r="EF21" s="214"/>
      <c r="EG21" s="149"/>
      <c r="EH21" s="149"/>
      <c r="EI21" s="149"/>
      <c r="EJ21" s="149"/>
      <c r="EK21" s="149"/>
      <c r="EL21" s="214"/>
      <c r="EM21" s="214"/>
      <c r="EN21" s="149"/>
      <c r="EO21" s="149"/>
      <c r="EP21" s="149"/>
      <c r="EQ21" s="149"/>
      <c r="ER21" s="149"/>
      <c r="ES21" s="214"/>
      <c r="ET21" s="214"/>
      <c r="EU21" s="149"/>
      <c r="EV21" s="149"/>
      <c r="EW21" s="149"/>
      <c r="EX21" s="149"/>
      <c r="EY21" s="149"/>
      <c r="EZ21" s="214"/>
      <c r="FA21" s="214"/>
      <c r="FB21" s="149"/>
      <c r="FC21" s="149"/>
      <c r="FD21" s="149"/>
      <c r="FE21" s="149"/>
      <c r="FF21" s="149"/>
      <c r="FG21" s="214"/>
      <c r="FH21" s="220"/>
      <c r="FI21" s="151"/>
      <c r="FJ21" s="149"/>
      <c r="FK21" s="149"/>
      <c r="FL21" s="149"/>
      <c r="FM21" s="214"/>
      <c r="FN21" s="214"/>
      <c r="FO21" s="214"/>
      <c r="FP21" s="149"/>
      <c r="FQ21" s="149"/>
      <c r="FR21" s="149"/>
      <c r="FS21" s="149"/>
      <c r="FT21" s="149"/>
      <c r="FU21" s="214"/>
      <c r="FV21" s="214"/>
      <c r="FW21" s="149"/>
      <c r="FX21" s="149"/>
      <c r="FY21" s="149"/>
      <c r="FZ21" s="149"/>
      <c r="GA21" s="149"/>
      <c r="GB21" s="214"/>
      <c r="GC21" s="214"/>
      <c r="GD21" s="149"/>
      <c r="GE21" s="149"/>
      <c r="GF21" s="149"/>
      <c r="GG21" s="149"/>
      <c r="GH21" s="149"/>
      <c r="GI21" s="214"/>
      <c r="GJ21" s="214"/>
      <c r="GK21" s="149"/>
      <c r="GL21" s="149"/>
      <c r="GM21" s="220"/>
      <c r="GN21" s="151"/>
      <c r="GO21" s="149"/>
      <c r="GP21" s="214"/>
      <c r="GQ21" s="214"/>
      <c r="GR21" s="149"/>
      <c r="GS21" s="149"/>
      <c r="GT21" s="149"/>
      <c r="GU21" s="149"/>
      <c r="GV21" s="149"/>
      <c r="GW21" s="214"/>
      <c r="GX21" s="214"/>
      <c r="GY21" s="149"/>
      <c r="GZ21" s="149"/>
      <c r="HA21" s="149"/>
      <c r="HB21" s="149"/>
      <c r="HC21" s="149"/>
      <c r="HD21" s="214"/>
      <c r="HE21" s="214"/>
      <c r="HF21" s="149"/>
      <c r="HG21" s="149"/>
      <c r="HH21" s="149"/>
      <c r="HI21" s="149"/>
      <c r="HJ21" s="149"/>
      <c r="HK21" s="214"/>
      <c r="HL21" s="214"/>
      <c r="HM21" s="149"/>
      <c r="HN21" s="149"/>
      <c r="HO21" s="149"/>
      <c r="HP21" s="149"/>
      <c r="HQ21" s="149"/>
      <c r="HR21" s="220"/>
      <c r="HS21" s="225"/>
      <c r="HT21" s="149"/>
      <c r="HU21" s="149"/>
      <c r="HV21" s="149"/>
      <c r="HW21" s="149"/>
      <c r="HX21" s="149"/>
      <c r="HY21" s="214"/>
      <c r="HZ21" s="214"/>
      <c r="IA21" s="149"/>
      <c r="IB21" s="149"/>
      <c r="IC21" s="149"/>
      <c r="ID21" s="149"/>
      <c r="IE21" s="149"/>
      <c r="IF21" s="214"/>
      <c r="IG21" s="214"/>
      <c r="IH21" s="149"/>
      <c r="II21" s="149"/>
      <c r="IJ21" s="149"/>
      <c r="IK21" s="149"/>
      <c r="IL21" s="149"/>
      <c r="IM21" s="214"/>
      <c r="IN21" s="214"/>
      <c r="IO21" s="149"/>
      <c r="IP21" s="149"/>
      <c r="IQ21" s="149"/>
      <c r="IR21" s="149"/>
      <c r="IS21" s="149"/>
      <c r="IT21" s="220"/>
      <c r="IU21" s="225"/>
      <c r="IV21" s="149"/>
      <c r="IW21" s="149"/>
      <c r="IX21" s="149"/>
      <c r="IY21" s="149"/>
      <c r="IZ21" s="149"/>
      <c r="JA21" s="214"/>
      <c r="JB21" s="214"/>
      <c r="JC21" s="149"/>
      <c r="JD21" s="149"/>
      <c r="JE21" s="149"/>
      <c r="JF21" s="149"/>
      <c r="JG21" s="149"/>
      <c r="JH21" s="214"/>
      <c r="JI21" s="214"/>
      <c r="JJ21" s="149"/>
      <c r="JK21" s="149"/>
      <c r="JL21" s="149"/>
      <c r="JM21" s="149"/>
      <c r="JN21" s="149"/>
      <c r="JO21" s="149"/>
      <c r="JP21" s="149"/>
      <c r="JQ21" s="149"/>
      <c r="JR21" s="149"/>
      <c r="JS21" s="149"/>
      <c r="JT21" s="149"/>
      <c r="JU21" s="149"/>
      <c r="JV21" s="149"/>
      <c r="JW21" s="149"/>
      <c r="JX21" s="149"/>
      <c r="JY21" s="150"/>
    </row>
    <row r="22" spans="1:285">
      <c r="A22" s="71"/>
      <c r="B22" s="111" t="s">
        <v>76</v>
      </c>
      <c r="C22" s="67"/>
      <c r="D22" s="69"/>
      <c r="E22" s="69"/>
      <c r="F22" s="69"/>
      <c r="G22" s="67"/>
      <c r="H22" s="66"/>
      <c r="J22" s="194"/>
      <c r="K22" s="194"/>
      <c r="L22" s="195"/>
      <c r="M22" s="125"/>
      <c r="N22" s="125"/>
      <c r="O22" s="125"/>
      <c r="P22" s="126"/>
      <c r="Q22" s="126"/>
      <c r="R22" s="149"/>
      <c r="S22" s="149"/>
      <c r="T22" s="149"/>
      <c r="U22" s="214"/>
      <c r="V22" s="149"/>
      <c r="W22" s="214"/>
      <c r="X22" s="214"/>
      <c r="Y22" s="149"/>
      <c r="Z22" s="149"/>
      <c r="AA22" s="149"/>
      <c r="AB22" s="149"/>
      <c r="AC22" s="149"/>
      <c r="AD22" s="214"/>
      <c r="AE22" s="214"/>
      <c r="AF22" s="214"/>
      <c r="AG22" s="149"/>
      <c r="AH22" s="149"/>
      <c r="AI22" s="149"/>
      <c r="AJ22" s="149"/>
      <c r="AK22" s="214"/>
      <c r="AL22" s="214"/>
      <c r="AM22" s="214"/>
      <c r="AN22" s="149"/>
      <c r="AO22" s="149"/>
      <c r="AP22" s="150"/>
      <c r="AQ22" s="151"/>
      <c r="AR22" s="214"/>
      <c r="AS22" s="214"/>
      <c r="AT22" s="149"/>
      <c r="AU22" s="149"/>
      <c r="AV22" s="149"/>
      <c r="AW22" s="149"/>
      <c r="AX22" s="149"/>
      <c r="AY22" s="214"/>
      <c r="AZ22" s="214"/>
      <c r="BA22" s="149"/>
      <c r="BB22" s="214"/>
      <c r="BC22" s="149"/>
      <c r="BD22" s="149"/>
      <c r="BE22" s="149"/>
      <c r="BF22" s="214"/>
      <c r="BG22" s="214"/>
      <c r="BH22" s="149"/>
      <c r="BI22" s="149"/>
      <c r="BJ22" s="149"/>
      <c r="BK22" s="149"/>
      <c r="BL22" s="149"/>
      <c r="BM22" s="214"/>
      <c r="BN22" s="214"/>
      <c r="BO22" s="149"/>
      <c r="BP22" s="149"/>
      <c r="BQ22" s="149"/>
      <c r="BR22" s="149"/>
      <c r="BS22" s="149"/>
      <c r="BT22" s="214"/>
      <c r="BU22" s="220"/>
      <c r="BV22" s="151"/>
      <c r="BW22" s="149"/>
      <c r="BX22" s="149"/>
      <c r="BY22" s="149"/>
      <c r="BZ22" s="149"/>
      <c r="CA22" s="214"/>
      <c r="CB22" s="214"/>
      <c r="CC22" s="149"/>
      <c r="CD22" s="149"/>
      <c r="CE22" s="149"/>
      <c r="CF22" s="149"/>
      <c r="CG22" s="149"/>
      <c r="CH22" s="214"/>
      <c r="CI22" s="214"/>
      <c r="CJ22" s="149"/>
      <c r="CK22" s="149"/>
      <c r="CL22" s="149"/>
      <c r="CM22" s="149"/>
      <c r="CN22" s="149"/>
      <c r="CO22" s="214"/>
      <c r="CP22" s="214"/>
      <c r="CQ22" s="149"/>
      <c r="CR22" s="149"/>
      <c r="CS22" s="149"/>
      <c r="CT22" s="149"/>
      <c r="CU22" s="149"/>
      <c r="CV22" s="214"/>
      <c r="CW22" s="214"/>
      <c r="CX22" s="149"/>
      <c r="CY22" s="150"/>
      <c r="CZ22" s="151"/>
      <c r="DA22" s="149"/>
      <c r="DB22" s="149"/>
      <c r="DC22" s="214"/>
      <c r="DD22" s="214"/>
      <c r="DE22" s="149"/>
      <c r="DF22" s="149"/>
      <c r="DG22" s="149"/>
      <c r="DH22" s="149"/>
      <c r="DI22" s="149"/>
      <c r="DJ22" s="214"/>
      <c r="DK22" s="214"/>
      <c r="DL22" s="214"/>
      <c r="DM22" s="149"/>
      <c r="DN22" s="149"/>
      <c r="DO22" s="149"/>
      <c r="DP22" s="149"/>
      <c r="DQ22" s="214"/>
      <c r="DR22" s="214"/>
      <c r="DS22" s="149"/>
      <c r="DT22" s="149"/>
      <c r="DU22" s="149"/>
      <c r="DV22" s="214"/>
      <c r="DW22" s="149"/>
      <c r="DX22" s="214"/>
      <c r="DY22" s="214"/>
      <c r="DZ22" s="149"/>
      <c r="EA22" s="149"/>
      <c r="EB22" s="149"/>
      <c r="EC22" s="149"/>
      <c r="ED22" s="150"/>
      <c r="EE22" s="225"/>
      <c r="EF22" s="214"/>
      <c r="EG22" s="149"/>
      <c r="EH22" s="149"/>
      <c r="EI22" s="149"/>
      <c r="EJ22" s="149"/>
      <c r="EK22" s="149"/>
      <c r="EL22" s="214"/>
      <c r="EM22" s="214"/>
      <c r="EN22" s="149"/>
      <c r="EO22" s="149"/>
      <c r="EP22" s="149"/>
      <c r="EQ22" s="149"/>
      <c r="ER22" s="149"/>
      <c r="ES22" s="214"/>
      <c r="ET22" s="214"/>
      <c r="EU22" s="149"/>
      <c r="EV22" s="149"/>
      <c r="EW22" s="149"/>
      <c r="EX22" s="149"/>
      <c r="EY22" s="149"/>
      <c r="EZ22" s="214"/>
      <c r="FA22" s="214"/>
      <c r="FB22" s="149"/>
      <c r="FC22" s="149"/>
      <c r="FD22" s="149"/>
      <c r="FE22" s="149"/>
      <c r="FF22" s="149"/>
      <c r="FG22" s="214"/>
      <c r="FH22" s="220"/>
      <c r="FI22" s="151"/>
      <c r="FJ22" s="149"/>
      <c r="FK22" s="149"/>
      <c r="FL22" s="149"/>
      <c r="FM22" s="214"/>
      <c r="FN22" s="214"/>
      <c r="FO22" s="214"/>
      <c r="FP22" s="149"/>
      <c r="FQ22" s="149"/>
      <c r="FR22" s="149"/>
      <c r="FS22" s="149"/>
      <c r="FT22" s="149"/>
      <c r="FU22" s="214"/>
      <c r="FV22" s="214"/>
      <c r="FW22" s="149"/>
      <c r="FX22" s="149"/>
      <c r="FY22" s="149"/>
      <c r="FZ22" s="149"/>
      <c r="GA22" s="149"/>
      <c r="GB22" s="214"/>
      <c r="GC22" s="214"/>
      <c r="GD22" s="149"/>
      <c r="GE22" s="149"/>
      <c r="GF22" s="149"/>
      <c r="GG22" s="149"/>
      <c r="GH22" s="149"/>
      <c r="GI22" s="214"/>
      <c r="GJ22" s="214"/>
      <c r="GK22" s="149"/>
      <c r="GL22" s="149"/>
      <c r="GM22" s="220"/>
      <c r="GN22" s="151"/>
      <c r="GO22" s="149"/>
      <c r="GP22" s="214"/>
      <c r="GQ22" s="214"/>
      <c r="GR22" s="149"/>
      <c r="GS22" s="149"/>
      <c r="GT22" s="149"/>
      <c r="GU22" s="149"/>
      <c r="GV22" s="149"/>
      <c r="GW22" s="214"/>
      <c r="GX22" s="214"/>
      <c r="GY22" s="149"/>
      <c r="GZ22" s="149"/>
      <c r="HA22" s="149"/>
      <c r="HB22" s="149"/>
      <c r="HC22" s="149"/>
      <c r="HD22" s="214"/>
      <c r="HE22" s="214"/>
      <c r="HF22" s="149"/>
      <c r="HG22" s="149"/>
      <c r="HH22" s="149"/>
      <c r="HI22" s="149"/>
      <c r="HJ22" s="149"/>
      <c r="HK22" s="214"/>
      <c r="HL22" s="214"/>
      <c r="HM22" s="149"/>
      <c r="HN22" s="149"/>
      <c r="HO22" s="149"/>
      <c r="HP22" s="149"/>
      <c r="HQ22" s="149"/>
      <c r="HR22" s="220"/>
      <c r="HS22" s="225"/>
      <c r="HT22" s="149"/>
      <c r="HU22" s="149"/>
      <c r="HV22" s="149"/>
      <c r="HW22" s="149"/>
      <c r="HX22" s="149"/>
      <c r="HY22" s="214"/>
      <c r="HZ22" s="214"/>
      <c r="IA22" s="149"/>
      <c r="IB22" s="149"/>
      <c r="IC22" s="149"/>
      <c r="ID22" s="149"/>
      <c r="IE22" s="149"/>
      <c r="IF22" s="214"/>
      <c r="IG22" s="214"/>
      <c r="IH22" s="149"/>
      <c r="II22" s="149"/>
      <c r="IJ22" s="149"/>
      <c r="IK22" s="149"/>
      <c r="IL22" s="149"/>
      <c r="IM22" s="214"/>
      <c r="IN22" s="214"/>
      <c r="IO22" s="149"/>
      <c r="IP22" s="149"/>
      <c r="IQ22" s="149"/>
      <c r="IR22" s="149"/>
      <c r="IS22" s="149"/>
      <c r="IT22" s="220"/>
      <c r="IU22" s="225"/>
      <c r="IV22" s="149"/>
      <c r="IW22" s="149"/>
      <c r="IX22" s="149"/>
      <c r="IY22" s="149"/>
      <c r="IZ22" s="149"/>
      <c r="JA22" s="214"/>
      <c r="JB22" s="214"/>
      <c r="JC22" s="149"/>
      <c r="JD22" s="149"/>
      <c r="JE22" s="149"/>
      <c r="JF22" s="149"/>
      <c r="JG22" s="149"/>
      <c r="JH22" s="214"/>
      <c r="JI22" s="214"/>
      <c r="JJ22" s="149"/>
      <c r="JK22" s="149"/>
      <c r="JL22" s="149"/>
      <c r="JM22" s="149"/>
      <c r="JN22" s="149"/>
      <c r="JO22" s="149"/>
      <c r="JP22" s="149"/>
      <c r="JQ22" s="149"/>
      <c r="JR22" s="149"/>
      <c r="JS22" s="149"/>
      <c r="JT22" s="149"/>
      <c r="JU22" s="149"/>
      <c r="JV22" s="149"/>
      <c r="JW22" s="149"/>
      <c r="JX22" s="149"/>
      <c r="JY22" s="150"/>
    </row>
    <row r="23" spans="1:285">
      <c r="A23" s="71"/>
      <c r="B23" s="166" t="s">
        <v>80</v>
      </c>
      <c r="C23" s="67"/>
      <c r="D23" s="69">
        <v>45876</v>
      </c>
      <c r="E23" s="69">
        <v>45880</v>
      </c>
      <c r="F23" s="67" t="s">
        <v>100</v>
      </c>
      <c r="G23" s="65"/>
      <c r="H23" s="65"/>
      <c r="I23" s="197">
        <v>45906</v>
      </c>
      <c r="J23" s="194"/>
      <c r="K23" s="194"/>
      <c r="L23" s="195"/>
      <c r="M23" s="125"/>
      <c r="N23" s="125"/>
      <c r="O23" s="125"/>
      <c r="P23" s="126"/>
      <c r="Q23" s="126"/>
      <c r="R23" s="149"/>
      <c r="S23" s="149"/>
      <c r="T23" s="149"/>
      <c r="U23" s="214"/>
      <c r="V23" s="149"/>
      <c r="W23" s="214"/>
      <c r="X23" s="214"/>
      <c r="Y23" s="149"/>
      <c r="Z23" s="149"/>
      <c r="AA23" s="149"/>
      <c r="AB23" s="149"/>
      <c r="AC23" s="149"/>
      <c r="AD23" s="214"/>
      <c r="AE23" s="214"/>
      <c r="AF23" s="214"/>
      <c r="AG23" s="149"/>
      <c r="AH23" s="149"/>
      <c r="AI23" s="149"/>
      <c r="AJ23" s="149"/>
      <c r="AK23" s="214"/>
      <c r="AL23" s="214"/>
      <c r="AM23" s="214"/>
      <c r="AN23" s="149"/>
      <c r="AO23" s="149"/>
      <c r="AP23" s="150"/>
      <c r="AQ23" s="151"/>
      <c r="AR23" s="214"/>
      <c r="AS23" s="214"/>
      <c r="AT23" s="149"/>
      <c r="AU23" s="149"/>
      <c r="AV23" s="149"/>
      <c r="AW23" s="145"/>
      <c r="AX23" s="145"/>
      <c r="AY23" s="214"/>
      <c r="AZ23" s="214"/>
      <c r="BA23" s="145"/>
      <c r="BB23" s="214"/>
      <c r="BC23" s="149"/>
      <c r="BD23" s="149"/>
      <c r="BE23" s="149"/>
      <c r="BF23" s="214"/>
      <c r="BG23" s="214"/>
      <c r="BH23" s="149"/>
      <c r="BI23" s="149"/>
      <c r="BJ23" s="149"/>
      <c r="BK23" s="149"/>
      <c r="BL23" s="149"/>
      <c r="BM23" s="214"/>
      <c r="BN23" s="214"/>
      <c r="BO23" s="149"/>
      <c r="BP23" s="149"/>
      <c r="BQ23" s="149"/>
      <c r="BR23" s="149"/>
      <c r="BS23" s="149"/>
      <c r="BT23" s="214"/>
      <c r="BU23" s="220"/>
      <c r="BV23" s="151"/>
      <c r="BW23" s="149"/>
      <c r="BX23" s="149"/>
      <c r="BY23" s="149"/>
      <c r="BZ23" s="149"/>
      <c r="CA23" s="214"/>
      <c r="CB23" s="214"/>
      <c r="CC23" s="149"/>
      <c r="CD23" s="149"/>
      <c r="CE23" s="149"/>
      <c r="CF23" s="149"/>
      <c r="CG23" s="149"/>
      <c r="CH23" s="214"/>
      <c r="CI23" s="214"/>
      <c r="CJ23" s="149"/>
      <c r="CK23" s="149"/>
      <c r="CL23" s="149"/>
      <c r="CM23" s="149"/>
      <c r="CN23" s="149"/>
      <c r="CO23" s="214"/>
      <c r="CP23" s="214"/>
      <c r="CQ23" s="149"/>
      <c r="CR23" s="149"/>
      <c r="CS23" s="149"/>
      <c r="CT23" s="149"/>
      <c r="CU23" s="149"/>
      <c r="CV23" s="214"/>
      <c r="CW23" s="214"/>
      <c r="CX23" s="149"/>
      <c r="CY23" s="150"/>
      <c r="CZ23" s="151"/>
      <c r="DA23" s="149"/>
      <c r="DB23" s="149"/>
      <c r="DC23" s="214"/>
      <c r="DD23" s="214"/>
      <c r="DE23" s="149"/>
      <c r="DF23" s="149"/>
      <c r="DG23" s="149"/>
      <c r="DH23" s="149"/>
      <c r="DI23" s="149"/>
      <c r="DJ23" s="214"/>
      <c r="DK23" s="214"/>
      <c r="DL23" s="214"/>
      <c r="DM23" s="149"/>
      <c r="DN23" s="149"/>
      <c r="DO23" s="149"/>
      <c r="DP23" s="149"/>
      <c r="DQ23" s="214"/>
      <c r="DR23" s="214"/>
      <c r="DS23" s="149"/>
      <c r="DT23" s="149"/>
      <c r="DU23" s="149"/>
      <c r="DV23" s="214"/>
      <c r="DW23" s="149"/>
      <c r="DX23" s="214"/>
      <c r="DY23" s="214"/>
      <c r="DZ23" s="149"/>
      <c r="EA23" s="149"/>
      <c r="EB23" s="149"/>
      <c r="EC23" s="149"/>
      <c r="ED23" s="150"/>
      <c r="EE23" s="225"/>
      <c r="EF23" s="214"/>
      <c r="EG23" s="149"/>
      <c r="EH23" s="149"/>
      <c r="EI23" s="149"/>
      <c r="EJ23" s="149"/>
      <c r="EK23" s="149"/>
      <c r="EL23" s="214"/>
      <c r="EM23" s="214"/>
      <c r="EN23" s="149"/>
      <c r="EO23" s="149"/>
      <c r="EP23" s="149"/>
      <c r="EQ23" s="149"/>
      <c r="ER23" s="149"/>
      <c r="ES23" s="214"/>
      <c r="ET23" s="214"/>
      <c r="EU23" s="149"/>
      <c r="EV23" s="149"/>
      <c r="EW23" s="149"/>
      <c r="EX23" s="149"/>
      <c r="EY23" s="149"/>
      <c r="EZ23" s="214"/>
      <c r="FA23" s="214"/>
      <c r="FB23" s="149"/>
      <c r="FC23" s="149"/>
      <c r="FD23" s="149"/>
      <c r="FE23" s="149"/>
      <c r="FF23" s="149"/>
      <c r="FG23" s="214"/>
      <c r="FH23" s="220"/>
      <c r="FI23" s="151"/>
      <c r="FJ23" s="149"/>
      <c r="FK23" s="149"/>
      <c r="FL23" s="149"/>
      <c r="FM23" s="214"/>
      <c r="FN23" s="214"/>
      <c r="FO23" s="214"/>
      <c r="FP23" s="149"/>
      <c r="FQ23" s="149"/>
      <c r="FR23" s="149"/>
      <c r="FS23" s="149"/>
      <c r="FT23" s="149"/>
      <c r="FU23" s="214"/>
      <c r="FV23" s="214"/>
      <c r="FW23" s="149"/>
      <c r="FX23" s="149"/>
      <c r="FY23" s="149"/>
      <c r="FZ23" s="149"/>
      <c r="GA23" s="149"/>
      <c r="GB23" s="214"/>
      <c r="GC23" s="214"/>
      <c r="GD23" s="149"/>
      <c r="GE23" s="149"/>
      <c r="GF23" s="149"/>
      <c r="GG23" s="149"/>
      <c r="GH23" s="149"/>
      <c r="GI23" s="214"/>
      <c r="GJ23" s="214"/>
      <c r="GK23" s="149"/>
      <c r="GL23" s="149"/>
      <c r="GM23" s="220"/>
      <c r="GN23" s="151"/>
      <c r="GO23" s="149"/>
      <c r="GP23" s="214"/>
      <c r="GQ23" s="214"/>
      <c r="GR23" s="149"/>
      <c r="GS23" s="149"/>
      <c r="GT23" s="149"/>
      <c r="GU23" s="149"/>
      <c r="GV23" s="149"/>
      <c r="GW23" s="214"/>
      <c r="GX23" s="214"/>
      <c r="GY23" s="149"/>
      <c r="GZ23" s="149"/>
      <c r="HA23" s="149"/>
      <c r="HB23" s="149"/>
      <c r="HC23" s="149"/>
      <c r="HD23" s="214"/>
      <c r="HE23" s="214"/>
      <c r="HF23" s="149"/>
      <c r="HG23" s="149"/>
      <c r="HH23" s="149"/>
      <c r="HI23" s="149"/>
      <c r="HJ23" s="149"/>
      <c r="HK23" s="214"/>
      <c r="HL23" s="214"/>
      <c r="HM23" s="149"/>
      <c r="HN23" s="149"/>
      <c r="HO23" s="149"/>
      <c r="HP23" s="149"/>
      <c r="HQ23" s="149"/>
      <c r="HR23" s="220"/>
      <c r="HS23" s="225"/>
      <c r="HT23" s="149"/>
      <c r="HU23" s="149"/>
      <c r="HV23" s="149"/>
      <c r="HW23" s="149"/>
      <c r="HX23" s="149"/>
      <c r="HY23" s="214"/>
      <c r="HZ23" s="214"/>
      <c r="IA23" s="149"/>
      <c r="IB23" s="149"/>
      <c r="IC23" s="149"/>
      <c r="ID23" s="149"/>
      <c r="IE23" s="149"/>
      <c r="IF23" s="214"/>
      <c r="IG23" s="214"/>
      <c r="IH23" s="149"/>
      <c r="II23" s="149"/>
      <c r="IJ23" s="149"/>
      <c r="IK23" s="149"/>
      <c r="IL23" s="149"/>
      <c r="IM23" s="214"/>
      <c r="IN23" s="214"/>
      <c r="IO23" s="149"/>
      <c r="IP23" s="149"/>
      <c r="IQ23" s="149"/>
      <c r="IR23" s="149"/>
      <c r="IS23" s="149"/>
      <c r="IT23" s="220"/>
      <c r="IU23" s="225"/>
      <c r="IV23" s="149"/>
      <c r="IW23" s="149"/>
      <c r="IX23" s="149"/>
      <c r="IY23" s="149"/>
      <c r="IZ23" s="149"/>
      <c r="JA23" s="214"/>
      <c r="JB23" s="214"/>
      <c r="JC23" s="149"/>
      <c r="JD23" s="149"/>
      <c r="JE23" s="149"/>
      <c r="JF23" s="149"/>
      <c r="JG23" s="149"/>
      <c r="JH23" s="214"/>
      <c r="JI23" s="214"/>
      <c r="JJ23" s="149"/>
      <c r="JK23" s="149"/>
      <c r="JL23" s="149"/>
      <c r="JM23" s="149"/>
      <c r="JN23" s="149"/>
      <c r="JO23" s="149"/>
      <c r="JP23" s="149"/>
      <c r="JQ23" s="149"/>
      <c r="JR23" s="149"/>
      <c r="JS23" s="149"/>
      <c r="JT23" s="149"/>
      <c r="JU23" s="149"/>
      <c r="JV23" s="149"/>
      <c r="JW23" s="149"/>
      <c r="JX23" s="149"/>
      <c r="JY23" s="150"/>
    </row>
    <row r="24" spans="1:285" ht="15">
      <c r="A24" s="60"/>
      <c r="B24" s="70" t="s">
        <v>55</v>
      </c>
      <c r="C24" s="201"/>
      <c r="D24" s="69">
        <v>45881</v>
      </c>
      <c r="E24" s="69">
        <v>45885</v>
      </c>
      <c r="F24" s="67" t="s">
        <v>100</v>
      </c>
      <c r="G24" s="107"/>
      <c r="H24" s="65"/>
      <c r="I24" s="197"/>
      <c r="J24" s="193"/>
      <c r="K24" s="194"/>
      <c r="L24" s="195"/>
      <c r="M24" s="125"/>
      <c r="N24" s="125"/>
      <c r="O24" s="125"/>
      <c r="P24" s="126"/>
      <c r="Q24" s="126"/>
      <c r="R24" s="149"/>
      <c r="S24" s="149"/>
      <c r="T24" s="149"/>
      <c r="U24" s="214"/>
      <c r="V24" s="149"/>
      <c r="W24" s="214"/>
      <c r="X24" s="214"/>
      <c r="Y24" s="149"/>
      <c r="Z24" s="149"/>
      <c r="AA24" s="149"/>
      <c r="AB24" s="149"/>
      <c r="AC24" s="149"/>
      <c r="AD24" s="214"/>
      <c r="AE24" s="214"/>
      <c r="AF24" s="214"/>
      <c r="AG24" s="149"/>
      <c r="AH24" s="149"/>
      <c r="AI24" s="149"/>
      <c r="AJ24" s="149"/>
      <c r="AK24" s="214"/>
      <c r="AL24" s="214"/>
      <c r="AM24" s="214"/>
      <c r="AN24" s="149"/>
      <c r="AO24" s="149"/>
      <c r="AP24" s="150"/>
      <c r="AQ24" s="151"/>
      <c r="AR24" s="214"/>
      <c r="AS24" s="214"/>
      <c r="AT24" s="149"/>
      <c r="AU24" s="149"/>
      <c r="AV24" s="149"/>
      <c r="AX24" s="149"/>
      <c r="AY24" s="214"/>
      <c r="AZ24" s="214"/>
      <c r="BA24" s="149"/>
      <c r="BB24" s="214"/>
      <c r="BC24" s="145"/>
      <c r="BD24" s="145"/>
      <c r="BE24" s="145"/>
      <c r="BF24" s="214"/>
      <c r="BG24" s="214"/>
      <c r="BH24" s="149"/>
      <c r="BI24" s="149"/>
      <c r="BJ24" s="149"/>
      <c r="BK24" s="149"/>
      <c r="BL24" s="149"/>
      <c r="BM24" s="214"/>
      <c r="BN24" s="214"/>
      <c r="BO24" s="149"/>
      <c r="BP24" s="149"/>
      <c r="BQ24" s="149"/>
      <c r="BR24" s="149"/>
      <c r="BS24" s="149"/>
      <c r="BT24" s="214"/>
      <c r="BU24" s="220"/>
      <c r="BV24" s="151"/>
      <c r="BW24" s="149"/>
      <c r="BX24" s="149"/>
      <c r="BY24" s="149"/>
      <c r="BZ24" s="149"/>
      <c r="CA24" s="214"/>
      <c r="CB24" s="214"/>
      <c r="CC24" s="149"/>
      <c r="CD24" s="149"/>
      <c r="CE24" s="149"/>
      <c r="CF24" s="149"/>
      <c r="CG24" s="149"/>
      <c r="CH24" s="214"/>
      <c r="CI24" s="214"/>
      <c r="CJ24" s="149"/>
      <c r="CK24" s="149"/>
      <c r="CL24" s="149"/>
      <c r="CM24" s="149"/>
      <c r="CN24" s="149"/>
      <c r="CO24" s="214"/>
      <c r="CP24" s="214"/>
      <c r="CQ24" s="149"/>
      <c r="CR24" s="149"/>
      <c r="CS24" s="149"/>
      <c r="CT24" s="149"/>
      <c r="CU24" s="149"/>
      <c r="CV24" s="214"/>
      <c r="CW24" s="214"/>
      <c r="CX24" s="149"/>
      <c r="CY24" s="150"/>
      <c r="CZ24" s="151"/>
      <c r="DA24" s="149"/>
      <c r="DB24" s="149"/>
      <c r="DC24" s="214"/>
      <c r="DD24" s="214"/>
      <c r="DE24" s="149"/>
      <c r="DF24" s="149"/>
      <c r="DG24" s="149"/>
      <c r="DH24" s="149"/>
      <c r="DI24" s="149"/>
      <c r="DJ24" s="214"/>
      <c r="DK24" s="214"/>
      <c r="DL24" s="214"/>
      <c r="DM24" s="149"/>
      <c r="DN24" s="149"/>
      <c r="DO24" s="149"/>
      <c r="DP24" s="149"/>
      <c r="DQ24" s="214"/>
      <c r="DR24" s="214"/>
      <c r="DS24" s="149"/>
      <c r="DT24" s="149"/>
      <c r="DU24" s="149"/>
      <c r="DV24" s="214"/>
      <c r="DW24" s="149"/>
      <c r="DX24" s="214"/>
      <c r="DY24" s="214"/>
      <c r="DZ24" s="149"/>
      <c r="EA24" s="149"/>
      <c r="EB24" s="149"/>
      <c r="EC24" s="149"/>
      <c r="ED24" s="150"/>
      <c r="EE24" s="225"/>
      <c r="EF24" s="214"/>
      <c r="EG24" s="149"/>
      <c r="EH24" s="149"/>
      <c r="EI24" s="149"/>
      <c r="EJ24" s="149"/>
      <c r="EK24" s="149"/>
      <c r="EL24" s="214"/>
      <c r="EM24" s="214"/>
      <c r="EN24" s="149"/>
      <c r="EO24" s="149"/>
      <c r="EP24" s="149"/>
      <c r="EQ24" s="149"/>
      <c r="ER24" s="149"/>
      <c r="ES24" s="214"/>
      <c r="ET24" s="214"/>
      <c r="EU24" s="149"/>
      <c r="EV24" s="149"/>
      <c r="EW24" s="149"/>
      <c r="EX24" s="149"/>
      <c r="EY24" s="149"/>
      <c r="EZ24" s="214"/>
      <c r="FA24" s="214"/>
      <c r="FB24" s="149"/>
      <c r="FC24" s="149"/>
      <c r="FD24" s="149"/>
      <c r="FE24" s="149"/>
      <c r="FF24" s="149"/>
      <c r="FG24" s="214"/>
      <c r="FH24" s="220"/>
      <c r="FI24" s="151"/>
      <c r="FJ24" s="149"/>
      <c r="FK24" s="149"/>
      <c r="FL24" s="149"/>
      <c r="FM24" s="214"/>
      <c r="FN24" s="214"/>
      <c r="FO24" s="214"/>
      <c r="FP24" s="149"/>
      <c r="FQ24" s="149"/>
      <c r="FR24" s="149"/>
      <c r="FS24" s="149"/>
      <c r="FT24" s="149"/>
      <c r="FU24" s="214"/>
      <c r="FV24" s="214"/>
      <c r="FW24" s="149"/>
      <c r="FX24" s="149"/>
      <c r="FY24" s="149"/>
      <c r="FZ24" s="149"/>
      <c r="GA24" s="149"/>
      <c r="GB24" s="214"/>
      <c r="GC24" s="214"/>
      <c r="GD24" s="149"/>
      <c r="GE24" s="149"/>
      <c r="GF24" s="149"/>
      <c r="GG24" s="149"/>
      <c r="GH24" s="149"/>
      <c r="GI24" s="214"/>
      <c r="GJ24" s="214"/>
      <c r="GK24" s="149"/>
      <c r="GL24" s="149"/>
      <c r="GM24" s="220"/>
      <c r="GN24" s="151"/>
      <c r="GO24" s="149"/>
      <c r="GP24" s="214"/>
      <c r="GQ24" s="214"/>
      <c r="GR24" s="149"/>
      <c r="GS24" s="149"/>
      <c r="GT24" s="149"/>
      <c r="GU24" s="149"/>
      <c r="GV24" s="149"/>
      <c r="GW24" s="214"/>
      <c r="GX24" s="214"/>
      <c r="GY24" s="149"/>
      <c r="GZ24" s="149"/>
      <c r="HA24" s="149"/>
      <c r="HB24" s="149"/>
      <c r="HC24" s="149"/>
      <c r="HD24" s="214"/>
      <c r="HE24" s="214"/>
      <c r="HF24" s="149"/>
      <c r="HG24" s="149"/>
      <c r="HH24" s="149"/>
      <c r="HI24" s="149"/>
      <c r="HJ24" s="149"/>
      <c r="HK24" s="214"/>
      <c r="HL24" s="214"/>
      <c r="HM24" s="149"/>
      <c r="HN24" s="149"/>
      <c r="HO24" s="149"/>
      <c r="HP24" s="149"/>
      <c r="HQ24" s="149"/>
      <c r="HR24" s="220"/>
      <c r="HS24" s="225"/>
      <c r="HT24" s="149"/>
      <c r="HU24" s="149"/>
      <c r="HV24" s="149"/>
      <c r="HW24" s="149"/>
      <c r="HX24" s="149"/>
      <c r="HY24" s="214"/>
      <c r="HZ24" s="214"/>
      <c r="IA24" s="149"/>
      <c r="IB24" s="149"/>
      <c r="IC24" s="149"/>
      <c r="ID24" s="149"/>
      <c r="IE24" s="149"/>
      <c r="IF24" s="214"/>
      <c r="IG24" s="214"/>
      <c r="IH24" s="149"/>
      <c r="II24" s="149"/>
      <c r="IJ24" s="149"/>
      <c r="IK24" s="149"/>
      <c r="IL24" s="149"/>
      <c r="IM24" s="214"/>
      <c r="IN24" s="214"/>
      <c r="IO24" s="149"/>
      <c r="IP24" s="149"/>
      <c r="IQ24" s="149"/>
      <c r="IR24" s="149"/>
      <c r="IS24" s="149"/>
      <c r="IT24" s="220"/>
      <c r="IU24" s="225"/>
      <c r="IV24" s="149"/>
      <c r="IW24" s="149"/>
      <c r="IX24" s="149"/>
      <c r="IY24" s="149"/>
      <c r="IZ24" s="149"/>
      <c r="JA24" s="214"/>
      <c r="JB24" s="214"/>
      <c r="JC24" s="149"/>
      <c r="JD24" s="149"/>
      <c r="JE24" s="149"/>
      <c r="JF24" s="149"/>
      <c r="JG24" s="149"/>
      <c r="JH24" s="214"/>
      <c r="JI24" s="214"/>
      <c r="JJ24" s="149"/>
      <c r="JK24" s="149"/>
      <c r="JL24" s="149"/>
      <c r="JM24" s="149"/>
      <c r="JN24" s="149"/>
      <c r="JO24" s="149"/>
      <c r="JP24" s="149"/>
      <c r="JQ24" s="149"/>
      <c r="JR24" s="149"/>
      <c r="JS24" s="149"/>
      <c r="JT24" s="149"/>
      <c r="JU24" s="149"/>
      <c r="JV24" s="149"/>
      <c r="JW24" s="149"/>
      <c r="JX24" s="149"/>
      <c r="JY24" s="150"/>
    </row>
    <row r="25" spans="1:285" ht="15">
      <c r="A25" s="64"/>
      <c r="B25" s="106" t="s">
        <v>93</v>
      </c>
      <c r="C25" s="67"/>
      <c r="D25" s="69">
        <v>45886</v>
      </c>
      <c r="E25" s="69">
        <v>45892</v>
      </c>
      <c r="F25" s="67" t="s">
        <v>100</v>
      </c>
      <c r="G25" s="61"/>
      <c r="H25" s="72"/>
      <c r="J25" s="194"/>
      <c r="K25" s="194"/>
      <c r="L25" s="195"/>
      <c r="M25" s="125"/>
      <c r="N25" s="125"/>
      <c r="O25" s="125"/>
      <c r="P25" s="126"/>
      <c r="Q25" s="126"/>
      <c r="R25" s="149"/>
      <c r="S25" s="149"/>
      <c r="T25" s="149"/>
      <c r="U25" s="214"/>
      <c r="V25" s="149"/>
      <c r="W25" s="214"/>
      <c r="X25" s="214"/>
      <c r="Y25" s="149"/>
      <c r="Z25" s="149"/>
      <c r="AA25" s="149"/>
      <c r="AB25" s="149"/>
      <c r="AC25" s="149"/>
      <c r="AD25" s="214"/>
      <c r="AE25" s="214"/>
      <c r="AF25" s="214"/>
      <c r="AG25" s="149"/>
      <c r="AH25" s="149"/>
      <c r="AI25" s="149"/>
      <c r="AJ25" s="149"/>
      <c r="AK25" s="214"/>
      <c r="AL25" s="214"/>
      <c r="AM25" s="214"/>
      <c r="AN25" s="149"/>
      <c r="AO25" s="149"/>
      <c r="AP25" s="150"/>
      <c r="AQ25" s="151"/>
      <c r="AR25" s="214"/>
      <c r="AS25" s="214"/>
      <c r="AT25" s="149"/>
      <c r="AU25" s="149"/>
      <c r="AV25" s="149"/>
      <c r="AW25" s="149"/>
      <c r="AX25" s="149"/>
      <c r="AY25" s="214"/>
      <c r="AZ25" s="214"/>
      <c r="BA25" s="149"/>
      <c r="BB25" s="214"/>
      <c r="BC25" s="149"/>
      <c r="BD25" s="149"/>
      <c r="BE25" s="149"/>
      <c r="BF25" s="214"/>
      <c r="BG25" s="214"/>
      <c r="BH25" s="145"/>
      <c r="BI25" s="145"/>
      <c r="BJ25" s="145"/>
      <c r="BK25" s="145"/>
      <c r="BL25" s="145"/>
      <c r="BM25" s="214"/>
      <c r="BN25" s="214"/>
      <c r="BO25" s="149"/>
      <c r="BP25" s="149"/>
      <c r="BQ25" s="149"/>
      <c r="BR25" s="149"/>
      <c r="BS25" s="149"/>
      <c r="BT25" s="214"/>
      <c r="BU25" s="220"/>
      <c r="BV25" s="151"/>
      <c r="BW25" s="149"/>
      <c r="BX25" s="149"/>
      <c r="BY25" s="149"/>
      <c r="BZ25" s="149"/>
      <c r="CA25" s="214"/>
      <c r="CB25" s="214"/>
      <c r="CC25" s="149"/>
      <c r="CD25" s="149"/>
      <c r="CE25" s="149"/>
      <c r="CF25" s="149"/>
      <c r="CG25" s="149"/>
      <c r="CH25" s="214"/>
      <c r="CI25" s="214"/>
      <c r="CJ25" s="149"/>
      <c r="CK25" s="149"/>
      <c r="CL25" s="149"/>
      <c r="CM25" s="149"/>
      <c r="CN25" s="149"/>
      <c r="CO25" s="214"/>
      <c r="CP25" s="214"/>
      <c r="CQ25" s="149"/>
      <c r="CR25" s="149"/>
      <c r="CS25" s="149"/>
      <c r="CT25" s="149"/>
      <c r="CU25" s="149"/>
      <c r="CV25" s="214"/>
      <c r="CW25" s="214"/>
      <c r="CX25" s="149"/>
      <c r="CY25" s="150"/>
      <c r="CZ25" s="151"/>
      <c r="DA25" s="149"/>
      <c r="DB25" s="149"/>
      <c r="DC25" s="214"/>
      <c r="DD25" s="214"/>
      <c r="DE25" s="149"/>
      <c r="DF25" s="149"/>
      <c r="DG25" s="149"/>
      <c r="DH25" s="149"/>
      <c r="DI25" s="149"/>
      <c r="DJ25" s="214"/>
      <c r="DK25" s="214"/>
      <c r="DL25" s="214"/>
      <c r="DM25" s="149"/>
      <c r="DN25" s="149"/>
      <c r="DO25" s="149"/>
      <c r="DP25" s="149"/>
      <c r="DQ25" s="214"/>
      <c r="DR25" s="214"/>
      <c r="DS25" s="149"/>
      <c r="DT25" s="149"/>
      <c r="DU25" s="149"/>
      <c r="DV25" s="214"/>
      <c r="DW25" s="149"/>
      <c r="DX25" s="214"/>
      <c r="DY25" s="214"/>
      <c r="DZ25" s="149"/>
      <c r="EA25" s="149"/>
      <c r="EB25" s="149"/>
      <c r="EC25" s="149"/>
      <c r="ED25" s="150"/>
      <c r="EE25" s="225"/>
      <c r="EF25" s="214"/>
      <c r="EG25" s="149"/>
      <c r="EH25" s="149"/>
      <c r="EI25" s="149"/>
      <c r="EJ25" s="149"/>
      <c r="EK25" s="149"/>
      <c r="EL25" s="214"/>
      <c r="EM25" s="214"/>
      <c r="EN25" s="149"/>
      <c r="EO25" s="149"/>
      <c r="EP25" s="149"/>
      <c r="EQ25" s="149"/>
      <c r="ER25" s="149"/>
      <c r="ES25" s="214"/>
      <c r="ET25" s="214"/>
      <c r="EU25" s="149"/>
      <c r="EV25" s="149"/>
      <c r="EW25" s="149"/>
      <c r="EX25" s="149"/>
      <c r="EY25" s="149"/>
      <c r="EZ25" s="214"/>
      <c r="FA25" s="214"/>
      <c r="FB25" s="149"/>
      <c r="FC25" s="149"/>
      <c r="FD25" s="149"/>
      <c r="FE25" s="149"/>
      <c r="FF25" s="149"/>
      <c r="FG25" s="214"/>
      <c r="FH25" s="220"/>
      <c r="FI25" s="151"/>
      <c r="FJ25" s="149"/>
      <c r="FK25" s="149"/>
      <c r="FL25" s="149"/>
      <c r="FM25" s="214"/>
      <c r="FN25" s="214"/>
      <c r="FO25" s="214"/>
      <c r="FP25" s="149"/>
      <c r="FQ25" s="149"/>
      <c r="FR25" s="149"/>
      <c r="FS25" s="149"/>
      <c r="FT25" s="149"/>
      <c r="FU25" s="214"/>
      <c r="FV25" s="214"/>
      <c r="FW25" s="149"/>
      <c r="FX25" s="149"/>
      <c r="FY25" s="149"/>
      <c r="FZ25" s="149"/>
      <c r="GA25" s="149"/>
      <c r="GB25" s="214"/>
      <c r="GC25" s="214"/>
      <c r="GD25" s="149"/>
      <c r="GE25" s="149"/>
      <c r="GF25" s="149"/>
      <c r="GG25" s="149"/>
      <c r="GH25" s="149"/>
      <c r="GI25" s="214"/>
      <c r="GJ25" s="214"/>
      <c r="GK25" s="149"/>
      <c r="GL25" s="149"/>
      <c r="GM25" s="220"/>
      <c r="GN25" s="151"/>
      <c r="GO25" s="149"/>
      <c r="GP25" s="214"/>
      <c r="GQ25" s="214"/>
      <c r="GR25" s="149"/>
      <c r="GS25" s="149"/>
      <c r="GT25" s="149"/>
      <c r="GU25" s="149"/>
      <c r="GV25" s="149"/>
      <c r="GW25" s="214"/>
      <c r="GX25" s="214"/>
      <c r="GY25" s="149"/>
      <c r="GZ25" s="149"/>
      <c r="HA25" s="149"/>
      <c r="HB25" s="149"/>
      <c r="HC25" s="149"/>
      <c r="HD25" s="214"/>
      <c r="HE25" s="214"/>
      <c r="HF25" s="149"/>
      <c r="HG25" s="149"/>
      <c r="HH25" s="149"/>
      <c r="HI25" s="149"/>
      <c r="HJ25" s="149"/>
      <c r="HK25" s="214"/>
      <c r="HL25" s="214"/>
      <c r="HM25" s="149"/>
      <c r="HN25" s="149"/>
      <c r="HO25" s="149"/>
      <c r="HP25" s="149"/>
      <c r="HQ25" s="149"/>
      <c r="HR25" s="220"/>
      <c r="HS25" s="225"/>
      <c r="HT25" s="149"/>
      <c r="HU25" s="149"/>
      <c r="HV25" s="149"/>
      <c r="HW25" s="149"/>
      <c r="HX25" s="149"/>
      <c r="HY25" s="214"/>
      <c r="HZ25" s="214"/>
      <c r="IA25" s="149"/>
      <c r="IB25" s="149"/>
      <c r="IC25" s="149"/>
      <c r="ID25" s="149"/>
      <c r="IE25" s="149"/>
      <c r="IF25" s="214"/>
      <c r="IG25" s="214"/>
      <c r="IH25" s="149"/>
      <c r="II25" s="149"/>
      <c r="IJ25" s="149"/>
      <c r="IK25" s="149"/>
      <c r="IL25" s="149"/>
      <c r="IM25" s="214"/>
      <c r="IN25" s="214"/>
      <c r="IO25" s="149"/>
      <c r="IP25" s="149"/>
      <c r="IQ25" s="149"/>
      <c r="IR25" s="149"/>
      <c r="IS25" s="149"/>
      <c r="IT25" s="220"/>
      <c r="IU25" s="225"/>
      <c r="IV25" s="149"/>
      <c r="IW25" s="149"/>
      <c r="IX25" s="149"/>
      <c r="IY25" s="149"/>
      <c r="IZ25" s="149"/>
      <c r="JA25" s="214"/>
      <c r="JB25" s="214"/>
      <c r="JC25" s="149"/>
      <c r="JD25" s="149"/>
      <c r="JE25" s="149"/>
      <c r="JF25" s="149"/>
      <c r="JG25" s="149"/>
      <c r="JH25" s="214"/>
      <c r="JI25" s="214"/>
      <c r="JJ25" s="149"/>
      <c r="JK25" s="149"/>
      <c r="JL25" s="149"/>
      <c r="JM25" s="149"/>
      <c r="JN25" s="149"/>
      <c r="JO25" s="149"/>
      <c r="JP25" s="149"/>
      <c r="JQ25" s="149"/>
      <c r="JR25" s="149"/>
      <c r="JS25" s="149"/>
      <c r="JT25" s="149"/>
      <c r="JU25" s="149"/>
      <c r="JV25" s="149"/>
      <c r="JW25" s="149"/>
      <c r="JX25" s="149"/>
      <c r="JY25" s="150"/>
    </row>
    <row r="26" spans="1:285" ht="15">
      <c r="A26" s="64"/>
      <c r="B26" s="106" t="s">
        <v>92</v>
      </c>
      <c r="C26" s="67"/>
      <c r="D26" s="69">
        <v>45893</v>
      </c>
      <c r="E26" s="69">
        <v>45900</v>
      </c>
      <c r="F26" s="67" t="s">
        <v>101</v>
      </c>
      <c r="G26" s="61"/>
      <c r="H26" s="72"/>
      <c r="J26" s="194"/>
      <c r="K26" s="194"/>
      <c r="L26" s="195"/>
      <c r="M26" s="125"/>
      <c r="N26" s="125"/>
      <c r="O26" s="125"/>
      <c r="P26" s="126"/>
      <c r="Q26" s="126"/>
      <c r="R26" s="149"/>
      <c r="S26" s="149"/>
      <c r="T26" s="149"/>
      <c r="U26" s="214"/>
      <c r="V26" s="149"/>
      <c r="W26" s="214"/>
      <c r="X26" s="214"/>
      <c r="Y26" s="149"/>
      <c r="Z26" s="149"/>
      <c r="AA26" s="149"/>
      <c r="AB26" s="149"/>
      <c r="AC26" s="149"/>
      <c r="AD26" s="214"/>
      <c r="AE26" s="214"/>
      <c r="AF26" s="214"/>
      <c r="AG26" s="149"/>
      <c r="AH26" s="149"/>
      <c r="AI26" s="149"/>
      <c r="AJ26" s="149"/>
      <c r="AK26" s="214"/>
      <c r="AL26" s="214"/>
      <c r="AM26" s="214"/>
      <c r="AN26" s="149"/>
      <c r="AO26" s="149"/>
      <c r="AP26" s="150"/>
      <c r="AQ26" s="151"/>
      <c r="AR26" s="214"/>
      <c r="AS26" s="214"/>
      <c r="AT26" s="149"/>
      <c r="AU26" s="149"/>
      <c r="AV26" s="149"/>
      <c r="AW26" s="149"/>
      <c r="AX26" s="149"/>
      <c r="AY26" s="214"/>
      <c r="AZ26" s="214"/>
      <c r="BA26" s="149"/>
      <c r="BB26" s="214"/>
      <c r="BC26" s="149"/>
      <c r="BD26" s="149"/>
      <c r="BE26" s="149"/>
      <c r="BF26" s="214"/>
      <c r="BG26" s="214"/>
      <c r="BH26" s="149"/>
      <c r="BI26" s="149"/>
      <c r="BJ26" s="149"/>
      <c r="BK26" s="149"/>
      <c r="BL26" s="149"/>
      <c r="BM26" s="214"/>
      <c r="BN26" s="214"/>
      <c r="BO26" s="145"/>
      <c r="BP26" s="145"/>
      <c r="BQ26" s="145"/>
      <c r="BR26" s="145"/>
      <c r="BS26" s="145"/>
      <c r="BT26" s="214"/>
      <c r="BU26" s="220"/>
      <c r="BV26" s="151"/>
      <c r="BW26" s="149"/>
      <c r="BX26" s="149"/>
      <c r="BY26" s="149"/>
      <c r="BZ26" s="149"/>
      <c r="CA26" s="214"/>
      <c r="CB26" s="214"/>
      <c r="CC26" s="149"/>
      <c r="CD26" s="149"/>
      <c r="CE26" s="149"/>
      <c r="CF26" s="149"/>
      <c r="CG26" s="149"/>
      <c r="CH26" s="214"/>
      <c r="CI26" s="214"/>
      <c r="CJ26" s="149"/>
      <c r="CK26" s="149"/>
      <c r="CL26" s="149"/>
      <c r="CM26" s="149"/>
      <c r="CN26" s="149"/>
      <c r="CO26" s="214"/>
      <c r="CP26" s="214"/>
      <c r="CQ26" s="149"/>
      <c r="CR26" s="149"/>
      <c r="CS26" s="149"/>
      <c r="CT26" s="149"/>
      <c r="CU26" s="149"/>
      <c r="CV26" s="214"/>
      <c r="CW26" s="214"/>
      <c r="CX26" s="149"/>
      <c r="CY26" s="150"/>
      <c r="CZ26" s="151"/>
      <c r="DA26" s="149"/>
      <c r="DB26" s="149"/>
      <c r="DC26" s="214"/>
      <c r="DD26" s="214"/>
      <c r="DE26" s="149"/>
      <c r="DF26" s="149"/>
      <c r="DG26" s="149"/>
      <c r="DH26" s="149"/>
      <c r="DI26" s="149"/>
      <c r="DJ26" s="214"/>
      <c r="DK26" s="214"/>
      <c r="DL26" s="214"/>
      <c r="DM26" s="149"/>
      <c r="DN26" s="149"/>
      <c r="DO26" s="149"/>
      <c r="DP26" s="149"/>
      <c r="DQ26" s="214"/>
      <c r="DR26" s="214"/>
      <c r="DS26" s="149"/>
      <c r="DT26" s="149"/>
      <c r="DU26" s="149"/>
      <c r="DV26" s="214"/>
      <c r="DW26" s="149"/>
      <c r="DX26" s="214"/>
      <c r="DY26" s="214"/>
      <c r="DZ26" s="149"/>
      <c r="EA26" s="149"/>
      <c r="EB26" s="149"/>
      <c r="EC26" s="149"/>
      <c r="ED26" s="150"/>
      <c r="EE26" s="225"/>
      <c r="EF26" s="214"/>
      <c r="EG26" s="149"/>
      <c r="EH26" s="149"/>
      <c r="EI26" s="149"/>
      <c r="EJ26" s="149"/>
      <c r="EK26" s="149"/>
      <c r="EL26" s="214"/>
      <c r="EM26" s="214"/>
      <c r="EN26" s="149"/>
      <c r="EO26" s="149"/>
      <c r="EP26" s="149"/>
      <c r="EQ26" s="149"/>
      <c r="ER26" s="149"/>
      <c r="ES26" s="214"/>
      <c r="ET26" s="214"/>
      <c r="EU26" s="149"/>
      <c r="EV26" s="149"/>
      <c r="EW26" s="149"/>
      <c r="EX26" s="149"/>
      <c r="EY26" s="149"/>
      <c r="EZ26" s="214"/>
      <c r="FA26" s="214"/>
      <c r="FB26" s="149"/>
      <c r="FC26" s="149"/>
      <c r="FD26" s="149"/>
      <c r="FE26" s="149"/>
      <c r="FF26" s="149"/>
      <c r="FG26" s="214"/>
      <c r="FH26" s="220"/>
      <c r="FI26" s="151"/>
      <c r="FJ26" s="149"/>
      <c r="FK26" s="149"/>
      <c r="FL26" s="149"/>
      <c r="FM26" s="214"/>
      <c r="FN26" s="214"/>
      <c r="FO26" s="214"/>
      <c r="FP26" s="149"/>
      <c r="FQ26" s="149"/>
      <c r="FR26" s="149"/>
      <c r="FS26" s="149"/>
      <c r="FT26" s="149"/>
      <c r="FU26" s="214"/>
      <c r="FV26" s="214"/>
      <c r="FW26" s="149"/>
      <c r="FX26" s="149"/>
      <c r="FY26" s="149"/>
      <c r="FZ26" s="149"/>
      <c r="GA26" s="149"/>
      <c r="GB26" s="214"/>
      <c r="GC26" s="214"/>
      <c r="GD26" s="149"/>
      <c r="GE26" s="149"/>
      <c r="GF26" s="149"/>
      <c r="GG26" s="149"/>
      <c r="GH26" s="149"/>
      <c r="GI26" s="214"/>
      <c r="GJ26" s="214"/>
      <c r="GK26" s="149"/>
      <c r="GL26" s="149"/>
      <c r="GM26" s="220"/>
      <c r="GN26" s="151"/>
      <c r="GO26" s="149"/>
      <c r="GP26" s="214"/>
      <c r="GQ26" s="214"/>
      <c r="GR26" s="149"/>
      <c r="GS26" s="149"/>
      <c r="GT26" s="149"/>
      <c r="GU26" s="149"/>
      <c r="GV26" s="149"/>
      <c r="GW26" s="214"/>
      <c r="GX26" s="214"/>
      <c r="GY26" s="149"/>
      <c r="GZ26" s="149"/>
      <c r="HA26" s="149"/>
      <c r="HB26" s="149"/>
      <c r="HC26" s="149"/>
      <c r="HD26" s="214"/>
      <c r="HE26" s="214"/>
      <c r="HF26" s="149"/>
      <c r="HG26" s="149"/>
      <c r="HH26" s="149"/>
      <c r="HI26" s="149"/>
      <c r="HJ26" s="149"/>
      <c r="HK26" s="214"/>
      <c r="HL26" s="214"/>
      <c r="HM26" s="149"/>
      <c r="HN26" s="149"/>
      <c r="HO26" s="149"/>
      <c r="HP26" s="149"/>
      <c r="HQ26" s="149"/>
      <c r="HR26" s="220"/>
      <c r="HS26" s="225"/>
      <c r="HT26" s="149"/>
      <c r="HU26" s="149"/>
      <c r="HV26" s="149"/>
      <c r="HW26" s="149"/>
      <c r="HX26" s="149"/>
      <c r="HY26" s="214"/>
      <c r="HZ26" s="214"/>
      <c r="IA26" s="149"/>
      <c r="IB26" s="149"/>
      <c r="IC26" s="149"/>
      <c r="ID26" s="149"/>
      <c r="IE26" s="149"/>
      <c r="IF26" s="214"/>
      <c r="IG26" s="214"/>
      <c r="IH26" s="149"/>
      <c r="II26" s="149"/>
      <c r="IJ26" s="149"/>
      <c r="IK26" s="149"/>
      <c r="IL26" s="149"/>
      <c r="IM26" s="214"/>
      <c r="IN26" s="214"/>
      <c r="IO26" s="149"/>
      <c r="IP26" s="149"/>
      <c r="IQ26" s="149"/>
      <c r="IR26" s="149"/>
      <c r="IS26" s="149"/>
      <c r="IT26" s="220"/>
      <c r="IU26" s="225"/>
      <c r="IV26" s="149"/>
      <c r="IW26" s="149"/>
      <c r="IX26" s="149"/>
      <c r="IY26" s="149"/>
      <c r="IZ26" s="149"/>
      <c r="JA26" s="214"/>
      <c r="JB26" s="214"/>
      <c r="JC26" s="149"/>
      <c r="JD26" s="149"/>
      <c r="JE26" s="149"/>
      <c r="JF26" s="149"/>
      <c r="JG26" s="149"/>
      <c r="JH26" s="214"/>
      <c r="JI26" s="214"/>
      <c r="JJ26" s="149"/>
      <c r="JK26" s="149"/>
      <c r="JL26" s="149"/>
      <c r="JM26" s="149"/>
      <c r="JN26" s="149"/>
      <c r="JO26" s="149"/>
      <c r="JP26" s="149"/>
      <c r="JQ26" s="149"/>
      <c r="JR26" s="149"/>
      <c r="JS26" s="149"/>
      <c r="JT26" s="149"/>
      <c r="JU26" s="149"/>
      <c r="JV26" s="149"/>
      <c r="JW26" s="149"/>
      <c r="JX26" s="149"/>
      <c r="JY26" s="150"/>
    </row>
    <row r="27" spans="1:285">
      <c r="A27" s="64"/>
      <c r="B27" s="107" t="s">
        <v>56</v>
      </c>
      <c r="C27" s="69">
        <v>45901</v>
      </c>
      <c r="D27" s="69">
        <v>45901</v>
      </c>
      <c r="E27" s="69">
        <v>45906</v>
      </c>
      <c r="F27" s="67" t="s">
        <v>101</v>
      </c>
      <c r="G27" s="64"/>
      <c r="H27" s="66"/>
      <c r="J27" s="194"/>
      <c r="K27" s="194"/>
      <c r="L27" s="195"/>
      <c r="M27" s="125"/>
      <c r="N27" s="125"/>
      <c r="O27" s="125"/>
      <c r="P27" s="126"/>
      <c r="Q27" s="126"/>
      <c r="R27" s="149"/>
      <c r="S27" s="149"/>
      <c r="T27" s="149"/>
      <c r="U27" s="214"/>
      <c r="V27" s="149"/>
      <c r="W27" s="214"/>
      <c r="X27" s="214"/>
      <c r="Y27" s="149"/>
      <c r="Z27" s="149"/>
      <c r="AA27" s="149"/>
      <c r="AB27" s="149"/>
      <c r="AC27" s="149"/>
      <c r="AD27" s="214"/>
      <c r="AE27" s="214"/>
      <c r="AF27" s="214"/>
      <c r="AG27" s="149"/>
      <c r="AH27" s="149"/>
      <c r="AI27" s="149"/>
      <c r="AJ27" s="149"/>
      <c r="AK27" s="214"/>
      <c r="AL27" s="214"/>
      <c r="AM27" s="214"/>
      <c r="AN27" s="149"/>
      <c r="AO27" s="149"/>
      <c r="AP27" s="150"/>
      <c r="AQ27" s="151"/>
      <c r="AR27" s="214"/>
      <c r="AS27" s="214"/>
      <c r="AT27" s="149"/>
      <c r="AU27" s="149"/>
      <c r="AV27" s="149"/>
      <c r="AW27" s="149"/>
      <c r="AX27" s="149"/>
      <c r="AY27" s="214"/>
      <c r="AZ27" s="214"/>
      <c r="BA27" s="149"/>
      <c r="BB27" s="214"/>
      <c r="BC27" s="149"/>
      <c r="BD27" s="149"/>
      <c r="BE27" s="149"/>
      <c r="BF27" s="214"/>
      <c r="BG27" s="214"/>
      <c r="BH27" s="149"/>
      <c r="BI27" s="149"/>
      <c r="BJ27" s="149"/>
      <c r="BK27" s="149"/>
      <c r="BL27" s="149"/>
      <c r="BM27" s="214"/>
      <c r="BN27" s="214"/>
      <c r="BO27" s="149"/>
      <c r="BP27" s="149"/>
      <c r="BQ27" s="149"/>
      <c r="BR27" s="149"/>
      <c r="BS27" s="149"/>
      <c r="BT27" s="214"/>
      <c r="BU27" s="220"/>
      <c r="BV27" s="147"/>
      <c r="BW27" s="145"/>
      <c r="BX27" s="145"/>
      <c r="BY27" s="145"/>
      <c r="BZ27" s="145"/>
      <c r="CA27" s="214"/>
      <c r="CB27" s="214"/>
      <c r="CC27" s="149"/>
      <c r="CD27" s="149"/>
      <c r="CE27" s="149"/>
      <c r="CF27" s="149"/>
      <c r="CG27" s="149"/>
      <c r="CH27" s="214"/>
      <c r="CI27" s="214"/>
      <c r="CJ27" s="149"/>
      <c r="CK27" s="149"/>
      <c r="CL27" s="149"/>
      <c r="CM27" s="149"/>
      <c r="CN27" s="149"/>
      <c r="CO27" s="214"/>
      <c r="CP27" s="214"/>
      <c r="CQ27" s="149"/>
      <c r="CR27" s="149"/>
      <c r="CS27" s="149"/>
      <c r="CT27" s="149"/>
      <c r="CU27" s="149"/>
      <c r="CV27" s="214"/>
      <c r="CW27" s="214"/>
      <c r="CX27" s="149"/>
      <c r="CY27" s="150"/>
      <c r="CZ27" s="151"/>
      <c r="DA27" s="149"/>
      <c r="DB27" s="149"/>
      <c r="DC27" s="214"/>
      <c r="DD27" s="214"/>
      <c r="DE27" s="149"/>
      <c r="DF27" s="149"/>
      <c r="DG27" s="149"/>
      <c r="DH27" s="149"/>
      <c r="DI27" s="149"/>
      <c r="DJ27" s="214"/>
      <c r="DK27" s="214"/>
      <c r="DL27" s="214"/>
      <c r="DM27" s="149"/>
      <c r="DN27" s="149"/>
      <c r="DO27" s="149"/>
      <c r="DP27" s="149"/>
      <c r="DQ27" s="214"/>
      <c r="DR27" s="214"/>
      <c r="DS27" s="149"/>
      <c r="DT27" s="149"/>
      <c r="DU27" s="149"/>
      <c r="DV27" s="214"/>
      <c r="DW27" s="149"/>
      <c r="DX27" s="214"/>
      <c r="DY27" s="214"/>
      <c r="DZ27" s="149"/>
      <c r="EA27" s="149"/>
      <c r="EB27" s="149"/>
      <c r="EC27" s="149"/>
      <c r="ED27" s="150"/>
      <c r="EE27" s="225"/>
      <c r="EF27" s="214"/>
      <c r="EG27" s="149"/>
      <c r="EH27" s="149"/>
      <c r="EI27" s="149"/>
      <c r="EJ27" s="149"/>
      <c r="EK27" s="149"/>
      <c r="EL27" s="214"/>
      <c r="EM27" s="214"/>
      <c r="EN27" s="149"/>
      <c r="EO27" s="149"/>
      <c r="EP27" s="149"/>
      <c r="EQ27" s="149"/>
      <c r="ER27" s="149"/>
      <c r="ES27" s="214"/>
      <c r="ET27" s="214"/>
      <c r="EU27" s="149"/>
      <c r="EV27" s="149"/>
      <c r="EW27" s="149"/>
      <c r="EX27" s="149"/>
      <c r="EY27" s="149"/>
      <c r="EZ27" s="214"/>
      <c r="FA27" s="214"/>
      <c r="FB27" s="149"/>
      <c r="FC27" s="149"/>
      <c r="FD27" s="149"/>
      <c r="FE27" s="149"/>
      <c r="FF27" s="149"/>
      <c r="FG27" s="214"/>
      <c r="FH27" s="220"/>
      <c r="FI27" s="151"/>
      <c r="FJ27" s="149"/>
      <c r="FK27" s="149"/>
      <c r="FL27" s="149"/>
      <c r="FM27" s="214"/>
      <c r="FN27" s="214"/>
      <c r="FO27" s="214"/>
      <c r="FP27" s="149"/>
      <c r="FQ27" s="149"/>
      <c r="FR27" s="149"/>
      <c r="FS27" s="149"/>
      <c r="FT27" s="149"/>
      <c r="FU27" s="214"/>
      <c r="FV27" s="214"/>
      <c r="FW27" s="149"/>
      <c r="FX27" s="149"/>
      <c r="FY27" s="149"/>
      <c r="FZ27" s="149"/>
      <c r="GA27" s="149"/>
      <c r="GB27" s="214"/>
      <c r="GC27" s="214"/>
      <c r="GD27" s="149"/>
      <c r="GE27" s="149"/>
      <c r="GF27" s="149"/>
      <c r="GG27" s="149"/>
      <c r="GH27" s="149"/>
      <c r="GI27" s="214"/>
      <c r="GJ27" s="214"/>
      <c r="GK27" s="149"/>
      <c r="GL27" s="149"/>
      <c r="GM27" s="220"/>
      <c r="GN27" s="151"/>
      <c r="GO27" s="149"/>
      <c r="GP27" s="214"/>
      <c r="GQ27" s="214"/>
      <c r="GR27" s="149"/>
      <c r="GS27" s="149"/>
      <c r="GT27" s="149"/>
      <c r="GU27" s="149"/>
      <c r="GV27" s="149"/>
      <c r="GW27" s="214"/>
      <c r="GX27" s="214"/>
      <c r="GY27" s="149"/>
      <c r="GZ27" s="149"/>
      <c r="HA27" s="149"/>
      <c r="HB27" s="149"/>
      <c r="HC27" s="149"/>
      <c r="HD27" s="214"/>
      <c r="HE27" s="214"/>
      <c r="HF27" s="149"/>
      <c r="HG27" s="149"/>
      <c r="HH27" s="149"/>
      <c r="HI27" s="149"/>
      <c r="HJ27" s="149"/>
      <c r="HK27" s="214"/>
      <c r="HL27" s="214"/>
      <c r="HM27" s="149"/>
      <c r="HN27" s="149"/>
      <c r="HO27" s="149"/>
      <c r="HP27" s="149"/>
      <c r="HQ27" s="149"/>
      <c r="HR27" s="220"/>
      <c r="HS27" s="225"/>
      <c r="HT27" s="149"/>
      <c r="HU27" s="149"/>
      <c r="HV27" s="149"/>
      <c r="HW27" s="149"/>
      <c r="HX27" s="149"/>
      <c r="HY27" s="214"/>
      <c r="HZ27" s="214"/>
      <c r="IA27" s="149"/>
      <c r="IB27" s="149"/>
      <c r="IC27" s="149"/>
      <c r="ID27" s="149"/>
      <c r="IE27" s="149"/>
      <c r="IF27" s="214"/>
      <c r="IG27" s="214"/>
      <c r="IH27" s="149"/>
      <c r="II27" s="149"/>
      <c r="IJ27" s="149"/>
      <c r="IK27" s="149"/>
      <c r="IL27" s="149"/>
      <c r="IM27" s="214"/>
      <c r="IN27" s="214"/>
      <c r="IO27" s="149"/>
      <c r="IP27" s="149"/>
      <c r="IQ27" s="149"/>
      <c r="IR27" s="149"/>
      <c r="IS27" s="149"/>
      <c r="IT27" s="220"/>
      <c r="IU27" s="225"/>
      <c r="IV27" s="149"/>
      <c r="IW27" s="149"/>
      <c r="IX27" s="149"/>
      <c r="IY27" s="149"/>
      <c r="IZ27" s="149"/>
      <c r="JA27" s="214"/>
      <c r="JB27" s="214"/>
      <c r="JC27" s="149"/>
      <c r="JD27" s="149"/>
      <c r="JE27" s="149"/>
      <c r="JF27" s="149"/>
      <c r="JG27" s="149"/>
      <c r="JH27" s="214"/>
      <c r="JI27" s="214"/>
      <c r="JJ27" s="149"/>
      <c r="JK27" s="149"/>
      <c r="JL27" s="149"/>
      <c r="JM27" s="149"/>
      <c r="JN27" s="149"/>
      <c r="JO27" s="149"/>
      <c r="JP27" s="149"/>
      <c r="JQ27" s="149"/>
      <c r="JR27" s="149"/>
      <c r="JS27" s="149"/>
      <c r="JT27" s="149"/>
      <c r="JU27" s="149"/>
      <c r="JV27" s="149"/>
      <c r="JW27" s="149"/>
      <c r="JX27" s="149"/>
      <c r="JY27" s="150"/>
    </row>
    <row r="28" spans="1:285">
      <c r="A28" s="64"/>
      <c r="B28" s="110" t="s">
        <v>77</v>
      </c>
      <c r="C28" s="206"/>
      <c r="D28" s="207"/>
      <c r="E28" s="207"/>
      <c r="F28" s="203"/>
      <c r="G28" s="89"/>
      <c r="H28" s="91"/>
      <c r="J28" s="194"/>
      <c r="K28" s="194"/>
      <c r="L28" s="195"/>
      <c r="M28" s="125"/>
      <c r="N28" s="125"/>
      <c r="O28" s="125"/>
      <c r="P28" s="126"/>
      <c r="Q28" s="126"/>
      <c r="R28" s="149"/>
      <c r="S28" s="149"/>
      <c r="T28" s="149"/>
      <c r="U28" s="214"/>
      <c r="V28" s="149"/>
      <c r="W28" s="214"/>
      <c r="X28" s="214"/>
      <c r="Y28" s="149"/>
      <c r="Z28" s="149"/>
      <c r="AA28" s="149"/>
      <c r="AB28" s="149"/>
      <c r="AC28" s="149"/>
      <c r="AD28" s="214"/>
      <c r="AE28" s="214"/>
      <c r="AF28" s="214"/>
      <c r="AG28" s="149"/>
      <c r="AH28" s="149"/>
      <c r="AI28" s="149"/>
      <c r="AJ28" s="149"/>
      <c r="AK28" s="214"/>
      <c r="AL28" s="214"/>
      <c r="AM28" s="214"/>
      <c r="AN28" s="149"/>
      <c r="AO28" s="149"/>
      <c r="AP28" s="150"/>
      <c r="AQ28" s="151"/>
      <c r="AR28" s="214"/>
      <c r="AS28" s="214"/>
      <c r="AT28" s="149"/>
      <c r="AU28" s="149"/>
      <c r="AV28" s="149"/>
      <c r="AW28" s="149"/>
      <c r="AX28" s="149"/>
      <c r="AY28" s="214"/>
      <c r="AZ28" s="214"/>
      <c r="BA28" s="149"/>
      <c r="BB28" s="214"/>
      <c r="BC28" s="149"/>
      <c r="BD28" s="149"/>
      <c r="BE28" s="149"/>
      <c r="BF28" s="214"/>
      <c r="BG28" s="214"/>
      <c r="BH28" s="149"/>
      <c r="BI28" s="149"/>
      <c r="BJ28" s="149"/>
      <c r="BK28" s="149"/>
      <c r="BL28" s="149"/>
      <c r="BM28" s="214"/>
      <c r="BN28" s="214"/>
      <c r="BO28" s="149"/>
      <c r="BP28" s="149"/>
      <c r="BQ28" s="149"/>
      <c r="BR28" s="149"/>
      <c r="BS28" s="149"/>
      <c r="BT28" s="214"/>
      <c r="BU28" s="220"/>
      <c r="BV28" s="151"/>
      <c r="BW28" s="149"/>
      <c r="BX28" s="149"/>
      <c r="BY28" s="149"/>
      <c r="BZ28" s="149"/>
      <c r="CA28" s="214"/>
      <c r="CB28" s="214"/>
      <c r="CC28" s="149"/>
      <c r="CD28" s="149"/>
      <c r="CE28" s="149"/>
      <c r="CF28" s="149"/>
      <c r="CG28" s="149"/>
      <c r="CH28" s="214"/>
      <c r="CI28" s="214"/>
      <c r="CJ28" s="149"/>
      <c r="CK28" s="149"/>
      <c r="CL28" s="149"/>
      <c r="CM28" s="149"/>
      <c r="CN28" s="149"/>
      <c r="CO28" s="214"/>
      <c r="CP28" s="214"/>
      <c r="CQ28" s="149"/>
      <c r="CR28" s="149"/>
      <c r="CS28" s="149"/>
      <c r="CT28" s="149"/>
      <c r="CU28" s="149"/>
      <c r="CV28" s="214"/>
      <c r="CW28" s="214"/>
      <c r="CX28" s="149"/>
      <c r="CY28" s="150"/>
      <c r="CZ28" s="151"/>
      <c r="DA28" s="149"/>
      <c r="DB28" s="149"/>
      <c r="DC28" s="214"/>
      <c r="DD28" s="214"/>
      <c r="DE28" s="149"/>
      <c r="DF28" s="149"/>
      <c r="DG28" s="149"/>
      <c r="DH28" s="149"/>
      <c r="DI28" s="149"/>
      <c r="DJ28" s="214"/>
      <c r="DK28" s="214"/>
      <c r="DL28" s="214"/>
      <c r="DM28" s="149"/>
      <c r="DN28" s="149"/>
      <c r="DO28" s="149"/>
      <c r="DP28" s="149"/>
      <c r="DQ28" s="214"/>
      <c r="DR28" s="214"/>
      <c r="DS28" s="149"/>
      <c r="DT28" s="149"/>
      <c r="DU28" s="149"/>
      <c r="DV28" s="214"/>
      <c r="DW28" s="149"/>
      <c r="DX28" s="214"/>
      <c r="DY28" s="214"/>
      <c r="DZ28" s="149"/>
      <c r="EA28" s="149"/>
      <c r="EB28" s="149"/>
      <c r="EC28" s="149"/>
      <c r="ED28" s="150"/>
      <c r="EE28" s="225"/>
      <c r="EF28" s="214"/>
      <c r="EG28" s="149"/>
      <c r="EH28" s="149"/>
      <c r="EI28" s="149"/>
      <c r="EJ28" s="149"/>
      <c r="EK28" s="149"/>
      <c r="EL28" s="214"/>
      <c r="EM28" s="214"/>
      <c r="EN28" s="149"/>
      <c r="EO28" s="149"/>
      <c r="EP28" s="149"/>
      <c r="EQ28" s="149"/>
      <c r="ER28" s="149"/>
      <c r="ES28" s="214"/>
      <c r="ET28" s="214"/>
      <c r="EU28" s="149"/>
      <c r="EV28" s="149"/>
      <c r="EW28" s="149"/>
      <c r="EX28" s="149"/>
      <c r="EY28" s="149"/>
      <c r="EZ28" s="214"/>
      <c r="FA28" s="214"/>
      <c r="FB28" s="149"/>
      <c r="FC28" s="149"/>
      <c r="FD28" s="149"/>
      <c r="FE28" s="149"/>
      <c r="FF28" s="149"/>
      <c r="FG28" s="214"/>
      <c r="FH28" s="220"/>
      <c r="FI28" s="151"/>
      <c r="FJ28" s="149"/>
      <c r="FK28" s="149"/>
      <c r="FL28" s="149"/>
      <c r="FM28" s="214"/>
      <c r="FN28" s="214"/>
      <c r="FO28" s="214"/>
      <c r="FP28" s="149"/>
      <c r="FQ28" s="149"/>
      <c r="FR28" s="149"/>
      <c r="FS28" s="149"/>
      <c r="FT28" s="149"/>
      <c r="FU28" s="214"/>
      <c r="FV28" s="214"/>
      <c r="FW28" s="149"/>
      <c r="FX28" s="149"/>
      <c r="FY28" s="149"/>
      <c r="FZ28" s="149"/>
      <c r="GA28" s="149"/>
      <c r="GB28" s="214"/>
      <c r="GC28" s="214"/>
      <c r="GD28" s="149"/>
      <c r="GE28" s="149"/>
      <c r="GF28" s="149"/>
      <c r="GG28" s="149"/>
      <c r="GH28" s="149"/>
      <c r="GI28" s="214"/>
      <c r="GJ28" s="214"/>
      <c r="GK28" s="149"/>
      <c r="GL28" s="149"/>
      <c r="GM28" s="220"/>
      <c r="GN28" s="151"/>
      <c r="GO28" s="149"/>
      <c r="GP28" s="214"/>
      <c r="GQ28" s="214"/>
      <c r="GR28" s="149"/>
      <c r="GS28" s="149"/>
      <c r="GT28" s="149"/>
      <c r="GU28" s="149"/>
      <c r="GV28" s="149"/>
      <c r="GW28" s="214"/>
      <c r="GX28" s="214"/>
      <c r="GY28" s="149"/>
      <c r="GZ28" s="149"/>
      <c r="HA28" s="149"/>
      <c r="HB28" s="149"/>
      <c r="HC28" s="149"/>
      <c r="HD28" s="214"/>
      <c r="HE28" s="214"/>
      <c r="HF28" s="149"/>
      <c r="HG28" s="149"/>
      <c r="HH28" s="149"/>
      <c r="HI28" s="149"/>
      <c r="HJ28" s="149"/>
      <c r="HK28" s="214"/>
      <c r="HL28" s="214"/>
      <c r="HM28" s="149"/>
      <c r="HN28" s="149"/>
      <c r="HO28" s="149"/>
      <c r="HP28" s="149"/>
      <c r="HQ28" s="149"/>
      <c r="HR28" s="220"/>
      <c r="HS28" s="225"/>
      <c r="HT28" s="149"/>
      <c r="HU28" s="149"/>
      <c r="HV28" s="149"/>
      <c r="HW28" s="149"/>
      <c r="HX28" s="149"/>
      <c r="HY28" s="214"/>
      <c r="HZ28" s="214"/>
      <c r="IA28" s="149"/>
      <c r="IB28" s="149"/>
      <c r="IC28" s="149"/>
      <c r="ID28" s="149"/>
      <c r="IE28" s="149"/>
      <c r="IF28" s="214"/>
      <c r="IG28" s="214"/>
      <c r="IH28" s="149"/>
      <c r="II28" s="149"/>
      <c r="IJ28" s="149"/>
      <c r="IK28" s="149"/>
      <c r="IL28" s="149"/>
      <c r="IM28" s="214"/>
      <c r="IN28" s="214"/>
      <c r="IO28" s="149"/>
      <c r="IP28" s="149"/>
      <c r="IQ28" s="149"/>
      <c r="IR28" s="149"/>
      <c r="IS28" s="149"/>
      <c r="IT28" s="220"/>
      <c r="IU28" s="225"/>
      <c r="IV28" s="149"/>
      <c r="IW28" s="149"/>
      <c r="IX28" s="149"/>
      <c r="IY28" s="149"/>
      <c r="IZ28" s="149"/>
      <c r="JA28" s="214"/>
      <c r="JB28" s="214"/>
      <c r="JC28" s="149"/>
      <c r="JD28" s="149"/>
      <c r="JE28" s="149"/>
      <c r="JF28" s="149"/>
      <c r="JG28" s="149"/>
      <c r="JH28" s="214"/>
      <c r="JI28" s="214"/>
      <c r="JJ28" s="149"/>
      <c r="JK28" s="149"/>
      <c r="JL28" s="149"/>
      <c r="JM28" s="149"/>
      <c r="JN28" s="149"/>
      <c r="JO28" s="149"/>
      <c r="JP28" s="149"/>
      <c r="JQ28" s="149"/>
      <c r="JR28" s="149"/>
      <c r="JS28" s="149"/>
      <c r="JT28" s="149"/>
      <c r="JU28" s="149"/>
      <c r="JV28" s="149"/>
      <c r="JW28" s="149"/>
      <c r="JX28" s="149"/>
      <c r="JY28" s="150"/>
    </row>
    <row r="29" spans="1:285" ht="15">
      <c r="A29" s="64"/>
      <c r="B29" s="70" t="s">
        <v>102</v>
      </c>
      <c r="C29" s="201"/>
      <c r="D29" s="179">
        <v>45907</v>
      </c>
      <c r="E29" s="179">
        <v>45913</v>
      </c>
      <c r="F29" s="69" t="s">
        <v>100</v>
      </c>
      <c r="G29" s="64"/>
      <c r="H29" s="66"/>
      <c r="J29" s="194"/>
      <c r="K29" s="194"/>
      <c r="L29" s="195"/>
      <c r="M29" s="125"/>
      <c r="N29" s="125"/>
      <c r="O29" s="125"/>
      <c r="P29" s="126"/>
      <c r="Q29" s="126"/>
      <c r="R29" s="149"/>
      <c r="S29" s="149"/>
      <c r="T29" s="149"/>
      <c r="U29" s="214"/>
      <c r="V29" s="149"/>
      <c r="W29" s="214"/>
      <c r="X29" s="214"/>
      <c r="Y29" s="149"/>
      <c r="Z29" s="149"/>
      <c r="AA29" s="149"/>
      <c r="AB29" s="149"/>
      <c r="AC29" s="149"/>
      <c r="AD29" s="214"/>
      <c r="AE29" s="214"/>
      <c r="AF29" s="214"/>
      <c r="AG29" s="149"/>
      <c r="AH29" s="149"/>
      <c r="AI29" s="149"/>
      <c r="AJ29" s="149"/>
      <c r="AK29" s="214"/>
      <c r="AL29" s="214"/>
      <c r="AM29" s="214"/>
      <c r="AN29" s="149"/>
      <c r="AO29" s="149"/>
      <c r="AP29" s="150"/>
      <c r="AQ29" s="151"/>
      <c r="AR29" s="214"/>
      <c r="AS29" s="214"/>
      <c r="AT29" s="149"/>
      <c r="AU29" s="149"/>
      <c r="AV29" s="149"/>
      <c r="AW29" s="149"/>
      <c r="AX29" s="149"/>
      <c r="AY29" s="214"/>
      <c r="AZ29" s="214"/>
      <c r="BA29" s="149"/>
      <c r="BB29" s="214"/>
      <c r="BC29" s="149"/>
      <c r="BD29" s="149"/>
      <c r="BE29" s="149"/>
      <c r="BF29" s="214"/>
      <c r="BG29" s="214"/>
      <c r="BH29" s="149"/>
      <c r="BI29" s="149"/>
      <c r="BJ29" s="149"/>
      <c r="BK29" s="149"/>
      <c r="BL29" s="149"/>
      <c r="BM29" s="214"/>
      <c r="BN29" s="214"/>
      <c r="BO29" s="149"/>
      <c r="BP29" s="149"/>
      <c r="BQ29" s="149"/>
      <c r="BR29" s="149"/>
      <c r="BS29" s="149"/>
      <c r="BT29" s="214"/>
      <c r="BU29" s="220"/>
      <c r="BV29" s="151"/>
      <c r="BW29" s="149"/>
      <c r="BX29" s="149"/>
      <c r="BY29" s="149"/>
      <c r="BZ29" s="149"/>
      <c r="CA29" s="214"/>
      <c r="CB29" s="214"/>
      <c r="CC29" s="145"/>
      <c r="CD29" s="145"/>
      <c r="CE29" s="145"/>
      <c r="CF29" s="145"/>
      <c r="CG29" s="145"/>
      <c r="CH29" s="214"/>
      <c r="CI29" s="214"/>
      <c r="CJ29" s="149"/>
      <c r="CK29" s="149"/>
      <c r="CL29" s="149"/>
      <c r="CM29" s="149"/>
      <c r="CN29" s="149"/>
      <c r="CO29" s="214"/>
      <c r="CP29" s="214"/>
      <c r="CQ29" s="149"/>
      <c r="CR29" s="149"/>
      <c r="CS29" s="149"/>
      <c r="CT29" s="149"/>
      <c r="CU29" s="149"/>
      <c r="CV29" s="214"/>
      <c r="CW29" s="214"/>
      <c r="CX29" s="149"/>
      <c r="CY29" s="150"/>
      <c r="CZ29" s="151"/>
      <c r="DA29" s="149"/>
      <c r="DB29" s="149"/>
      <c r="DC29" s="214"/>
      <c r="DD29" s="214"/>
      <c r="DE29" s="149"/>
      <c r="DF29" s="149"/>
      <c r="DG29" s="149"/>
      <c r="DH29" s="149"/>
      <c r="DI29" s="149"/>
      <c r="DJ29" s="214"/>
      <c r="DK29" s="214"/>
      <c r="DL29" s="214"/>
      <c r="DM29" s="149"/>
      <c r="DN29" s="149"/>
      <c r="DO29" s="149"/>
      <c r="DP29" s="149"/>
      <c r="DQ29" s="214"/>
      <c r="DR29" s="214"/>
      <c r="DS29" s="149"/>
      <c r="DT29" s="149"/>
      <c r="DU29" s="149"/>
      <c r="DV29" s="214"/>
      <c r="DW29" s="149"/>
      <c r="DX29" s="214"/>
      <c r="DY29" s="214"/>
      <c r="DZ29" s="149"/>
      <c r="EA29" s="149"/>
      <c r="EB29" s="149"/>
      <c r="EC29" s="149"/>
      <c r="ED29" s="150"/>
      <c r="EE29" s="225"/>
      <c r="EF29" s="214"/>
      <c r="EG29" s="149"/>
      <c r="EH29" s="149"/>
      <c r="EI29" s="149"/>
      <c r="EJ29" s="149"/>
      <c r="EK29" s="149"/>
      <c r="EL29" s="214"/>
      <c r="EM29" s="214"/>
      <c r="EN29" s="149"/>
      <c r="EO29" s="149"/>
      <c r="EP29" s="149"/>
      <c r="EQ29" s="149"/>
      <c r="ER29" s="149"/>
      <c r="ES29" s="214"/>
      <c r="ET29" s="214"/>
      <c r="EU29" s="149"/>
      <c r="EV29" s="149"/>
      <c r="EW29" s="149"/>
      <c r="EX29" s="149"/>
      <c r="EY29" s="149"/>
      <c r="EZ29" s="214"/>
      <c r="FA29" s="214"/>
      <c r="FB29" s="149"/>
      <c r="FC29" s="149"/>
      <c r="FD29" s="149"/>
      <c r="FE29" s="149"/>
      <c r="FF29" s="149"/>
      <c r="FG29" s="214"/>
      <c r="FH29" s="220"/>
      <c r="FI29" s="151"/>
      <c r="FJ29" s="149"/>
      <c r="FK29" s="149"/>
      <c r="FL29" s="149"/>
      <c r="FM29" s="214"/>
      <c r="FN29" s="214"/>
      <c r="FO29" s="214"/>
      <c r="FP29" s="149"/>
      <c r="FQ29" s="149"/>
      <c r="FR29" s="149"/>
      <c r="FS29" s="149"/>
      <c r="FT29" s="149"/>
      <c r="FU29" s="214"/>
      <c r="FV29" s="214"/>
      <c r="FW29" s="149"/>
      <c r="FX29" s="149"/>
      <c r="FY29" s="149"/>
      <c r="FZ29" s="149"/>
      <c r="GA29" s="149"/>
      <c r="GB29" s="214"/>
      <c r="GC29" s="214"/>
      <c r="GD29" s="149"/>
      <c r="GE29" s="149"/>
      <c r="GF29" s="149"/>
      <c r="GG29" s="149"/>
      <c r="GH29" s="149"/>
      <c r="GI29" s="214"/>
      <c r="GJ29" s="214"/>
      <c r="GK29" s="149"/>
      <c r="GL29" s="149"/>
      <c r="GM29" s="220"/>
      <c r="GN29" s="151"/>
      <c r="GO29" s="149"/>
      <c r="GP29" s="214"/>
      <c r="GQ29" s="214"/>
      <c r="GR29" s="149"/>
      <c r="GS29" s="149"/>
      <c r="GT29" s="149"/>
      <c r="GU29" s="149"/>
      <c r="GV29" s="149"/>
      <c r="GW29" s="214"/>
      <c r="GX29" s="214"/>
      <c r="GY29" s="149"/>
      <c r="GZ29" s="149"/>
      <c r="HA29" s="149"/>
      <c r="HB29" s="149"/>
      <c r="HC29" s="149"/>
      <c r="HD29" s="214"/>
      <c r="HE29" s="214"/>
      <c r="HF29" s="149"/>
      <c r="HG29" s="149"/>
      <c r="HH29" s="149"/>
      <c r="HI29" s="149"/>
      <c r="HJ29" s="149"/>
      <c r="HK29" s="214"/>
      <c r="HL29" s="214"/>
      <c r="HM29" s="149"/>
      <c r="HN29" s="149"/>
      <c r="HO29" s="149"/>
      <c r="HP29" s="149"/>
      <c r="HQ29" s="149"/>
      <c r="HR29" s="220"/>
      <c r="HS29" s="225"/>
      <c r="HT29" s="149"/>
      <c r="HU29" s="149"/>
      <c r="HV29" s="149"/>
      <c r="HW29" s="149"/>
      <c r="HX29" s="149"/>
      <c r="HY29" s="214"/>
      <c r="HZ29" s="214"/>
      <c r="IA29" s="149"/>
      <c r="IB29" s="149"/>
      <c r="IC29" s="149"/>
      <c r="ID29" s="149"/>
      <c r="IE29" s="149"/>
      <c r="IF29" s="214"/>
      <c r="IG29" s="214"/>
      <c r="IH29" s="149"/>
      <c r="II29" s="149"/>
      <c r="IJ29" s="149"/>
      <c r="IK29" s="149"/>
      <c r="IL29" s="149"/>
      <c r="IM29" s="214"/>
      <c r="IN29" s="214"/>
      <c r="IO29" s="149"/>
      <c r="IP29" s="149"/>
      <c r="IQ29" s="149"/>
      <c r="IR29" s="149"/>
      <c r="IS29" s="149"/>
      <c r="IT29" s="220"/>
      <c r="IU29" s="225"/>
      <c r="IV29" s="149"/>
      <c r="IW29" s="149"/>
      <c r="IX29" s="149"/>
      <c r="IY29" s="149"/>
      <c r="IZ29" s="149"/>
      <c r="JA29" s="214"/>
      <c r="JB29" s="214"/>
      <c r="JC29" s="149"/>
      <c r="JD29" s="149"/>
      <c r="JE29" s="149"/>
      <c r="JF29" s="149"/>
      <c r="JG29" s="149"/>
      <c r="JH29" s="214"/>
      <c r="JI29" s="214"/>
      <c r="JJ29" s="149"/>
      <c r="JK29" s="149"/>
      <c r="JL29" s="149"/>
      <c r="JM29" s="149"/>
      <c r="JN29" s="149"/>
      <c r="JO29" s="149"/>
      <c r="JP29" s="149"/>
      <c r="JQ29" s="149"/>
      <c r="JR29" s="149"/>
      <c r="JS29" s="149"/>
      <c r="JT29" s="149"/>
      <c r="JU29" s="149"/>
      <c r="JV29" s="149"/>
      <c r="JW29" s="149"/>
      <c r="JX29" s="149"/>
      <c r="JY29" s="150"/>
    </row>
    <row r="30" spans="1:285">
      <c r="A30" s="64"/>
      <c r="B30" s="70" t="s">
        <v>69</v>
      </c>
      <c r="C30" s="67"/>
      <c r="D30" s="69">
        <v>45914</v>
      </c>
      <c r="E30" s="69">
        <v>45920</v>
      </c>
      <c r="F30" s="67" t="s">
        <v>100</v>
      </c>
      <c r="G30" s="70"/>
      <c r="H30" s="64"/>
      <c r="I30" s="197"/>
      <c r="J30" s="193"/>
      <c r="K30" s="194"/>
      <c r="L30" s="195"/>
      <c r="M30" s="125"/>
      <c r="N30" s="125"/>
      <c r="O30" s="125"/>
      <c r="P30" s="126"/>
      <c r="Q30" s="126"/>
      <c r="R30" s="149"/>
      <c r="S30" s="149"/>
      <c r="T30" s="149"/>
      <c r="U30" s="214"/>
      <c r="V30" s="149"/>
      <c r="W30" s="214"/>
      <c r="X30" s="214"/>
      <c r="Y30" s="149"/>
      <c r="Z30" s="149"/>
      <c r="AA30" s="149"/>
      <c r="AB30" s="149"/>
      <c r="AC30" s="149"/>
      <c r="AD30" s="214"/>
      <c r="AE30" s="214"/>
      <c r="AF30" s="214"/>
      <c r="AG30" s="149"/>
      <c r="AH30" s="149"/>
      <c r="AI30" s="149"/>
      <c r="AJ30" s="149"/>
      <c r="AK30" s="214"/>
      <c r="AL30" s="214"/>
      <c r="AM30" s="214"/>
      <c r="AN30" s="149"/>
      <c r="AO30" s="149"/>
      <c r="AP30" s="150"/>
      <c r="AQ30" s="151"/>
      <c r="AR30" s="214"/>
      <c r="AS30" s="214"/>
      <c r="AT30" s="149"/>
      <c r="AU30" s="149"/>
      <c r="AV30" s="149"/>
      <c r="AW30" s="149"/>
      <c r="AX30" s="149"/>
      <c r="AY30" s="214"/>
      <c r="AZ30" s="214"/>
      <c r="BA30" s="149"/>
      <c r="BB30" s="214"/>
      <c r="BC30" s="149"/>
      <c r="BD30" s="149"/>
      <c r="BE30" s="149"/>
      <c r="BF30" s="214"/>
      <c r="BG30" s="214"/>
      <c r="BH30" s="149"/>
      <c r="BI30" s="149"/>
      <c r="BJ30" s="149"/>
      <c r="BK30" s="149"/>
      <c r="BL30" s="149"/>
      <c r="BM30" s="214"/>
      <c r="BN30" s="214"/>
      <c r="BO30" s="149"/>
      <c r="BP30" s="149"/>
      <c r="BQ30" s="149"/>
      <c r="BR30" s="149"/>
      <c r="BS30" s="149"/>
      <c r="BT30" s="214"/>
      <c r="BU30" s="220"/>
      <c r="BV30" s="151"/>
      <c r="BW30" s="149"/>
      <c r="BX30" s="149"/>
      <c r="BY30" s="149"/>
      <c r="BZ30" s="149"/>
      <c r="CA30" s="214"/>
      <c r="CB30" s="214"/>
      <c r="CC30" s="149"/>
      <c r="CD30" s="149"/>
      <c r="CE30" s="149"/>
      <c r="CF30" s="149"/>
      <c r="CG30" s="149"/>
      <c r="CH30" s="214"/>
      <c r="CI30" s="214"/>
      <c r="CJ30" s="145"/>
      <c r="CK30" s="145"/>
      <c r="CL30" s="145"/>
      <c r="CM30" s="145"/>
      <c r="CN30" s="145"/>
      <c r="CO30" s="214"/>
      <c r="CP30" s="214"/>
      <c r="CQ30" s="149"/>
      <c r="CR30" s="149"/>
      <c r="CS30" s="149"/>
      <c r="CT30" s="149"/>
      <c r="CU30" s="149"/>
      <c r="CV30" s="214"/>
      <c r="CW30" s="214"/>
      <c r="CX30" s="149"/>
      <c r="CY30" s="150"/>
      <c r="CZ30" s="151"/>
      <c r="DA30" s="149"/>
      <c r="DB30" s="149"/>
      <c r="DC30" s="214"/>
      <c r="DD30" s="214"/>
      <c r="DE30" s="149"/>
      <c r="DF30" s="149"/>
      <c r="DG30" s="149"/>
      <c r="DH30" s="149"/>
      <c r="DI30" s="149"/>
      <c r="DJ30" s="214"/>
      <c r="DK30" s="214"/>
      <c r="DL30" s="214"/>
      <c r="DM30" s="149"/>
      <c r="DN30" s="149"/>
      <c r="DO30" s="149"/>
      <c r="DP30" s="149"/>
      <c r="DQ30" s="214"/>
      <c r="DR30" s="214"/>
      <c r="DS30" s="149"/>
      <c r="DT30" s="149"/>
      <c r="DU30" s="149"/>
      <c r="DV30" s="214"/>
      <c r="DW30" s="149"/>
      <c r="DX30" s="214"/>
      <c r="DY30" s="214"/>
      <c r="DZ30" s="149"/>
      <c r="EA30" s="149"/>
      <c r="EB30" s="149"/>
      <c r="EC30" s="149"/>
      <c r="ED30" s="150"/>
      <c r="EE30" s="225"/>
      <c r="EF30" s="214"/>
      <c r="EG30" s="149"/>
      <c r="EH30" s="149"/>
      <c r="EI30" s="149"/>
      <c r="EJ30" s="149"/>
      <c r="EK30" s="149"/>
      <c r="EL30" s="214"/>
      <c r="EM30" s="214"/>
      <c r="EN30" s="149"/>
      <c r="EO30" s="149"/>
      <c r="EP30" s="149"/>
      <c r="EQ30" s="149"/>
      <c r="ER30" s="149"/>
      <c r="ES30" s="214"/>
      <c r="ET30" s="214"/>
      <c r="EU30" s="149"/>
      <c r="EV30" s="149"/>
      <c r="EW30" s="149"/>
      <c r="EX30" s="149"/>
      <c r="EY30" s="149"/>
      <c r="EZ30" s="214"/>
      <c r="FA30" s="214"/>
      <c r="FB30" s="149"/>
      <c r="FC30" s="149"/>
      <c r="FD30" s="149"/>
      <c r="FE30" s="149"/>
      <c r="FF30" s="149"/>
      <c r="FG30" s="214"/>
      <c r="FH30" s="220"/>
      <c r="FI30" s="151"/>
      <c r="FJ30" s="149"/>
      <c r="FK30" s="149"/>
      <c r="FL30" s="149"/>
      <c r="FM30" s="214"/>
      <c r="FN30" s="214"/>
      <c r="FO30" s="214"/>
      <c r="FP30" s="149"/>
      <c r="FQ30" s="149"/>
      <c r="FR30" s="149"/>
      <c r="FS30" s="149"/>
      <c r="FT30" s="149"/>
      <c r="FU30" s="214"/>
      <c r="FV30" s="214"/>
      <c r="FW30" s="149"/>
      <c r="FX30" s="149"/>
      <c r="FY30" s="149"/>
      <c r="FZ30" s="149"/>
      <c r="GA30" s="149"/>
      <c r="GB30" s="214"/>
      <c r="GC30" s="214"/>
      <c r="GD30" s="149"/>
      <c r="GE30" s="149"/>
      <c r="GF30" s="149"/>
      <c r="GG30" s="149"/>
      <c r="GH30" s="149"/>
      <c r="GI30" s="214"/>
      <c r="GJ30" s="214"/>
      <c r="GK30" s="149"/>
      <c r="GL30" s="149"/>
      <c r="GM30" s="220"/>
      <c r="GN30" s="151"/>
      <c r="GO30" s="149"/>
      <c r="GP30" s="214"/>
      <c r="GQ30" s="214"/>
      <c r="GR30" s="149"/>
      <c r="GS30" s="149"/>
      <c r="GT30" s="149"/>
      <c r="GU30" s="149"/>
      <c r="GV30" s="149"/>
      <c r="GW30" s="214"/>
      <c r="GX30" s="214"/>
      <c r="GY30" s="149"/>
      <c r="GZ30" s="149"/>
      <c r="HA30" s="149"/>
      <c r="HB30" s="149"/>
      <c r="HC30" s="149"/>
      <c r="HD30" s="214"/>
      <c r="HE30" s="214"/>
      <c r="HF30" s="149"/>
      <c r="HG30" s="149"/>
      <c r="HH30" s="149"/>
      <c r="HI30" s="149"/>
      <c r="HJ30" s="149"/>
      <c r="HK30" s="214"/>
      <c r="HL30" s="214"/>
      <c r="HM30" s="149"/>
      <c r="HN30" s="149"/>
      <c r="HO30" s="149"/>
      <c r="HP30" s="149"/>
      <c r="HQ30" s="149"/>
      <c r="HR30" s="220"/>
      <c r="HS30" s="225"/>
      <c r="HT30" s="149"/>
      <c r="HU30" s="149"/>
      <c r="HV30" s="149"/>
      <c r="HW30" s="149"/>
      <c r="HX30" s="149"/>
      <c r="HY30" s="214"/>
      <c r="HZ30" s="214"/>
      <c r="IA30" s="149"/>
      <c r="IB30" s="149"/>
      <c r="IC30" s="149"/>
      <c r="ID30" s="149"/>
      <c r="IE30" s="149"/>
      <c r="IF30" s="214"/>
      <c r="IG30" s="214"/>
      <c r="IH30" s="149"/>
      <c r="II30" s="149"/>
      <c r="IJ30" s="149"/>
      <c r="IK30" s="149"/>
      <c r="IL30" s="149"/>
      <c r="IM30" s="214"/>
      <c r="IN30" s="214"/>
      <c r="IO30" s="149"/>
      <c r="IP30" s="149"/>
      <c r="IQ30" s="149"/>
      <c r="IR30" s="149"/>
      <c r="IS30" s="149"/>
      <c r="IT30" s="220"/>
      <c r="IU30" s="225"/>
      <c r="IV30" s="149"/>
      <c r="IW30" s="149"/>
      <c r="IX30" s="149"/>
      <c r="IY30" s="149"/>
      <c r="IZ30" s="149"/>
      <c r="JA30" s="214"/>
      <c r="JB30" s="214"/>
      <c r="JC30" s="149"/>
      <c r="JD30" s="149"/>
      <c r="JE30" s="149"/>
      <c r="JF30" s="149"/>
      <c r="JG30" s="149"/>
      <c r="JH30" s="214"/>
      <c r="JI30" s="214"/>
      <c r="JJ30" s="149"/>
      <c r="JK30" s="149"/>
      <c r="JL30" s="149"/>
      <c r="JM30" s="149"/>
      <c r="JN30" s="149"/>
      <c r="JO30" s="149"/>
      <c r="JP30" s="149"/>
      <c r="JQ30" s="149"/>
      <c r="JR30" s="149"/>
      <c r="JS30" s="149"/>
      <c r="JT30" s="149"/>
      <c r="JU30" s="149"/>
      <c r="JV30" s="149"/>
      <c r="JW30" s="149"/>
      <c r="JX30" s="149"/>
      <c r="JY30" s="150"/>
    </row>
    <row r="31" spans="1:285" ht="15">
      <c r="A31" s="60"/>
      <c r="B31" s="70" t="s">
        <v>57</v>
      </c>
      <c r="C31" s="67"/>
      <c r="D31" s="69">
        <v>45921</v>
      </c>
      <c r="E31" s="69">
        <v>45931</v>
      </c>
      <c r="F31" s="67" t="s">
        <v>107</v>
      </c>
      <c r="G31" s="64"/>
      <c r="H31" s="66"/>
      <c r="J31" s="194"/>
      <c r="K31" s="194"/>
      <c r="L31" s="195"/>
      <c r="M31" s="125"/>
      <c r="N31" s="125"/>
      <c r="O31" s="125"/>
      <c r="P31" s="126"/>
      <c r="Q31" s="126"/>
      <c r="R31" s="149"/>
      <c r="S31" s="149"/>
      <c r="T31" s="149"/>
      <c r="U31" s="214"/>
      <c r="V31" s="149"/>
      <c r="W31" s="214"/>
      <c r="X31" s="214"/>
      <c r="Y31" s="149"/>
      <c r="Z31" s="149"/>
      <c r="AA31" s="149"/>
      <c r="AB31" s="149"/>
      <c r="AC31" s="149"/>
      <c r="AD31" s="214"/>
      <c r="AE31" s="214"/>
      <c r="AF31" s="214"/>
      <c r="AG31" s="149"/>
      <c r="AH31" s="149"/>
      <c r="AI31" s="149"/>
      <c r="AJ31" s="149"/>
      <c r="AK31" s="214"/>
      <c r="AL31" s="214"/>
      <c r="AM31" s="214"/>
      <c r="AN31" s="149"/>
      <c r="AO31" s="149"/>
      <c r="AP31" s="150"/>
      <c r="AQ31" s="151"/>
      <c r="AR31" s="214"/>
      <c r="AS31" s="214"/>
      <c r="AT31" s="149"/>
      <c r="AU31" s="149"/>
      <c r="AV31" s="149"/>
      <c r="AW31" s="149"/>
      <c r="AX31" s="149"/>
      <c r="AY31" s="214"/>
      <c r="AZ31" s="214"/>
      <c r="BA31" s="149"/>
      <c r="BB31" s="214"/>
      <c r="BC31" s="149"/>
      <c r="BD31" s="149"/>
      <c r="BE31" s="149"/>
      <c r="BF31" s="214"/>
      <c r="BG31" s="214"/>
      <c r="BH31" s="149"/>
      <c r="BI31" s="149"/>
      <c r="BJ31" s="149"/>
      <c r="BK31" s="149"/>
      <c r="BL31" s="149"/>
      <c r="BM31" s="214"/>
      <c r="BN31" s="214"/>
      <c r="BO31" s="149"/>
      <c r="BP31" s="149"/>
      <c r="BQ31" s="149"/>
      <c r="BR31" s="149"/>
      <c r="BS31" s="149"/>
      <c r="BT31" s="214"/>
      <c r="BU31" s="220"/>
      <c r="BV31" s="151"/>
      <c r="BW31" s="149"/>
      <c r="BX31" s="149"/>
      <c r="BY31" s="149"/>
      <c r="BZ31" s="149"/>
      <c r="CA31" s="214"/>
      <c r="CB31" s="214"/>
      <c r="CC31" s="149"/>
      <c r="CD31" s="149"/>
      <c r="CE31" s="149"/>
      <c r="CF31" s="149"/>
      <c r="CG31" s="149"/>
      <c r="CH31" s="214"/>
      <c r="CI31" s="214"/>
      <c r="CJ31" s="149"/>
      <c r="CK31" s="149"/>
      <c r="CL31" s="149"/>
      <c r="CM31" s="149"/>
      <c r="CN31" s="149"/>
      <c r="CO31" s="214"/>
      <c r="CP31" s="214"/>
      <c r="CQ31" s="145"/>
      <c r="CR31" s="145"/>
      <c r="CS31" s="145"/>
      <c r="CT31" s="145"/>
      <c r="CU31" s="145"/>
      <c r="CV31" s="214"/>
      <c r="CW31" s="214"/>
      <c r="CX31" s="145"/>
      <c r="CY31" s="146"/>
      <c r="CZ31" s="147"/>
      <c r="DA31" s="149"/>
      <c r="DB31" s="149"/>
      <c r="DC31" s="214"/>
      <c r="DD31" s="214"/>
      <c r="DE31" s="149"/>
      <c r="DF31" s="149"/>
      <c r="DG31" s="149"/>
      <c r="DH31" s="149"/>
      <c r="DI31" s="149"/>
      <c r="DJ31" s="214"/>
      <c r="DK31" s="214"/>
      <c r="DL31" s="214"/>
      <c r="DM31" s="149"/>
      <c r="DN31" s="149"/>
      <c r="DO31" s="149"/>
      <c r="DP31" s="149"/>
      <c r="DQ31" s="214"/>
      <c r="DR31" s="214"/>
      <c r="DS31" s="149"/>
      <c r="DT31" s="149"/>
      <c r="DU31" s="149"/>
      <c r="DV31" s="214"/>
      <c r="DW31" s="149"/>
      <c r="DX31" s="214"/>
      <c r="DY31" s="214"/>
      <c r="DZ31" s="149"/>
      <c r="EA31" s="149"/>
      <c r="EB31" s="149"/>
      <c r="EC31" s="149"/>
      <c r="ED31" s="150"/>
      <c r="EE31" s="225"/>
      <c r="EF31" s="214"/>
      <c r="EG31" s="149"/>
      <c r="EH31" s="149"/>
      <c r="EI31" s="149"/>
      <c r="EJ31" s="149"/>
      <c r="EK31" s="149"/>
      <c r="EL31" s="214"/>
      <c r="EM31" s="214"/>
      <c r="EN31" s="149"/>
      <c r="EO31" s="149"/>
      <c r="EP31" s="149"/>
      <c r="EQ31" s="149"/>
      <c r="ER31" s="149"/>
      <c r="ES31" s="214"/>
      <c r="ET31" s="214"/>
      <c r="EU31" s="149"/>
      <c r="EV31" s="149"/>
      <c r="EW31" s="149"/>
      <c r="EX31" s="149"/>
      <c r="EY31" s="149"/>
      <c r="EZ31" s="214"/>
      <c r="FA31" s="214"/>
      <c r="FB31" s="149"/>
      <c r="FC31" s="149"/>
      <c r="FD31" s="149"/>
      <c r="FE31" s="149"/>
      <c r="FF31" s="149"/>
      <c r="FG31" s="214"/>
      <c r="FH31" s="220"/>
      <c r="FI31" s="151"/>
      <c r="FJ31" s="149"/>
      <c r="FK31" s="149"/>
      <c r="FL31" s="149"/>
      <c r="FM31" s="214"/>
      <c r="FN31" s="214"/>
      <c r="FO31" s="214"/>
      <c r="FP31" s="149"/>
      <c r="FQ31" s="149"/>
      <c r="FR31" s="149"/>
      <c r="FS31" s="149"/>
      <c r="FT31" s="149"/>
      <c r="FU31" s="214"/>
      <c r="FV31" s="214"/>
      <c r="FW31" s="149"/>
      <c r="FX31" s="149"/>
      <c r="FY31" s="149"/>
      <c r="FZ31" s="149"/>
      <c r="GA31" s="149"/>
      <c r="GB31" s="214"/>
      <c r="GC31" s="214"/>
      <c r="GD31" s="149"/>
      <c r="GE31" s="149"/>
      <c r="GF31" s="149"/>
      <c r="GG31" s="149"/>
      <c r="GH31" s="149"/>
      <c r="GI31" s="214"/>
      <c r="GJ31" s="214"/>
      <c r="GK31" s="149"/>
      <c r="GL31" s="149"/>
      <c r="GM31" s="220"/>
      <c r="GN31" s="151"/>
      <c r="GO31" s="149"/>
      <c r="GP31" s="214"/>
      <c r="GQ31" s="214"/>
      <c r="GR31" s="149"/>
      <c r="GS31" s="149"/>
      <c r="GT31" s="149"/>
      <c r="GU31" s="149"/>
      <c r="GV31" s="149"/>
      <c r="GW31" s="214"/>
      <c r="GX31" s="214"/>
      <c r="GY31" s="149"/>
      <c r="GZ31" s="149"/>
      <c r="HA31" s="149"/>
      <c r="HB31" s="149"/>
      <c r="HC31" s="149"/>
      <c r="HD31" s="214"/>
      <c r="HE31" s="214"/>
      <c r="HF31" s="149"/>
      <c r="HG31" s="149"/>
      <c r="HH31" s="149"/>
      <c r="HI31" s="149"/>
      <c r="HJ31" s="149"/>
      <c r="HK31" s="214"/>
      <c r="HL31" s="214"/>
      <c r="HM31" s="149"/>
      <c r="HN31" s="149"/>
      <c r="HO31" s="149"/>
      <c r="HP31" s="149"/>
      <c r="HQ31" s="149"/>
      <c r="HR31" s="220"/>
      <c r="HS31" s="225"/>
      <c r="HT31" s="149"/>
      <c r="HU31" s="149"/>
      <c r="HV31" s="149"/>
      <c r="HW31" s="149"/>
      <c r="HX31" s="149"/>
      <c r="HY31" s="214"/>
      <c r="HZ31" s="214"/>
      <c r="IA31" s="149"/>
      <c r="IB31" s="149"/>
      <c r="IC31" s="149"/>
      <c r="ID31" s="149"/>
      <c r="IE31" s="149"/>
      <c r="IF31" s="214"/>
      <c r="IG31" s="214"/>
      <c r="IH31" s="149"/>
      <c r="II31" s="149"/>
      <c r="IJ31" s="149"/>
      <c r="IK31" s="149"/>
      <c r="IL31" s="149"/>
      <c r="IM31" s="214"/>
      <c r="IN31" s="214"/>
      <c r="IO31" s="149"/>
      <c r="IP31" s="149"/>
      <c r="IQ31" s="149"/>
      <c r="IR31" s="149"/>
      <c r="IS31" s="149"/>
      <c r="IT31" s="220"/>
      <c r="IU31" s="225"/>
      <c r="IV31" s="149"/>
      <c r="IW31" s="149"/>
      <c r="IX31" s="149"/>
      <c r="IY31" s="149"/>
      <c r="IZ31" s="149"/>
      <c r="JA31" s="214"/>
      <c r="JB31" s="214"/>
      <c r="JC31" s="149"/>
      <c r="JD31" s="149"/>
      <c r="JE31" s="149"/>
      <c r="JF31" s="149"/>
      <c r="JG31" s="149"/>
      <c r="JH31" s="214"/>
      <c r="JI31" s="214"/>
      <c r="JJ31" s="149"/>
      <c r="JK31" s="149"/>
      <c r="JL31" s="149"/>
      <c r="JM31" s="149"/>
      <c r="JN31" s="149"/>
      <c r="JO31" s="149"/>
      <c r="JP31" s="149"/>
      <c r="JQ31" s="149"/>
      <c r="JR31" s="149"/>
      <c r="JS31" s="149"/>
      <c r="JT31" s="149"/>
      <c r="JU31" s="149"/>
      <c r="JV31" s="149"/>
      <c r="JW31" s="149"/>
      <c r="JX31" s="149"/>
      <c r="JY31" s="150"/>
    </row>
    <row r="32" spans="1:285">
      <c r="A32" s="64"/>
      <c r="B32" s="70" t="s">
        <v>58</v>
      </c>
      <c r="C32" s="67"/>
      <c r="D32" s="69">
        <v>45932</v>
      </c>
      <c r="E32" s="69">
        <v>45940</v>
      </c>
      <c r="F32" s="67" t="s">
        <v>107</v>
      </c>
      <c r="G32" s="70"/>
      <c r="H32" s="64"/>
      <c r="I32" s="197"/>
      <c r="J32" s="193"/>
      <c r="K32" s="194"/>
      <c r="L32" s="195"/>
      <c r="M32" s="125"/>
      <c r="N32" s="125"/>
      <c r="O32" s="125"/>
      <c r="P32" s="126"/>
      <c r="Q32" s="126"/>
      <c r="R32" s="149"/>
      <c r="S32" s="149"/>
      <c r="T32" s="149"/>
      <c r="U32" s="214"/>
      <c r="V32" s="149"/>
      <c r="W32" s="214"/>
      <c r="X32" s="214"/>
      <c r="Y32" s="149"/>
      <c r="Z32" s="149"/>
      <c r="AA32" s="149"/>
      <c r="AB32" s="149"/>
      <c r="AC32" s="149"/>
      <c r="AD32" s="214"/>
      <c r="AE32" s="214"/>
      <c r="AF32" s="214"/>
      <c r="AG32" s="149"/>
      <c r="AH32" s="149"/>
      <c r="AI32" s="149"/>
      <c r="AJ32" s="149"/>
      <c r="AK32" s="214"/>
      <c r="AL32" s="214"/>
      <c r="AM32" s="214"/>
      <c r="AN32" s="149"/>
      <c r="AO32" s="149"/>
      <c r="AP32" s="150"/>
      <c r="AQ32" s="151"/>
      <c r="AR32" s="214"/>
      <c r="AS32" s="214"/>
      <c r="AT32" s="149"/>
      <c r="AU32" s="149"/>
      <c r="AV32" s="149"/>
      <c r="AW32" s="149"/>
      <c r="AX32" s="149"/>
      <c r="AY32" s="214"/>
      <c r="AZ32" s="214"/>
      <c r="BA32" s="149"/>
      <c r="BB32" s="214"/>
      <c r="BC32" s="149"/>
      <c r="BD32" s="149"/>
      <c r="BE32" s="149"/>
      <c r="BF32" s="214"/>
      <c r="BG32" s="214"/>
      <c r="BH32" s="149"/>
      <c r="BI32" s="149"/>
      <c r="BJ32" s="149"/>
      <c r="BK32" s="149"/>
      <c r="BL32" s="149"/>
      <c r="BM32" s="214"/>
      <c r="BN32" s="214"/>
      <c r="BO32" s="149"/>
      <c r="BP32" s="149"/>
      <c r="BQ32" s="149"/>
      <c r="BR32" s="149"/>
      <c r="BS32" s="149"/>
      <c r="BT32" s="214"/>
      <c r="BU32" s="220"/>
      <c r="BV32" s="151"/>
      <c r="BW32" s="149"/>
      <c r="BX32" s="149"/>
      <c r="BY32" s="149"/>
      <c r="BZ32" s="149"/>
      <c r="CA32" s="214"/>
      <c r="CB32" s="214"/>
      <c r="CC32" s="149"/>
      <c r="CD32" s="149"/>
      <c r="CE32" s="149"/>
      <c r="CF32" s="149"/>
      <c r="CG32" s="149"/>
      <c r="CH32" s="214"/>
      <c r="CI32" s="214"/>
      <c r="CJ32" s="149"/>
      <c r="CK32" s="149"/>
      <c r="CL32" s="149"/>
      <c r="CM32" s="149"/>
      <c r="CN32" s="149"/>
      <c r="CO32" s="214"/>
      <c r="CP32" s="214"/>
      <c r="CQ32" s="149"/>
      <c r="CR32" s="149"/>
      <c r="CS32" s="149"/>
      <c r="CT32" s="149"/>
      <c r="CU32" s="149"/>
      <c r="CV32" s="214"/>
      <c r="CW32" s="214"/>
      <c r="CX32" s="149"/>
      <c r="CY32" s="150"/>
      <c r="CZ32" s="151"/>
      <c r="DA32" s="145"/>
      <c r="DB32" s="145"/>
      <c r="DC32" s="214"/>
      <c r="DD32" s="214"/>
      <c r="DE32" s="145"/>
      <c r="DF32" s="145"/>
      <c r="DG32" s="145"/>
      <c r="DH32" s="145"/>
      <c r="DI32" s="145"/>
      <c r="DJ32" s="214"/>
      <c r="DK32" s="214"/>
      <c r="DL32" s="214"/>
      <c r="DM32" s="149"/>
      <c r="DN32" s="149"/>
      <c r="DO32" s="149"/>
      <c r="DP32" s="149"/>
      <c r="DQ32" s="214"/>
      <c r="DR32" s="214"/>
      <c r="DS32" s="149"/>
      <c r="DT32" s="149"/>
      <c r="DU32" s="149"/>
      <c r="DV32" s="214"/>
      <c r="DW32" s="149"/>
      <c r="DX32" s="214"/>
      <c r="DY32" s="214"/>
      <c r="DZ32" s="149"/>
      <c r="EA32" s="149"/>
      <c r="EB32" s="149"/>
      <c r="EC32" s="149"/>
      <c r="ED32" s="150"/>
      <c r="EE32" s="225"/>
      <c r="EF32" s="214"/>
      <c r="EG32" s="149"/>
      <c r="EH32" s="149"/>
      <c r="EI32" s="149"/>
      <c r="EJ32" s="149"/>
      <c r="EK32" s="149"/>
      <c r="EL32" s="214"/>
      <c r="EM32" s="214"/>
      <c r="EN32" s="149"/>
      <c r="EO32" s="149"/>
      <c r="EP32" s="149"/>
      <c r="EQ32" s="149"/>
      <c r="ER32" s="149"/>
      <c r="ES32" s="214"/>
      <c r="ET32" s="214"/>
      <c r="EU32" s="149"/>
      <c r="EV32" s="149"/>
      <c r="EW32" s="149"/>
      <c r="EX32" s="149"/>
      <c r="EY32" s="149"/>
      <c r="EZ32" s="214"/>
      <c r="FA32" s="214"/>
      <c r="FB32" s="149"/>
      <c r="FC32" s="149"/>
      <c r="FD32" s="149"/>
      <c r="FE32" s="149"/>
      <c r="FF32" s="149"/>
      <c r="FG32" s="214"/>
      <c r="FH32" s="220"/>
      <c r="FI32" s="151"/>
      <c r="FJ32" s="149"/>
      <c r="FK32" s="149"/>
      <c r="FL32" s="149"/>
      <c r="FM32" s="214"/>
      <c r="FN32" s="214"/>
      <c r="FO32" s="214"/>
      <c r="FP32" s="149"/>
      <c r="FQ32" s="149"/>
      <c r="FR32" s="149"/>
      <c r="FS32" s="149"/>
      <c r="FT32" s="149"/>
      <c r="FU32" s="214"/>
      <c r="FV32" s="214"/>
      <c r="FW32" s="149"/>
      <c r="FX32" s="149"/>
      <c r="FY32" s="149"/>
      <c r="FZ32" s="149"/>
      <c r="GA32" s="149"/>
      <c r="GB32" s="214"/>
      <c r="GC32" s="214"/>
      <c r="GD32" s="149"/>
      <c r="GE32" s="149"/>
      <c r="GF32" s="149"/>
      <c r="GG32" s="149"/>
      <c r="GH32" s="149"/>
      <c r="GI32" s="214"/>
      <c r="GJ32" s="214"/>
      <c r="GK32" s="149"/>
      <c r="GL32" s="149"/>
      <c r="GM32" s="220"/>
      <c r="GN32" s="151"/>
      <c r="GO32" s="149"/>
      <c r="GP32" s="214"/>
      <c r="GQ32" s="214"/>
      <c r="GR32" s="149"/>
      <c r="GS32" s="149"/>
      <c r="GT32" s="149"/>
      <c r="GU32" s="149"/>
      <c r="GV32" s="149"/>
      <c r="GW32" s="214"/>
      <c r="GX32" s="214"/>
      <c r="GY32" s="149"/>
      <c r="GZ32" s="149"/>
      <c r="HA32" s="149"/>
      <c r="HB32" s="149"/>
      <c r="HC32" s="149"/>
      <c r="HD32" s="214"/>
      <c r="HE32" s="214"/>
      <c r="HF32" s="149"/>
      <c r="HG32" s="149"/>
      <c r="HH32" s="149"/>
      <c r="HI32" s="149"/>
      <c r="HJ32" s="149"/>
      <c r="HK32" s="214"/>
      <c r="HL32" s="214"/>
      <c r="HM32" s="149"/>
      <c r="HN32" s="149"/>
      <c r="HO32" s="149"/>
      <c r="HP32" s="149"/>
      <c r="HQ32" s="149"/>
      <c r="HR32" s="220"/>
      <c r="HS32" s="225"/>
      <c r="HT32" s="149"/>
      <c r="HU32" s="149"/>
      <c r="HV32" s="149"/>
      <c r="HW32" s="149"/>
      <c r="HX32" s="149"/>
      <c r="HY32" s="214"/>
      <c r="HZ32" s="214"/>
      <c r="IA32" s="149"/>
      <c r="IB32" s="149"/>
      <c r="IC32" s="149"/>
      <c r="ID32" s="149"/>
      <c r="IE32" s="149"/>
      <c r="IF32" s="214"/>
      <c r="IG32" s="214"/>
      <c r="IH32" s="149"/>
      <c r="II32" s="149"/>
      <c r="IJ32" s="149"/>
      <c r="IK32" s="149"/>
      <c r="IL32" s="149"/>
      <c r="IM32" s="214"/>
      <c r="IN32" s="214"/>
      <c r="IO32" s="149"/>
      <c r="IP32" s="149"/>
      <c r="IQ32" s="149"/>
      <c r="IR32" s="149"/>
      <c r="IS32" s="149"/>
      <c r="IT32" s="220"/>
      <c r="IU32" s="225"/>
      <c r="IV32" s="149"/>
      <c r="IW32" s="149"/>
      <c r="IX32" s="149"/>
      <c r="IY32" s="149"/>
      <c r="IZ32" s="149"/>
      <c r="JA32" s="214"/>
      <c r="JB32" s="214"/>
      <c r="JC32" s="149"/>
      <c r="JD32" s="149"/>
      <c r="JE32" s="149"/>
      <c r="JF32" s="149"/>
      <c r="JG32" s="149"/>
      <c r="JH32" s="214"/>
      <c r="JI32" s="214"/>
      <c r="JJ32" s="149"/>
      <c r="JK32" s="149"/>
      <c r="JL32" s="149"/>
      <c r="JM32" s="149"/>
      <c r="JN32" s="149"/>
      <c r="JO32" s="149"/>
      <c r="JP32" s="149"/>
      <c r="JQ32" s="149"/>
      <c r="JR32" s="149"/>
      <c r="JS32" s="149"/>
      <c r="JT32" s="149"/>
      <c r="JU32" s="149"/>
      <c r="JV32" s="149"/>
      <c r="JW32" s="149"/>
      <c r="JX32" s="149"/>
      <c r="JY32" s="150"/>
    </row>
    <row r="33" spans="1:285" ht="15">
      <c r="A33" s="64"/>
      <c r="B33" s="70" t="s">
        <v>94</v>
      </c>
      <c r="C33" s="67"/>
      <c r="D33" s="69">
        <v>45941</v>
      </c>
      <c r="E33" s="69">
        <v>45955</v>
      </c>
      <c r="F33" s="69" t="s">
        <v>100</v>
      </c>
      <c r="G33" s="70"/>
      <c r="H33" s="61"/>
      <c r="I33" s="232"/>
      <c r="J33" s="193"/>
      <c r="K33" s="194"/>
      <c r="L33" s="195"/>
      <c r="M33" s="125"/>
      <c r="N33" s="125"/>
      <c r="O33" s="125"/>
      <c r="P33" s="126"/>
      <c r="Q33" s="126"/>
      <c r="R33" s="149"/>
      <c r="S33" s="149"/>
      <c r="T33" s="149"/>
      <c r="U33" s="214"/>
      <c r="V33" s="149"/>
      <c r="W33" s="214"/>
      <c r="X33" s="214"/>
      <c r="Y33" s="149"/>
      <c r="Z33" s="149"/>
      <c r="AA33" s="149"/>
      <c r="AB33" s="149"/>
      <c r="AC33" s="149"/>
      <c r="AD33" s="214"/>
      <c r="AE33" s="214"/>
      <c r="AF33" s="214"/>
      <c r="AG33" s="149"/>
      <c r="AH33" s="149"/>
      <c r="AI33" s="149"/>
      <c r="AJ33" s="149"/>
      <c r="AK33" s="214"/>
      <c r="AL33" s="214"/>
      <c r="AM33" s="214"/>
      <c r="AN33" s="149"/>
      <c r="AO33" s="149"/>
      <c r="AP33" s="150"/>
      <c r="AQ33" s="151"/>
      <c r="AR33" s="214"/>
      <c r="AS33" s="214"/>
      <c r="AT33" s="149"/>
      <c r="AU33" s="149"/>
      <c r="AV33" s="149"/>
      <c r="AW33" s="149"/>
      <c r="AX33" s="149"/>
      <c r="AY33" s="214"/>
      <c r="AZ33" s="214"/>
      <c r="BA33" s="149"/>
      <c r="BB33" s="214"/>
      <c r="BC33" s="149"/>
      <c r="BD33" s="149"/>
      <c r="BE33" s="149"/>
      <c r="BF33" s="214"/>
      <c r="BG33" s="214"/>
      <c r="BH33" s="149"/>
      <c r="BI33" s="149"/>
      <c r="BJ33" s="149"/>
      <c r="BK33" s="149"/>
      <c r="BL33" s="149"/>
      <c r="BM33" s="214"/>
      <c r="BN33" s="214"/>
      <c r="BO33" s="149"/>
      <c r="BP33" s="149"/>
      <c r="BQ33" s="149"/>
      <c r="BR33" s="149"/>
      <c r="BS33" s="149"/>
      <c r="BT33" s="214"/>
      <c r="BU33" s="220"/>
      <c r="BV33" s="151"/>
      <c r="BW33" s="149"/>
      <c r="BX33" s="149"/>
      <c r="BY33" s="149"/>
      <c r="BZ33" s="149"/>
      <c r="CA33" s="214"/>
      <c r="CB33" s="214"/>
      <c r="CC33" s="149"/>
      <c r="CD33" s="149"/>
      <c r="CE33" s="149"/>
      <c r="CF33" s="149"/>
      <c r="CG33" s="149"/>
      <c r="CH33" s="214"/>
      <c r="CI33" s="214"/>
      <c r="CJ33" s="149"/>
      <c r="CK33" s="149"/>
      <c r="CL33" s="149"/>
      <c r="CM33" s="149"/>
      <c r="CN33" s="149"/>
      <c r="CO33" s="214"/>
      <c r="CP33" s="214"/>
      <c r="CQ33" s="149"/>
      <c r="CR33" s="149"/>
      <c r="CS33" s="149"/>
      <c r="CT33" s="149"/>
      <c r="CU33" s="149"/>
      <c r="CV33" s="214"/>
      <c r="CW33" s="214"/>
      <c r="CX33" s="149"/>
      <c r="CY33" s="150"/>
      <c r="CZ33" s="151"/>
      <c r="DA33" s="149"/>
      <c r="DB33" s="149"/>
      <c r="DC33" s="214"/>
      <c r="DD33" s="214"/>
      <c r="DE33" s="149"/>
      <c r="DF33" s="149"/>
      <c r="DG33" s="149"/>
      <c r="DH33" s="149"/>
      <c r="DI33" s="149"/>
      <c r="DJ33" s="214"/>
      <c r="DK33" s="214"/>
      <c r="DL33" s="214"/>
      <c r="DM33" s="145"/>
      <c r="DN33" s="145"/>
      <c r="DO33" s="145"/>
      <c r="DP33" s="145"/>
      <c r="DQ33" s="214"/>
      <c r="DR33" s="214"/>
      <c r="DS33" s="145"/>
      <c r="DT33" s="145"/>
      <c r="DU33" s="145"/>
      <c r="DV33" s="214"/>
      <c r="DW33" s="145"/>
      <c r="DX33" s="214"/>
      <c r="DY33" s="214"/>
      <c r="DZ33" s="149"/>
      <c r="EA33" s="149"/>
      <c r="EB33" s="149"/>
      <c r="EC33" s="149"/>
      <c r="ED33" s="150"/>
      <c r="EE33" s="225"/>
      <c r="EF33" s="214"/>
      <c r="EG33" s="149"/>
      <c r="EH33" s="149"/>
      <c r="EI33" s="149"/>
      <c r="EJ33" s="149"/>
      <c r="EK33" s="149"/>
      <c r="EL33" s="214"/>
      <c r="EM33" s="214"/>
      <c r="EN33" s="149"/>
      <c r="EO33" s="149"/>
      <c r="EP33" s="149"/>
      <c r="EQ33" s="149"/>
      <c r="ER33" s="149"/>
      <c r="ES33" s="214"/>
      <c r="ET33" s="214"/>
      <c r="EU33" s="149"/>
      <c r="EV33" s="149"/>
      <c r="EW33" s="149"/>
      <c r="EX33" s="149"/>
      <c r="EY33" s="149"/>
      <c r="EZ33" s="214"/>
      <c r="FA33" s="214"/>
      <c r="FB33" s="149"/>
      <c r="FC33" s="149"/>
      <c r="FD33" s="149"/>
      <c r="FE33" s="149"/>
      <c r="FF33" s="149"/>
      <c r="FG33" s="214"/>
      <c r="FH33" s="220"/>
      <c r="FI33" s="151"/>
      <c r="FJ33" s="149"/>
      <c r="FK33" s="149"/>
      <c r="FL33" s="149"/>
      <c r="FM33" s="214"/>
      <c r="FN33" s="214"/>
      <c r="FO33" s="214"/>
      <c r="FP33" s="149"/>
      <c r="FQ33" s="149"/>
      <c r="FR33" s="149"/>
      <c r="FS33" s="149"/>
      <c r="FT33" s="149"/>
      <c r="FU33" s="214"/>
      <c r="FV33" s="214"/>
      <c r="FW33" s="149"/>
      <c r="FX33" s="149"/>
      <c r="FY33" s="149"/>
      <c r="FZ33" s="149"/>
      <c r="GA33" s="149"/>
      <c r="GB33" s="214"/>
      <c r="GC33" s="214"/>
      <c r="GD33" s="149"/>
      <c r="GE33" s="149"/>
      <c r="GF33" s="149"/>
      <c r="GG33" s="149"/>
      <c r="GH33" s="149"/>
      <c r="GI33" s="214"/>
      <c r="GJ33" s="214"/>
      <c r="GK33" s="149"/>
      <c r="GL33" s="149"/>
      <c r="GM33" s="220"/>
      <c r="GN33" s="151"/>
      <c r="GO33" s="149"/>
      <c r="GP33" s="214"/>
      <c r="GQ33" s="214"/>
      <c r="GR33" s="149"/>
      <c r="GS33" s="149"/>
      <c r="GT33" s="149"/>
      <c r="GU33" s="149"/>
      <c r="GV33" s="149"/>
      <c r="GW33" s="214"/>
      <c r="GX33" s="214"/>
      <c r="GY33" s="149"/>
      <c r="GZ33" s="149"/>
      <c r="HA33" s="149"/>
      <c r="HB33" s="149"/>
      <c r="HC33" s="149"/>
      <c r="HD33" s="214"/>
      <c r="HE33" s="214"/>
      <c r="HF33" s="149"/>
      <c r="HG33" s="149"/>
      <c r="HH33" s="149"/>
      <c r="HI33" s="149"/>
      <c r="HJ33" s="149"/>
      <c r="HK33" s="214"/>
      <c r="HL33" s="214"/>
      <c r="HM33" s="149"/>
      <c r="HN33" s="149"/>
      <c r="HO33" s="149"/>
      <c r="HP33" s="149"/>
      <c r="HQ33" s="149"/>
      <c r="HR33" s="220"/>
      <c r="HS33" s="225"/>
      <c r="HT33" s="149"/>
      <c r="HU33" s="149"/>
      <c r="HV33" s="149"/>
      <c r="HW33" s="149"/>
      <c r="HX33" s="149"/>
      <c r="HY33" s="214"/>
      <c r="HZ33" s="214"/>
      <c r="IA33" s="149"/>
      <c r="IB33" s="149"/>
      <c r="IC33" s="149"/>
      <c r="ID33" s="149"/>
      <c r="IE33" s="149"/>
      <c r="IF33" s="214"/>
      <c r="IG33" s="214"/>
      <c r="IH33" s="149"/>
      <c r="II33" s="149"/>
      <c r="IJ33" s="149"/>
      <c r="IK33" s="149"/>
      <c r="IL33" s="149"/>
      <c r="IM33" s="214"/>
      <c r="IN33" s="214"/>
      <c r="IO33" s="149"/>
      <c r="IP33" s="149"/>
      <c r="IQ33" s="149"/>
      <c r="IR33" s="149"/>
      <c r="IS33" s="149"/>
      <c r="IT33" s="220"/>
      <c r="IU33" s="225"/>
      <c r="IV33" s="149"/>
      <c r="IW33" s="149"/>
      <c r="IX33" s="149"/>
      <c r="IY33" s="149"/>
      <c r="IZ33" s="149"/>
      <c r="JA33" s="214"/>
      <c r="JB33" s="214"/>
      <c r="JC33" s="149"/>
      <c r="JD33" s="149"/>
      <c r="JE33" s="149"/>
      <c r="JF33" s="149"/>
      <c r="JG33" s="149"/>
      <c r="JH33" s="214"/>
      <c r="JI33" s="214"/>
      <c r="JJ33" s="149"/>
      <c r="JK33" s="149"/>
      <c r="JL33" s="149"/>
      <c r="JM33" s="149"/>
      <c r="JN33" s="149"/>
      <c r="JO33" s="149"/>
      <c r="JP33" s="149"/>
      <c r="JQ33" s="149"/>
      <c r="JR33" s="149"/>
      <c r="JS33" s="149"/>
      <c r="JT33" s="149"/>
      <c r="JU33" s="149"/>
      <c r="JV33" s="149"/>
      <c r="JW33" s="149"/>
      <c r="JX33" s="149"/>
      <c r="JY33" s="150"/>
    </row>
    <row r="34" spans="1:285" ht="15">
      <c r="A34" s="64"/>
      <c r="B34" s="198" t="s">
        <v>96</v>
      </c>
      <c r="C34" s="67"/>
      <c r="D34" s="208"/>
      <c r="E34" s="208"/>
      <c r="F34" s="203"/>
      <c r="G34" s="109"/>
      <c r="H34" s="79"/>
      <c r="I34" s="193"/>
      <c r="J34" s="193"/>
      <c r="K34" s="194"/>
      <c r="L34" s="195"/>
      <c r="M34" s="125"/>
      <c r="N34" s="125"/>
      <c r="O34" s="125"/>
      <c r="P34" s="126"/>
      <c r="Q34" s="126"/>
      <c r="R34" s="149"/>
      <c r="S34" s="149"/>
      <c r="T34" s="149"/>
      <c r="U34" s="214"/>
      <c r="V34" s="149"/>
      <c r="W34" s="214"/>
      <c r="X34" s="214"/>
      <c r="Y34" s="149"/>
      <c r="Z34" s="149"/>
      <c r="AA34" s="149"/>
      <c r="AB34" s="149"/>
      <c r="AC34" s="149"/>
      <c r="AD34" s="214"/>
      <c r="AE34" s="214"/>
      <c r="AF34" s="214"/>
      <c r="AG34" s="149"/>
      <c r="AH34" s="149"/>
      <c r="AI34" s="149"/>
      <c r="AJ34" s="149"/>
      <c r="AK34" s="214"/>
      <c r="AL34" s="214"/>
      <c r="AM34" s="214"/>
      <c r="AN34" s="149"/>
      <c r="AO34" s="149"/>
      <c r="AP34" s="150"/>
      <c r="AQ34" s="151"/>
      <c r="AR34" s="214"/>
      <c r="AS34" s="214"/>
      <c r="AT34" s="149"/>
      <c r="AU34" s="149"/>
      <c r="AV34" s="149"/>
      <c r="AW34" s="149"/>
      <c r="AX34" s="149"/>
      <c r="AY34" s="214"/>
      <c r="AZ34" s="214"/>
      <c r="BA34" s="149"/>
      <c r="BB34" s="214"/>
      <c r="BC34" s="149"/>
      <c r="BD34" s="149"/>
      <c r="BE34" s="149"/>
      <c r="BF34" s="214"/>
      <c r="BG34" s="214"/>
      <c r="BH34" s="149"/>
      <c r="BI34" s="149"/>
      <c r="BJ34" s="149"/>
      <c r="BK34" s="149"/>
      <c r="BL34" s="149"/>
      <c r="BM34" s="214"/>
      <c r="BN34" s="214"/>
      <c r="BO34" s="149"/>
      <c r="BP34" s="149"/>
      <c r="BQ34" s="149"/>
      <c r="BR34" s="149"/>
      <c r="BS34" s="149"/>
      <c r="BT34" s="214"/>
      <c r="BU34" s="220"/>
      <c r="BV34" s="151"/>
      <c r="BW34" s="149"/>
      <c r="BX34" s="149"/>
      <c r="BY34" s="149"/>
      <c r="BZ34" s="149"/>
      <c r="CA34" s="214"/>
      <c r="CB34" s="214"/>
      <c r="CC34" s="149"/>
      <c r="CD34" s="149"/>
      <c r="CE34" s="149"/>
      <c r="CF34" s="149"/>
      <c r="CG34" s="149"/>
      <c r="CH34" s="214"/>
      <c r="CI34" s="214"/>
      <c r="CJ34" s="149"/>
      <c r="CK34" s="149"/>
      <c r="CL34" s="149"/>
      <c r="CM34" s="149"/>
      <c r="CN34" s="149"/>
      <c r="CO34" s="214"/>
      <c r="CP34" s="214"/>
      <c r="CQ34" s="149"/>
      <c r="CR34" s="149"/>
      <c r="CS34" s="149"/>
      <c r="CT34" s="149"/>
      <c r="CU34" s="149"/>
      <c r="CV34" s="214"/>
      <c r="CW34" s="214"/>
      <c r="CX34" s="149"/>
      <c r="CY34" s="150"/>
      <c r="CZ34" s="151"/>
      <c r="DA34" s="149"/>
      <c r="DB34" s="149"/>
      <c r="DC34" s="214"/>
      <c r="DD34" s="214"/>
      <c r="DE34" s="149"/>
      <c r="DF34" s="149"/>
      <c r="DG34" s="149"/>
      <c r="DH34" s="149"/>
      <c r="DI34" s="149"/>
      <c r="DJ34" s="214"/>
      <c r="DK34" s="214"/>
      <c r="DL34" s="214"/>
      <c r="DM34" s="149"/>
      <c r="DN34" s="149"/>
      <c r="DO34" s="149"/>
      <c r="DP34" s="149"/>
      <c r="DQ34" s="214"/>
      <c r="DR34" s="214"/>
      <c r="DS34" s="149"/>
      <c r="DT34" s="149"/>
      <c r="DU34" s="149"/>
      <c r="DV34" s="214"/>
      <c r="DW34" s="149"/>
      <c r="DY34" s="214"/>
      <c r="DZ34" s="149"/>
      <c r="EA34" s="149"/>
      <c r="EB34" s="149"/>
      <c r="EC34" s="149"/>
      <c r="ED34" s="150"/>
      <c r="EE34" s="225"/>
      <c r="EF34" s="214"/>
      <c r="EG34" s="149"/>
      <c r="EH34" s="149"/>
      <c r="EI34" s="149"/>
      <c r="EJ34" s="149"/>
      <c r="EK34" s="149"/>
      <c r="EL34" s="214"/>
      <c r="EM34" s="214"/>
      <c r="EN34" s="149"/>
      <c r="EO34" s="149"/>
      <c r="EP34" s="149"/>
      <c r="EQ34" s="149"/>
      <c r="ER34" s="149"/>
      <c r="ES34" s="214"/>
      <c r="ET34" s="214"/>
      <c r="EU34" s="149"/>
      <c r="EV34" s="149"/>
      <c r="EW34" s="149"/>
      <c r="EX34" s="149"/>
      <c r="EY34" s="149"/>
      <c r="EZ34" s="214"/>
      <c r="FA34" s="214"/>
      <c r="FB34" s="149"/>
      <c r="FC34" s="149"/>
      <c r="FD34" s="149"/>
      <c r="FE34" s="149"/>
      <c r="FF34" s="149"/>
      <c r="FG34" s="214"/>
      <c r="FH34" s="220"/>
      <c r="FI34" s="151"/>
      <c r="FJ34" s="149"/>
      <c r="FK34" s="149"/>
      <c r="FL34" s="149"/>
      <c r="FM34" s="214"/>
      <c r="FN34" s="214"/>
      <c r="FO34" s="214"/>
      <c r="FP34" s="149"/>
      <c r="FQ34" s="149"/>
      <c r="FR34" s="149"/>
      <c r="FS34" s="149"/>
      <c r="FT34" s="149"/>
      <c r="FU34" s="214"/>
      <c r="FV34" s="214"/>
      <c r="FW34" s="149"/>
      <c r="FX34" s="149"/>
      <c r="FY34" s="149"/>
      <c r="FZ34" s="149"/>
      <c r="GA34" s="149"/>
      <c r="GB34" s="214"/>
      <c r="GC34" s="214"/>
      <c r="GD34" s="149"/>
      <c r="GE34" s="149"/>
      <c r="GF34" s="149"/>
      <c r="GG34" s="149"/>
      <c r="GH34" s="149"/>
      <c r="GI34" s="214"/>
      <c r="GJ34" s="214"/>
      <c r="GK34" s="149"/>
      <c r="GL34" s="149"/>
      <c r="GM34" s="220"/>
      <c r="GN34" s="151"/>
      <c r="GO34" s="149"/>
      <c r="GP34" s="214"/>
      <c r="GQ34" s="214"/>
      <c r="GR34" s="149"/>
      <c r="GS34" s="149"/>
      <c r="GT34" s="149"/>
      <c r="GU34" s="149"/>
      <c r="GV34" s="149"/>
      <c r="GW34" s="214"/>
      <c r="GX34" s="214"/>
      <c r="GY34" s="149"/>
      <c r="GZ34" s="149"/>
      <c r="HA34" s="149"/>
      <c r="HB34" s="149"/>
      <c r="HC34" s="149"/>
      <c r="HD34" s="214"/>
      <c r="HE34" s="214"/>
      <c r="HF34" s="149"/>
      <c r="HG34" s="149"/>
      <c r="HH34" s="149"/>
      <c r="HI34" s="149"/>
      <c r="HJ34" s="149"/>
      <c r="HK34" s="214"/>
      <c r="HL34" s="214"/>
      <c r="HM34" s="149"/>
      <c r="HN34" s="149"/>
      <c r="HO34" s="149"/>
      <c r="HP34" s="149"/>
      <c r="HQ34" s="149"/>
      <c r="HR34" s="220"/>
      <c r="HS34" s="225"/>
      <c r="HT34" s="149"/>
      <c r="HU34" s="149"/>
      <c r="HV34" s="149"/>
      <c r="HW34" s="149"/>
      <c r="HX34" s="149"/>
      <c r="HY34" s="214"/>
      <c r="HZ34" s="214"/>
      <c r="IA34" s="149"/>
      <c r="IB34" s="149"/>
      <c r="IC34" s="149"/>
      <c r="ID34" s="149"/>
      <c r="IE34" s="149"/>
      <c r="IF34" s="214"/>
      <c r="IG34" s="214"/>
      <c r="IH34" s="149"/>
      <c r="II34" s="149"/>
      <c r="IJ34" s="149"/>
      <c r="IK34" s="149"/>
      <c r="IL34" s="149"/>
      <c r="IM34" s="214"/>
      <c r="IN34" s="214"/>
      <c r="IO34" s="149"/>
      <c r="IP34" s="149"/>
      <c r="IQ34" s="149"/>
      <c r="IR34" s="149"/>
      <c r="IS34" s="149"/>
      <c r="IT34" s="220"/>
      <c r="IU34" s="225"/>
      <c r="IV34" s="149"/>
      <c r="IW34" s="149"/>
      <c r="IX34" s="149"/>
      <c r="IY34" s="149"/>
      <c r="IZ34" s="149"/>
      <c r="JA34" s="214"/>
      <c r="JB34" s="214"/>
      <c r="JC34" s="149"/>
      <c r="JD34" s="149"/>
      <c r="JE34" s="149"/>
      <c r="JF34" s="149"/>
      <c r="JG34" s="149"/>
      <c r="JH34" s="214"/>
      <c r="JI34" s="214"/>
      <c r="JJ34" s="149"/>
      <c r="JK34" s="149"/>
      <c r="JL34" s="149"/>
      <c r="JM34" s="149"/>
      <c r="JN34" s="149"/>
      <c r="JO34" s="149"/>
      <c r="JP34" s="149"/>
      <c r="JQ34" s="149"/>
      <c r="JR34" s="149"/>
      <c r="JS34" s="149"/>
      <c r="JT34" s="149"/>
      <c r="JU34" s="149"/>
      <c r="JV34" s="149"/>
      <c r="JW34" s="149"/>
      <c r="JX34" s="149"/>
      <c r="JY34" s="150"/>
    </row>
    <row r="35" spans="1:285" ht="15">
      <c r="A35" s="64"/>
      <c r="B35" s="70" t="s">
        <v>95</v>
      </c>
      <c r="C35" s="201"/>
      <c r="D35" s="69">
        <v>45956</v>
      </c>
      <c r="E35" s="69">
        <v>45966</v>
      </c>
      <c r="F35" s="69" t="s">
        <v>105</v>
      </c>
      <c r="G35" s="64"/>
      <c r="H35" s="66"/>
      <c r="J35" s="194"/>
      <c r="K35" s="194"/>
      <c r="L35" s="195"/>
      <c r="M35" s="125"/>
      <c r="N35" s="125"/>
      <c r="O35" s="125"/>
      <c r="P35" s="126"/>
      <c r="Q35" s="126"/>
      <c r="R35" s="149"/>
      <c r="S35" s="149"/>
      <c r="T35" s="149"/>
      <c r="U35" s="214"/>
      <c r="V35" s="149"/>
      <c r="W35" s="214"/>
      <c r="X35" s="214"/>
      <c r="Y35" s="149"/>
      <c r="Z35" s="149"/>
      <c r="AA35" s="149"/>
      <c r="AB35" s="149"/>
      <c r="AC35" s="149"/>
      <c r="AD35" s="214"/>
      <c r="AE35" s="214"/>
      <c r="AF35" s="214"/>
      <c r="AG35" s="149"/>
      <c r="AH35" s="149"/>
      <c r="AI35" s="149"/>
      <c r="AJ35" s="149"/>
      <c r="AK35" s="214"/>
      <c r="AL35" s="214"/>
      <c r="AM35" s="214"/>
      <c r="AN35" s="149"/>
      <c r="AO35" s="149"/>
      <c r="AP35" s="150"/>
      <c r="AQ35" s="151"/>
      <c r="AR35" s="214"/>
      <c r="AS35" s="214"/>
      <c r="AT35" s="149"/>
      <c r="AU35" s="149"/>
      <c r="AV35" s="149"/>
      <c r="AW35" s="149"/>
      <c r="AX35" s="149"/>
      <c r="AY35" s="214"/>
      <c r="AZ35" s="214"/>
      <c r="BA35" s="149"/>
      <c r="BB35" s="214"/>
      <c r="BC35" s="149"/>
      <c r="BD35" s="149"/>
      <c r="BE35" s="149"/>
      <c r="BF35" s="214"/>
      <c r="BG35" s="214"/>
      <c r="BH35" s="149"/>
      <c r="BI35" s="149"/>
      <c r="BJ35" s="149"/>
      <c r="BK35" s="149"/>
      <c r="BL35" s="149"/>
      <c r="BM35" s="214"/>
      <c r="BN35" s="214"/>
      <c r="BO35" s="149"/>
      <c r="BP35" s="149"/>
      <c r="BQ35" s="149"/>
      <c r="BR35" s="149"/>
      <c r="BS35" s="149"/>
      <c r="BT35" s="214"/>
      <c r="BU35" s="220"/>
      <c r="BV35" s="151"/>
      <c r="BW35" s="149"/>
      <c r="BX35" s="149"/>
      <c r="BY35" s="149"/>
      <c r="BZ35" s="149"/>
      <c r="CA35" s="214"/>
      <c r="CB35" s="214"/>
      <c r="CC35" s="149"/>
      <c r="CD35" s="149"/>
      <c r="CE35" s="149"/>
      <c r="CF35" s="149"/>
      <c r="CG35" s="149"/>
      <c r="CH35" s="214"/>
      <c r="CI35" s="214"/>
      <c r="CJ35" s="149"/>
      <c r="CK35" s="149"/>
      <c r="CL35" s="149"/>
      <c r="CM35" s="149"/>
      <c r="CN35" s="149"/>
      <c r="CO35" s="214"/>
      <c r="CP35" s="214"/>
      <c r="CQ35" s="149"/>
      <c r="CR35" s="149"/>
      <c r="CS35" s="149"/>
      <c r="CT35" s="149"/>
      <c r="CU35" s="149"/>
      <c r="CV35" s="214"/>
      <c r="CW35" s="214"/>
      <c r="CX35" s="149"/>
      <c r="CY35" s="150"/>
      <c r="CZ35" s="151"/>
      <c r="DA35" s="149"/>
      <c r="DB35" s="149"/>
      <c r="DC35" s="214"/>
      <c r="DD35" s="214"/>
      <c r="DE35" s="149"/>
      <c r="DF35" s="149"/>
      <c r="DG35" s="149"/>
      <c r="DH35" s="149"/>
      <c r="DI35" s="149"/>
      <c r="DJ35" s="214"/>
      <c r="DK35" s="214"/>
      <c r="DL35" s="214"/>
      <c r="DM35" s="149"/>
      <c r="DN35" s="149"/>
      <c r="DO35" s="149"/>
      <c r="DP35" s="149"/>
      <c r="DQ35" s="214"/>
      <c r="DR35" s="214"/>
      <c r="DS35" s="149"/>
      <c r="DT35" s="149"/>
      <c r="DU35" s="149"/>
      <c r="DV35" s="214"/>
      <c r="DW35" s="149"/>
      <c r="DX35" s="214"/>
      <c r="DY35" s="214"/>
      <c r="DZ35" s="145"/>
      <c r="EA35" s="145"/>
      <c r="EB35" s="145"/>
      <c r="EC35" s="145"/>
      <c r="ED35" s="146"/>
      <c r="EE35" s="225"/>
      <c r="EF35" s="214"/>
      <c r="EG35" s="145"/>
      <c r="EH35" s="145"/>
      <c r="EI35" s="145"/>
      <c r="EJ35" s="149"/>
      <c r="EK35" s="149"/>
      <c r="EL35" s="214"/>
      <c r="EM35" s="214"/>
      <c r="EN35" s="149"/>
      <c r="EO35" s="149"/>
      <c r="EP35" s="149"/>
      <c r="EQ35" s="149"/>
      <c r="ER35" s="149"/>
      <c r="ES35" s="214"/>
      <c r="ET35" s="214"/>
      <c r="EU35" s="149"/>
      <c r="EV35" s="149"/>
      <c r="EW35" s="149"/>
      <c r="EX35" s="149"/>
      <c r="EY35" s="149"/>
      <c r="EZ35" s="214"/>
      <c r="FA35" s="214"/>
      <c r="FB35" s="149"/>
      <c r="FC35" s="149"/>
      <c r="FD35" s="149"/>
      <c r="FE35" s="149"/>
      <c r="FF35" s="149"/>
      <c r="FG35" s="214"/>
      <c r="FH35" s="220"/>
      <c r="FI35" s="151"/>
      <c r="FJ35" s="149"/>
      <c r="FK35" s="149"/>
      <c r="FL35" s="149"/>
      <c r="FM35" s="214"/>
      <c r="FN35" s="214"/>
      <c r="FO35" s="214"/>
      <c r="FP35" s="149"/>
      <c r="FQ35" s="149"/>
      <c r="FR35" s="149"/>
      <c r="FS35" s="149"/>
      <c r="FT35" s="149"/>
      <c r="FU35" s="214"/>
      <c r="FV35" s="214"/>
      <c r="FW35" s="149"/>
      <c r="FX35" s="149"/>
      <c r="FY35" s="149"/>
      <c r="FZ35" s="149"/>
      <c r="GA35" s="149"/>
      <c r="GB35" s="214"/>
      <c r="GC35" s="214"/>
      <c r="GD35" s="149"/>
      <c r="GE35" s="149"/>
      <c r="GF35" s="149"/>
      <c r="GG35" s="149"/>
      <c r="GH35" s="149"/>
      <c r="GI35" s="214"/>
      <c r="GJ35" s="214"/>
      <c r="GK35" s="149"/>
      <c r="GL35" s="149"/>
      <c r="GM35" s="220"/>
      <c r="GN35" s="151"/>
      <c r="GO35" s="149"/>
      <c r="GP35" s="214"/>
      <c r="GQ35" s="214"/>
      <c r="GR35" s="149"/>
      <c r="GS35" s="149"/>
      <c r="GT35" s="149"/>
      <c r="GU35" s="149"/>
      <c r="GV35" s="149"/>
      <c r="GW35" s="214"/>
      <c r="GX35" s="214"/>
      <c r="GY35" s="149"/>
      <c r="GZ35" s="149"/>
      <c r="HA35" s="149"/>
      <c r="HB35" s="149"/>
      <c r="HC35" s="149"/>
      <c r="HD35" s="214"/>
      <c r="HE35" s="214"/>
      <c r="HF35" s="149"/>
      <c r="HG35" s="149"/>
      <c r="HH35" s="149"/>
      <c r="HI35" s="149"/>
      <c r="HJ35" s="149"/>
      <c r="HK35" s="214"/>
      <c r="HL35" s="214"/>
      <c r="HM35" s="149"/>
      <c r="HN35" s="149"/>
      <c r="HO35" s="149"/>
      <c r="HP35" s="149"/>
      <c r="HQ35" s="149"/>
      <c r="HR35" s="220"/>
      <c r="HS35" s="225"/>
      <c r="HT35" s="149"/>
      <c r="HU35" s="149"/>
      <c r="HV35" s="149"/>
      <c r="HW35" s="149"/>
      <c r="HX35" s="149"/>
      <c r="HY35" s="214"/>
      <c r="HZ35" s="214"/>
      <c r="IA35" s="149"/>
      <c r="IB35" s="149"/>
      <c r="IC35" s="149"/>
      <c r="ID35" s="149"/>
      <c r="IE35" s="149"/>
      <c r="IF35" s="214"/>
      <c r="IG35" s="214"/>
      <c r="IH35" s="149"/>
      <c r="II35" s="149"/>
      <c r="IJ35" s="149"/>
      <c r="IK35" s="149"/>
      <c r="IL35" s="149"/>
      <c r="IM35" s="214"/>
      <c r="IN35" s="214"/>
      <c r="IO35" s="149"/>
      <c r="IP35" s="149"/>
      <c r="IQ35" s="149"/>
      <c r="IR35" s="149"/>
      <c r="IS35" s="149"/>
      <c r="IT35" s="220"/>
      <c r="IU35" s="225"/>
      <c r="IV35" s="149"/>
      <c r="IW35" s="149"/>
      <c r="IX35" s="149"/>
      <c r="IY35" s="149"/>
      <c r="IZ35" s="149"/>
      <c r="JA35" s="214"/>
      <c r="JB35" s="214"/>
      <c r="JC35" s="149"/>
      <c r="JD35" s="149"/>
      <c r="JE35" s="149"/>
      <c r="JF35" s="149"/>
      <c r="JG35" s="149"/>
      <c r="JH35" s="214"/>
      <c r="JI35" s="214"/>
      <c r="JJ35" s="149"/>
      <c r="JK35" s="149"/>
      <c r="JL35" s="149"/>
      <c r="JM35" s="149"/>
      <c r="JN35" s="149"/>
      <c r="JO35" s="149"/>
      <c r="JP35" s="149"/>
      <c r="JQ35" s="149"/>
      <c r="JR35" s="149"/>
      <c r="JS35" s="149"/>
      <c r="JT35" s="149"/>
      <c r="JU35" s="149"/>
      <c r="JV35" s="149"/>
      <c r="JW35" s="149"/>
      <c r="JX35" s="149"/>
      <c r="JY35" s="150"/>
    </row>
    <row r="36" spans="1:285" s="88" customFormat="1">
      <c r="A36" s="89">
        <v>3</v>
      </c>
      <c r="B36" s="109" t="s">
        <v>61</v>
      </c>
      <c r="C36" s="202"/>
      <c r="D36" s="203"/>
      <c r="E36" s="203"/>
      <c r="F36" s="203"/>
      <c r="G36" s="89"/>
      <c r="H36" s="91"/>
      <c r="J36" s="194"/>
      <c r="K36" s="194"/>
      <c r="L36" s="234"/>
      <c r="M36" s="126"/>
      <c r="N36" s="126"/>
      <c r="O36" s="126"/>
      <c r="P36" s="126"/>
      <c r="Q36" s="126"/>
      <c r="R36" s="149"/>
      <c r="S36" s="149"/>
      <c r="T36" s="149"/>
      <c r="U36" s="214"/>
      <c r="V36" s="149"/>
      <c r="W36" s="214"/>
      <c r="X36" s="214"/>
      <c r="Y36" s="149"/>
      <c r="Z36" s="149"/>
      <c r="AA36" s="149"/>
      <c r="AB36" s="149"/>
      <c r="AC36" s="149"/>
      <c r="AD36" s="214"/>
      <c r="AE36" s="214"/>
      <c r="AF36" s="214"/>
      <c r="AG36" s="149"/>
      <c r="AH36" s="149"/>
      <c r="AI36" s="149"/>
      <c r="AJ36" s="149"/>
      <c r="AK36" s="214"/>
      <c r="AL36" s="214"/>
      <c r="AM36" s="214"/>
      <c r="AN36" s="149"/>
      <c r="AO36" s="149"/>
      <c r="AP36" s="150"/>
      <c r="AQ36" s="151"/>
      <c r="AR36" s="214"/>
      <c r="AS36" s="214"/>
      <c r="AT36" s="149"/>
      <c r="AU36" s="149"/>
      <c r="AV36" s="149"/>
      <c r="AW36" s="149"/>
      <c r="AX36" s="149"/>
      <c r="AY36" s="214"/>
      <c r="AZ36" s="214"/>
      <c r="BA36" s="149"/>
      <c r="BB36" s="214"/>
      <c r="BC36" s="149"/>
      <c r="BD36" s="149"/>
      <c r="BE36" s="149"/>
      <c r="BF36" s="214"/>
      <c r="BG36" s="214"/>
      <c r="BH36" s="149"/>
      <c r="BI36" s="149"/>
      <c r="BJ36" s="149"/>
      <c r="BK36" s="149"/>
      <c r="BL36" s="149"/>
      <c r="BM36" s="214"/>
      <c r="BN36" s="214"/>
      <c r="BO36" s="149"/>
      <c r="BP36" s="149"/>
      <c r="BQ36" s="149"/>
      <c r="BR36" s="149"/>
      <c r="BS36" s="149"/>
      <c r="BT36" s="214"/>
      <c r="BU36" s="220"/>
      <c r="BV36" s="151"/>
      <c r="BW36" s="149"/>
      <c r="BX36" s="149"/>
      <c r="BY36" s="149"/>
      <c r="BZ36" s="149"/>
      <c r="CA36" s="214"/>
      <c r="CB36" s="214"/>
      <c r="CC36" s="149"/>
      <c r="CD36" s="149"/>
      <c r="CE36" s="149"/>
      <c r="CF36" s="149"/>
      <c r="CG36" s="149"/>
      <c r="CH36" s="214"/>
      <c r="CI36" s="214"/>
      <c r="CJ36" s="149"/>
      <c r="CK36" s="149"/>
      <c r="CL36" s="149"/>
      <c r="CM36" s="149"/>
      <c r="CN36" s="149"/>
      <c r="CO36" s="214"/>
      <c r="CP36" s="214"/>
      <c r="CQ36" s="149"/>
      <c r="CR36" s="149"/>
      <c r="CS36" s="149"/>
      <c r="CT36" s="149"/>
      <c r="CU36" s="149"/>
      <c r="CV36" s="214"/>
      <c r="CW36" s="214"/>
      <c r="CX36" s="149"/>
      <c r="CY36" s="150"/>
      <c r="CZ36" s="151"/>
      <c r="DA36" s="149"/>
      <c r="DB36" s="149"/>
      <c r="DC36" s="214"/>
      <c r="DD36" s="214"/>
      <c r="DE36" s="149"/>
      <c r="DF36" s="149"/>
      <c r="DG36" s="149"/>
      <c r="DH36" s="149"/>
      <c r="DI36" s="149"/>
      <c r="DJ36" s="214"/>
      <c r="DK36" s="214"/>
      <c r="DL36" s="214"/>
      <c r="DM36" s="149"/>
      <c r="DN36" s="149"/>
      <c r="DO36" s="149"/>
      <c r="DP36" s="149"/>
      <c r="DQ36" s="214"/>
      <c r="DR36" s="214"/>
      <c r="DS36" s="149"/>
      <c r="DT36" s="149"/>
      <c r="DU36" s="149"/>
      <c r="DV36" s="214"/>
      <c r="DW36" s="149"/>
      <c r="DX36" s="214"/>
      <c r="DY36" s="214"/>
      <c r="DZ36" s="149"/>
      <c r="EA36" s="149"/>
      <c r="EB36" s="149"/>
      <c r="EC36" s="149"/>
      <c r="ED36" s="150"/>
      <c r="EE36" s="225"/>
      <c r="EF36" s="214"/>
      <c r="EG36" s="149"/>
      <c r="EH36" s="149"/>
      <c r="EI36" s="149"/>
      <c r="EJ36" s="149"/>
      <c r="EK36" s="149"/>
      <c r="EL36" s="214"/>
      <c r="EM36" s="214"/>
      <c r="EN36" s="149"/>
      <c r="EO36" s="149"/>
      <c r="EP36" s="149"/>
      <c r="EQ36" s="149"/>
      <c r="ER36" s="149"/>
      <c r="ES36" s="214"/>
      <c r="ET36" s="214"/>
      <c r="EU36" s="149"/>
      <c r="EV36" s="149"/>
      <c r="EW36" s="149"/>
      <c r="EX36" s="149"/>
      <c r="EY36" s="149"/>
      <c r="EZ36" s="214"/>
      <c r="FA36" s="214"/>
      <c r="FB36" s="149"/>
      <c r="FC36" s="149"/>
      <c r="FD36" s="149"/>
      <c r="FE36" s="149"/>
      <c r="FF36" s="149"/>
      <c r="FG36" s="214"/>
      <c r="FH36" s="220"/>
      <c r="FI36" s="151"/>
      <c r="FJ36" s="149"/>
      <c r="FK36" s="149"/>
      <c r="FL36" s="149"/>
      <c r="FM36" s="214"/>
      <c r="FN36" s="214"/>
      <c r="FO36" s="214"/>
      <c r="FP36" s="149"/>
      <c r="FQ36" s="149"/>
      <c r="FR36" s="149"/>
      <c r="FS36" s="149"/>
      <c r="FT36" s="149"/>
      <c r="FU36" s="214"/>
      <c r="FV36" s="214"/>
      <c r="FW36" s="149"/>
      <c r="FX36" s="149"/>
      <c r="FY36" s="149"/>
      <c r="FZ36" s="149"/>
      <c r="GA36" s="149"/>
      <c r="GB36" s="214"/>
      <c r="GC36" s="214"/>
      <c r="GD36" s="149"/>
      <c r="GE36" s="149"/>
      <c r="GF36" s="149"/>
      <c r="GG36" s="149"/>
      <c r="GH36" s="149"/>
      <c r="GI36" s="214"/>
      <c r="GJ36" s="214"/>
      <c r="GK36" s="149"/>
      <c r="GL36" s="149"/>
      <c r="GM36" s="220"/>
      <c r="GN36" s="151"/>
      <c r="GO36" s="149"/>
      <c r="GP36" s="214"/>
      <c r="GQ36" s="214"/>
      <c r="GR36" s="149"/>
      <c r="GS36" s="149"/>
      <c r="GT36" s="149"/>
      <c r="GU36" s="149"/>
      <c r="GV36" s="149"/>
      <c r="GW36" s="214"/>
      <c r="GX36" s="214"/>
      <c r="GY36" s="149"/>
      <c r="GZ36" s="149"/>
      <c r="HA36" s="149"/>
      <c r="HB36" s="149"/>
      <c r="HC36" s="149"/>
      <c r="HD36" s="214"/>
      <c r="HE36" s="214"/>
      <c r="HF36" s="149"/>
      <c r="HG36" s="149"/>
      <c r="HH36" s="149"/>
      <c r="HI36" s="149"/>
      <c r="HJ36" s="149"/>
      <c r="HK36" s="214"/>
      <c r="HL36" s="214"/>
      <c r="HM36" s="149"/>
      <c r="HN36" s="149"/>
      <c r="HO36" s="149"/>
      <c r="HP36" s="149"/>
      <c r="HQ36" s="149"/>
      <c r="HR36" s="220"/>
      <c r="HS36" s="225"/>
      <c r="HT36" s="149"/>
      <c r="HU36" s="149"/>
      <c r="HV36" s="149"/>
      <c r="HW36" s="149"/>
      <c r="HX36" s="149"/>
      <c r="HY36" s="214"/>
      <c r="HZ36" s="214"/>
      <c r="IA36" s="149"/>
      <c r="IB36" s="149"/>
      <c r="IC36" s="149"/>
      <c r="ID36" s="149"/>
      <c r="IE36" s="149"/>
      <c r="IF36" s="214"/>
      <c r="IG36" s="214"/>
      <c r="IH36" s="149"/>
      <c r="II36" s="149"/>
      <c r="IJ36" s="149"/>
      <c r="IK36" s="149"/>
      <c r="IL36" s="149"/>
      <c r="IM36" s="214"/>
      <c r="IN36" s="214"/>
      <c r="IO36" s="149"/>
      <c r="IP36" s="149"/>
      <c r="IQ36" s="149"/>
      <c r="IR36" s="149"/>
      <c r="IS36" s="149"/>
      <c r="IT36" s="220"/>
      <c r="IU36" s="225"/>
      <c r="IV36" s="149"/>
      <c r="IW36" s="149"/>
      <c r="IX36" s="149"/>
      <c r="IY36" s="149"/>
      <c r="IZ36" s="149"/>
      <c r="JA36" s="214"/>
      <c r="JB36" s="214"/>
      <c r="JC36" s="149"/>
      <c r="JD36" s="149"/>
      <c r="JE36" s="149"/>
      <c r="JF36" s="149"/>
      <c r="JG36" s="149"/>
      <c r="JH36" s="214"/>
      <c r="JI36" s="214"/>
      <c r="JJ36" s="149"/>
      <c r="JK36" s="149"/>
      <c r="JL36" s="149"/>
      <c r="JM36" s="149"/>
      <c r="JN36" s="149"/>
      <c r="JO36" s="149"/>
      <c r="JP36" s="149"/>
      <c r="JQ36" s="149"/>
      <c r="JR36" s="149"/>
      <c r="JS36" s="149"/>
      <c r="JT36" s="149"/>
      <c r="JU36" s="149"/>
      <c r="JV36" s="149"/>
      <c r="JW36" s="149"/>
      <c r="JX36" s="149"/>
      <c r="JY36" s="150"/>
    </row>
    <row r="37" spans="1:285">
      <c r="A37" s="64"/>
      <c r="B37" s="70" t="s">
        <v>62</v>
      </c>
      <c r="C37" s="67"/>
      <c r="D37" s="69">
        <v>45967</v>
      </c>
      <c r="E37" s="69">
        <v>45987</v>
      </c>
      <c r="F37" s="69" t="s">
        <v>105</v>
      </c>
      <c r="G37" s="64"/>
      <c r="H37" s="66"/>
      <c r="J37" s="194"/>
      <c r="K37" s="194"/>
      <c r="L37" s="195"/>
      <c r="M37" s="125"/>
      <c r="N37" s="125"/>
      <c r="O37" s="125"/>
      <c r="P37" s="126"/>
      <c r="Q37" s="126"/>
      <c r="R37" s="149"/>
      <c r="S37" s="149"/>
      <c r="T37" s="149"/>
      <c r="U37" s="214"/>
      <c r="V37" s="149"/>
      <c r="W37" s="214"/>
      <c r="X37" s="214"/>
      <c r="Y37" s="149"/>
      <c r="Z37" s="149"/>
      <c r="AA37" s="149"/>
      <c r="AB37" s="149"/>
      <c r="AC37" s="149"/>
      <c r="AD37" s="214"/>
      <c r="AE37" s="214"/>
      <c r="AF37" s="214"/>
      <c r="AG37" s="149"/>
      <c r="AH37" s="149"/>
      <c r="AI37" s="149"/>
      <c r="AJ37" s="149"/>
      <c r="AK37" s="214"/>
      <c r="AL37" s="214"/>
      <c r="AM37" s="214"/>
      <c r="AN37" s="149"/>
      <c r="AO37" s="149"/>
      <c r="AP37" s="150"/>
      <c r="AQ37" s="151"/>
      <c r="AR37" s="214"/>
      <c r="AS37" s="214"/>
      <c r="AT37" s="149"/>
      <c r="AU37" s="149"/>
      <c r="AV37" s="149"/>
      <c r="AW37" s="149"/>
      <c r="AX37" s="149"/>
      <c r="AY37" s="214"/>
      <c r="AZ37" s="214"/>
      <c r="BA37" s="149"/>
      <c r="BB37" s="214"/>
      <c r="BC37" s="149"/>
      <c r="BD37" s="149"/>
      <c r="BE37" s="149"/>
      <c r="BF37" s="214"/>
      <c r="BG37" s="214"/>
      <c r="BH37" s="149"/>
      <c r="BI37" s="149"/>
      <c r="BJ37" s="149"/>
      <c r="BK37" s="149"/>
      <c r="BL37" s="149"/>
      <c r="BM37" s="214"/>
      <c r="BN37" s="214"/>
      <c r="BO37" s="149"/>
      <c r="BP37" s="149"/>
      <c r="BQ37" s="149"/>
      <c r="BR37" s="149"/>
      <c r="BS37" s="149"/>
      <c r="BT37" s="214"/>
      <c r="BU37" s="220"/>
      <c r="BV37" s="151"/>
      <c r="BW37" s="149"/>
      <c r="BX37" s="149"/>
      <c r="BY37" s="149"/>
      <c r="BZ37" s="149"/>
      <c r="CA37" s="214"/>
      <c r="CB37" s="214"/>
      <c r="CC37" s="149"/>
      <c r="CD37" s="149"/>
      <c r="CE37" s="149"/>
      <c r="CF37" s="149"/>
      <c r="CG37" s="149"/>
      <c r="CH37" s="214"/>
      <c r="CI37" s="214"/>
      <c r="CJ37" s="149"/>
      <c r="CK37" s="149"/>
      <c r="CL37" s="149"/>
      <c r="CM37" s="149"/>
      <c r="CN37" s="149"/>
      <c r="CO37" s="214"/>
      <c r="CP37" s="214"/>
      <c r="CQ37" s="149"/>
      <c r="CR37" s="149"/>
      <c r="CS37" s="149"/>
      <c r="CT37" s="149"/>
      <c r="CU37" s="149"/>
      <c r="CV37" s="214"/>
      <c r="CW37" s="214"/>
      <c r="CX37" s="149"/>
      <c r="CY37" s="150"/>
      <c r="CZ37" s="151"/>
      <c r="DA37" s="149"/>
      <c r="DB37" s="149"/>
      <c r="DC37" s="214"/>
      <c r="DD37" s="214"/>
      <c r="DE37" s="149"/>
      <c r="DF37" s="149"/>
      <c r="DG37" s="149"/>
      <c r="DH37" s="149"/>
      <c r="DI37" s="149"/>
      <c r="DJ37" s="214"/>
      <c r="DK37" s="214"/>
      <c r="DL37" s="214"/>
      <c r="DM37" s="149"/>
      <c r="DN37" s="149"/>
      <c r="DO37" s="149"/>
      <c r="DP37" s="149"/>
      <c r="DQ37" s="214"/>
      <c r="DR37" s="214"/>
      <c r="DS37" s="149"/>
      <c r="DT37" s="149"/>
      <c r="DU37" s="149"/>
      <c r="DV37" s="214"/>
      <c r="DW37" s="149"/>
      <c r="DX37" s="214"/>
      <c r="DY37" s="214"/>
      <c r="DZ37" s="149"/>
      <c r="EA37" s="149"/>
      <c r="EB37" s="149"/>
      <c r="EC37" s="149"/>
      <c r="ED37" s="150"/>
      <c r="EE37" s="225"/>
      <c r="EF37" s="214"/>
      <c r="EG37" s="149"/>
      <c r="EH37" s="149"/>
      <c r="EI37" s="149"/>
      <c r="EJ37" s="145"/>
      <c r="EK37" s="145"/>
      <c r="EL37" s="214"/>
      <c r="EM37" s="214"/>
      <c r="EN37" s="145"/>
      <c r="EO37" s="145"/>
      <c r="EP37" s="145"/>
      <c r="EQ37" s="145"/>
      <c r="ER37" s="145"/>
      <c r="ES37" s="214"/>
      <c r="ET37" s="214"/>
      <c r="EU37" s="145"/>
      <c r="EV37" s="145"/>
      <c r="EW37" s="145"/>
      <c r="EX37" s="145"/>
      <c r="EY37" s="145"/>
      <c r="EZ37" s="214"/>
      <c r="FA37" s="214"/>
      <c r="FB37" s="145"/>
      <c r="FC37" s="145"/>
      <c r="FD37" s="145"/>
      <c r="FE37" s="149"/>
      <c r="FF37" s="149"/>
      <c r="FG37" s="214"/>
      <c r="FH37" s="220"/>
      <c r="FI37" s="151"/>
      <c r="FJ37" s="149"/>
      <c r="FK37" s="149"/>
      <c r="FL37" s="149"/>
      <c r="FM37" s="214"/>
      <c r="FN37" s="214"/>
      <c r="FO37" s="214"/>
      <c r="FP37" s="149"/>
      <c r="FQ37" s="149"/>
      <c r="FR37" s="149"/>
      <c r="FS37" s="149"/>
      <c r="FT37" s="149"/>
      <c r="FU37" s="214"/>
      <c r="FV37" s="214"/>
      <c r="FW37" s="149"/>
      <c r="FX37" s="149"/>
      <c r="FY37" s="149"/>
      <c r="FZ37" s="149"/>
      <c r="GA37" s="149"/>
      <c r="GB37" s="214"/>
      <c r="GC37" s="214"/>
      <c r="GD37" s="149"/>
      <c r="GE37" s="149"/>
      <c r="GF37" s="149"/>
      <c r="GG37" s="149"/>
      <c r="GH37" s="149"/>
      <c r="GI37" s="214"/>
      <c r="GJ37" s="214"/>
      <c r="GK37" s="149"/>
      <c r="GL37" s="149"/>
      <c r="GM37" s="220"/>
      <c r="GN37" s="151"/>
      <c r="GO37" s="149"/>
      <c r="GP37" s="214"/>
      <c r="GQ37" s="214"/>
      <c r="GR37" s="149"/>
      <c r="GS37" s="149"/>
      <c r="GT37" s="149"/>
      <c r="GU37" s="149"/>
      <c r="GV37" s="149"/>
      <c r="GW37" s="214"/>
      <c r="GX37" s="214"/>
      <c r="GY37" s="149"/>
      <c r="GZ37" s="149"/>
      <c r="HA37" s="149"/>
      <c r="HB37" s="149"/>
      <c r="HC37" s="149"/>
      <c r="HD37" s="214"/>
      <c r="HE37" s="214"/>
      <c r="HF37" s="149"/>
      <c r="HG37" s="149"/>
      <c r="HH37" s="149"/>
      <c r="HI37" s="149"/>
      <c r="HJ37" s="149"/>
      <c r="HK37" s="214"/>
      <c r="HL37" s="214"/>
      <c r="HM37" s="149"/>
      <c r="HN37" s="149"/>
      <c r="HO37" s="149"/>
      <c r="HP37" s="149"/>
      <c r="HQ37" s="149"/>
      <c r="HR37" s="220"/>
      <c r="HS37" s="225"/>
      <c r="HT37" s="149"/>
      <c r="HU37" s="149"/>
      <c r="HV37" s="149"/>
      <c r="HW37" s="149"/>
      <c r="HX37" s="149"/>
      <c r="HY37" s="214"/>
      <c r="HZ37" s="214"/>
      <c r="IA37" s="149"/>
      <c r="IB37" s="149"/>
      <c r="IC37" s="149"/>
      <c r="ID37" s="149"/>
      <c r="IE37" s="149"/>
      <c r="IF37" s="214"/>
      <c r="IG37" s="214"/>
      <c r="IH37" s="149"/>
      <c r="II37" s="149"/>
      <c r="IJ37" s="149"/>
      <c r="IK37" s="149"/>
      <c r="IL37" s="149"/>
      <c r="IM37" s="214"/>
      <c r="IN37" s="214"/>
      <c r="IO37" s="149"/>
      <c r="IP37" s="149"/>
      <c r="IQ37" s="149"/>
      <c r="IR37" s="149"/>
      <c r="IS37" s="149"/>
      <c r="IT37" s="220"/>
      <c r="IU37" s="225"/>
      <c r="IV37" s="149"/>
      <c r="IW37" s="149"/>
      <c r="IX37" s="149"/>
      <c r="IY37" s="149"/>
      <c r="IZ37" s="149"/>
      <c r="JA37" s="214"/>
      <c r="JB37" s="214"/>
      <c r="JC37" s="149"/>
      <c r="JD37" s="149"/>
      <c r="JE37" s="149"/>
      <c r="JF37" s="149"/>
      <c r="JG37" s="149"/>
      <c r="JH37" s="214"/>
      <c r="JI37" s="214"/>
      <c r="JJ37" s="149"/>
      <c r="JK37" s="149"/>
      <c r="JL37" s="149"/>
      <c r="JM37" s="149"/>
      <c r="JN37" s="149"/>
      <c r="JO37" s="149"/>
      <c r="JP37" s="149"/>
      <c r="JQ37" s="149"/>
      <c r="JR37" s="149"/>
      <c r="JS37" s="149"/>
      <c r="JT37" s="149"/>
      <c r="JU37" s="149"/>
      <c r="JV37" s="149"/>
      <c r="JW37" s="149"/>
      <c r="JX37" s="149"/>
      <c r="JY37" s="150"/>
    </row>
    <row r="38" spans="1:285" ht="15">
      <c r="A38" s="60"/>
      <c r="B38" s="70" t="s">
        <v>64</v>
      </c>
      <c r="C38" s="201"/>
      <c r="D38" s="69">
        <v>45988</v>
      </c>
      <c r="E38" s="69">
        <v>46007</v>
      </c>
      <c r="F38" s="69" t="s">
        <v>105</v>
      </c>
      <c r="G38" s="64"/>
      <c r="H38" s="73"/>
      <c r="J38" s="192"/>
      <c r="K38" s="192"/>
      <c r="L38" s="195"/>
      <c r="M38" s="125"/>
      <c r="N38" s="125"/>
      <c r="O38" s="125"/>
      <c r="P38" s="126"/>
      <c r="Q38" s="126"/>
      <c r="R38" s="149"/>
      <c r="S38" s="149"/>
      <c r="T38" s="149"/>
      <c r="U38" s="214"/>
      <c r="V38" s="149"/>
      <c r="W38" s="214"/>
      <c r="X38" s="214"/>
      <c r="Y38" s="149"/>
      <c r="Z38" s="149"/>
      <c r="AA38" s="149"/>
      <c r="AB38" s="149"/>
      <c r="AC38" s="149"/>
      <c r="AD38" s="214"/>
      <c r="AE38" s="214"/>
      <c r="AF38" s="214"/>
      <c r="AG38" s="149"/>
      <c r="AH38" s="149"/>
      <c r="AI38" s="149"/>
      <c r="AJ38" s="149"/>
      <c r="AK38" s="214"/>
      <c r="AL38" s="214"/>
      <c r="AM38" s="214"/>
      <c r="AN38" s="149"/>
      <c r="AO38" s="149"/>
      <c r="AP38" s="150"/>
      <c r="AQ38" s="151"/>
      <c r="AR38" s="214"/>
      <c r="AS38" s="214"/>
      <c r="AT38" s="149"/>
      <c r="AU38" s="149"/>
      <c r="AV38" s="149"/>
      <c r="AW38" s="149"/>
      <c r="AX38" s="149"/>
      <c r="AY38" s="214"/>
      <c r="AZ38" s="214"/>
      <c r="BA38" s="149"/>
      <c r="BB38" s="214"/>
      <c r="BC38" s="149"/>
      <c r="BD38" s="149"/>
      <c r="BE38" s="149"/>
      <c r="BF38" s="214"/>
      <c r="BG38" s="214"/>
      <c r="BH38" s="149"/>
      <c r="BI38" s="149"/>
      <c r="BJ38" s="149"/>
      <c r="BK38" s="149"/>
      <c r="BL38" s="149"/>
      <c r="BM38" s="214"/>
      <c r="BN38" s="214"/>
      <c r="BO38" s="149"/>
      <c r="BP38" s="149"/>
      <c r="BQ38" s="149"/>
      <c r="BR38" s="149"/>
      <c r="BS38" s="149"/>
      <c r="BT38" s="214"/>
      <c r="BU38" s="220"/>
      <c r="BV38" s="151"/>
      <c r="BW38" s="149"/>
      <c r="BX38" s="149"/>
      <c r="BY38" s="149"/>
      <c r="BZ38" s="149"/>
      <c r="CA38" s="214"/>
      <c r="CB38" s="214"/>
      <c r="CC38" s="149"/>
      <c r="CD38" s="149"/>
      <c r="CE38" s="149"/>
      <c r="CF38" s="149"/>
      <c r="CG38" s="149"/>
      <c r="CH38" s="214"/>
      <c r="CI38" s="214"/>
      <c r="CJ38" s="149"/>
      <c r="CK38" s="149"/>
      <c r="CL38" s="149"/>
      <c r="CM38" s="149"/>
      <c r="CN38" s="149"/>
      <c r="CO38" s="214"/>
      <c r="CP38" s="214"/>
      <c r="CQ38" s="149"/>
      <c r="CR38" s="149"/>
      <c r="CS38" s="149"/>
      <c r="CT38" s="149"/>
      <c r="CU38" s="149"/>
      <c r="CV38" s="214"/>
      <c r="CW38" s="214"/>
      <c r="CX38" s="149"/>
      <c r="CY38" s="150"/>
      <c r="CZ38" s="151"/>
      <c r="DA38" s="149"/>
      <c r="DB38" s="149"/>
      <c r="DC38" s="214"/>
      <c r="DD38" s="214"/>
      <c r="DE38" s="149"/>
      <c r="DF38" s="149"/>
      <c r="DG38" s="149"/>
      <c r="DH38" s="149"/>
      <c r="DI38" s="149"/>
      <c r="DJ38" s="214"/>
      <c r="DK38" s="214"/>
      <c r="DL38" s="214"/>
      <c r="DM38" s="149"/>
      <c r="DN38" s="149"/>
      <c r="DO38" s="149"/>
      <c r="DP38" s="149"/>
      <c r="DQ38" s="214"/>
      <c r="DR38" s="214"/>
      <c r="DS38" s="149"/>
      <c r="DT38" s="149"/>
      <c r="DU38" s="149"/>
      <c r="DV38" s="214"/>
      <c r="DW38" s="149"/>
      <c r="DX38" s="214"/>
      <c r="DY38" s="214"/>
      <c r="DZ38" s="149"/>
      <c r="EA38" s="149"/>
      <c r="EB38" s="149"/>
      <c r="EC38" s="149"/>
      <c r="ED38" s="150"/>
      <c r="EE38" s="225"/>
      <c r="EF38" s="214"/>
      <c r="EG38" s="149"/>
      <c r="EH38" s="149"/>
      <c r="EI38" s="149"/>
      <c r="EJ38" s="149"/>
      <c r="EK38" s="149"/>
      <c r="EL38" s="214"/>
      <c r="EM38" s="214"/>
      <c r="EN38" s="149"/>
      <c r="EO38" s="149"/>
      <c r="EP38" s="149"/>
      <c r="EQ38" s="149"/>
      <c r="ER38" s="149"/>
      <c r="ES38" s="214"/>
      <c r="ET38" s="214"/>
      <c r="EU38" s="149"/>
      <c r="EV38" s="149"/>
      <c r="EW38" s="149"/>
      <c r="EX38" s="149"/>
      <c r="EY38" s="149"/>
      <c r="EZ38" s="214"/>
      <c r="FA38" s="214"/>
      <c r="FB38" s="149"/>
      <c r="FC38" s="149"/>
      <c r="FD38" s="149"/>
      <c r="FE38" s="145"/>
      <c r="FF38" s="145"/>
      <c r="FG38" s="214"/>
      <c r="FH38" s="220"/>
      <c r="FI38" s="147"/>
      <c r="FJ38" s="145"/>
      <c r="FK38" s="145"/>
      <c r="FL38" s="145"/>
      <c r="FM38" s="214"/>
      <c r="FN38" s="214"/>
      <c r="FO38" s="214"/>
      <c r="FP38" s="145"/>
      <c r="FQ38" s="145"/>
      <c r="FR38" s="145"/>
      <c r="FS38" s="145"/>
      <c r="FT38" s="145"/>
      <c r="FU38" s="214"/>
      <c r="FV38" s="214"/>
      <c r="FW38" s="145"/>
      <c r="FX38" s="145"/>
      <c r="FY38" s="149"/>
      <c r="FZ38" s="149"/>
      <c r="GA38" s="149"/>
      <c r="GB38" s="214"/>
      <c r="GC38" s="214"/>
      <c r="GD38" s="149"/>
      <c r="GE38" s="149"/>
      <c r="GF38" s="149"/>
      <c r="GG38" s="149"/>
      <c r="GH38" s="149"/>
      <c r="GI38" s="214"/>
      <c r="GJ38" s="214"/>
      <c r="GK38" s="149"/>
      <c r="GL38" s="149"/>
      <c r="GM38" s="220"/>
      <c r="GN38" s="151"/>
      <c r="GO38" s="149"/>
      <c r="GP38" s="214"/>
      <c r="GQ38" s="214"/>
      <c r="GR38" s="149"/>
      <c r="GS38" s="149"/>
      <c r="GT38" s="149"/>
      <c r="GU38" s="149"/>
      <c r="GV38" s="149"/>
      <c r="GW38" s="214"/>
      <c r="GX38" s="214"/>
      <c r="GY38" s="149"/>
      <c r="GZ38" s="149"/>
      <c r="HA38" s="149"/>
      <c r="HB38" s="149"/>
      <c r="HC38" s="149"/>
      <c r="HD38" s="214"/>
      <c r="HE38" s="214"/>
      <c r="HF38" s="149"/>
      <c r="HG38" s="149"/>
      <c r="HH38" s="149"/>
      <c r="HI38" s="149"/>
      <c r="HJ38" s="149"/>
      <c r="HK38" s="214"/>
      <c r="HL38" s="214"/>
      <c r="HM38" s="149"/>
      <c r="HN38" s="149"/>
      <c r="HO38" s="149"/>
      <c r="HP38" s="149"/>
      <c r="HQ38" s="149"/>
      <c r="HR38" s="220"/>
      <c r="HS38" s="225"/>
      <c r="HT38" s="149"/>
      <c r="HU38" s="149"/>
      <c r="HV38" s="149"/>
      <c r="HW38" s="149"/>
      <c r="HX38" s="149"/>
      <c r="HY38" s="214"/>
      <c r="HZ38" s="214"/>
      <c r="IA38" s="149"/>
      <c r="IB38" s="149"/>
      <c r="IC38" s="149"/>
      <c r="ID38" s="149"/>
      <c r="IE38" s="149"/>
      <c r="IF38" s="214"/>
      <c r="IG38" s="214"/>
      <c r="IH38" s="149"/>
      <c r="II38" s="149"/>
      <c r="IJ38" s="149"/>
      <c r="IK38" s="149"/>
      <c r="IL38" s="149"/>
      <c r="IM38" s="214"/>
      <c r="IN38" s="214"/>
      <c r="IO38" s="149"/>
      <c r="IP38" s="149"/>
      <c r="IQ38" s="149"/>
      <c r="IR38" s="149"/>
      <c r="IS38" s="149"/>
      <c r="IT38" s="220"/>
      <c r="IU38" s="225"/>
      <c r="IV38" s="149"/>
      <c r="IW38" s="149"/>
      <c r="IX38" s="149"/>
      <c r="IY38" s="149"/>
      <c r="IZ38" s="149"/>
      <c r="JA38" s="214"/>
      <c r="JB38" s="214"/>
      <c r="JC38" s="149"/>
      <c r="JD38" s="149"/>
      <c r="JE38" s="149"/>
      <c r="JF38" s="149"/>
      <c r="JG38" s="149"/>
      <c r="JH38" s="214"/>
      <c r="JI38" s="214"/>
      <c r="JJ38" s="149"/>
      <c r="JK38" s="149"/>
      <c r="JL38" s="149"/>
      <c r="JM38" s="149"/>
      <c r="JN38" s="149"/>
      <c r="JO38" s="149"/>
      <c r="JP38" s="149"/>
      <c r="JQ38" s="149"/>
      <c r="JR38" s="149"/>
      <c r="JS38" s="149"/>
      <c r="JT38" s="149"/>
      <c r="JU38" s="149"/>
      <c r="JV38" s="149"/>
      <c r="JW38" s="149"/>
      <c r="JX38" s="149"/>
      <c r="JY38" s="150"/>
    </row>
    <row r="39" spans="1:285" ht="15">
      <c r="A39" s="64"/>
      <c r="B39" s="70" t="s">
        <v>65</v>
      </c>
      <c r="C39" s="67"/>
      <c r="D39" s="69">
        <v>46008</v>
      </c>
      <c r="E39" s="69">
        <v>46028</v>
      </c>
      <c r="F39" s="69" t="s">
        <v>106</v>
      </c>
      <c r="G39" s="61"/>
      <c r="H39" s="63"/>
      <c r="J39" s="192"/>
      <c r="K39" s="192"/>
      <c r="L39" s="195"/>
      <c r="M39" s="125"/>
      <c r="N39" s="125"/>
      <c r="O39" s="125"/>
      <c r="P39" s="126"/>
      <c r="Q39" s="126"/>
      <c r="R39" s="149"/>
      <c r="S39" s="149"/>
      <c r="T39" s="149"/>
      <c r="U39" s="214"/>
      <c r="V39" s="149"/>
      <c r="W39" s="214"/>
      <c r="X39" s="214"/>
      <c r="Y39" s="149"/>
      <c r="Z39" s="149"/>
      <c r="AA39" s="149"/>
      <c r="AB39" s="149"/>
      <c r="AC39" s="149"/>
      <c r="AD39" s="214"/>
      <c r="AE39" s="214"/>
      <c r="AF39" s="214"/>
      <c r="AG39" s="149"/>
      <c r="AH39" s="149"/>
      <c r="AI39" s="149"/>
      <c r="AJ39" s="149"/>
      <c r="AK39" s="214"/>
      <c r="AL39" s="214"/>
      <c r="AM39" s="214"/>
      <c r="AN39" s="149"/>
      <c r="AO39" s="149"/>
      <c r="AP39" s="150"/>
      <c r="AQ39" s="151"/>
      <c r="AR39" s="214"/>
      <c r="AS39" s="214"/>
      <c r="AT39" s="149"/>
      <c r="AU39" s="149"/>
      <c r="AV39" s="149"/>
      <c r="AW39" s="149"/>
      <c r="AX39" s="149"/>
      <c r="AY39" s="214"/>
      <c r="AZ39" s="214"/>
      <c r="BA39" s="149"/>
      <c r="BB39" s="214"/>
      <c r="BC39" s="149"/>
      <c r="BD39" s="149"/>
      <c r="BE39" s="149"/>
      <c r="BF39" s="214"/>
      <c r="BG39" s="214"/>
      <c r="BH39" s="149"/>
      <c r="BI39" s="149"/>
      <c r="BJ39" s="149"/>
      <c r="BK39" s="149"/>
      <c r="BL39" s="149"/>
      <c r="BM39" s="214"/>
      <c r="BN39" s="214"/>
      <c r="BO39" s="149"/>
      <c r="BP39" s="149"/>
      <c r="BQ39" s="149"/>
      <c r="BR39" s="149"/>
      <c r="BS39" s="149"/>
      <c r="BT39" s="214"/>
      <c r="BU39" s="220"/>
      <c r="BV39" s="151"/>
      <c r="BW39" s="149"/>
      <c r="BX39" s="149"/>
      <c r="BY39" s="149"/>
      <c r="BZ39" s="149"/>
      <c r="CA39" s="214"/>
      <c r="CB39" s="214"/>
      <c r="CC39" s="149"/>
      <c r="CD39" s="149"/>
      <c r="CE39" s="149"/>
      <c r="CF39" s="149"/>
      <c r="CG39" s="149"/>
      <c r="CH39" s="214"/>
      <c r="CI39" s="214"/>
      <c r="CJ39" s="149"/>
      <c r="CK39" s="149"/>
      <c r="CL39" s="149"/>
      <c r="CM39" s="149"/>
      <c r="CN39" s="149"/>
      <c r="CO39" s="214"/>
      <c r="CP39" s="214"/>
      <c r="CQ39" s="149"/>
      <c r="CR39" s="149"/>
      <c r="CS39" s="149"/>
      <c r="CT39" s="149"/>
      <c r="CU39" s="149"/>
      <c r="CV39" s="214"/>
      <c r="CW39" s="214"/>
      <c r="CX39" s="149"/>
      <c r="CY39" s="150"/>
      <c r="CZ39" s="151"/>
      <c r="DA39" s="149"/>
      <c r="DB39" s="149"/>
      <c r="DC39" s="214"/>
      <c r="DD39" s="214"/>
      <c r="DE39" s="149"/>
      <c r="DF39" s="149"/>
      <c r="DG39" s="149"/>
      <c r="DH39" s="149"/>
      <c r="DI39" s="149"/>
      <c r="DJ39" s="214"/>
      <c r="DK39" s="214"/>
      <c r="DL39" s="214"/>
      <c r="DM39" s="149"/>
      <c r="DN39" s="149"/>
      <c r="DO39" s="149"/>
      <c r="DP39" s="149"/>
      <c r="DQ39" s="214"/>
      <c r="DR39" s="214"/>
      <c r="DS39" s="149"/>
      <c r="DT39" s="149"/>
      <c r="DU39" s="149"/>
      <c r="DV39" s="214"/>
      <c r="DW39" s="149"/>
      <c r="DX39" s="214"/>
      <c r="DY39" s="214"/>
      <c r="DZ39" s="149"/>
      <c r="EA39" s="149"/>
      <c r="EB39" s="149"/>
      <c r="EC39" s="149"/>
      <c r="ED39" s="150"/>
      <c r="EE39" s="225"/>
      <c r="EF39" s="214"/>
      <c r="EG39" s="149"/>
      <c r="EH39" s="149"/>
      <c r="EI39" s="149"/>
      <c r="EJ39" s="149"/>
      <c r="EK39" s="149"/>
      <c r="EL39" s="214"/>
      <c r="EM39" s="214"/>
      <c r="EN39" s="149"/>
      <c r="EO39" s="149"/>
      <c r="EP39" s="149"/>
      <c r="EQ39" s="149"/>
      <c r="ER39" s="149"/>
      <c r="ES39" s="214"/>
      <c r="ET39" s="214"/>
      <c r="EU39" s="149"/>
      <c r="EV39" s="149"/>
      <c r="EW39" s="149"/>
      <c r="EX39" s="149"/>
      <c r="EY39" s="149"/>
      <c r="EZ39" s="214"/>
      <c r="FA39" s="214"/>
      <c r="FB39" s="149"/>
      <c r="FC39" s="149"/>
      <c r="FD39" s="149"/>
      <c r="FE39" s="149"/>
      <c r="FF39" s="149"/>
      <c r="FG39" s="214"/>
      <c r="FH39" s="220"/>
      <c r="FI39" s="151"/>
      <c r="FJ39" s="149"/>
      <c r="FK39" s="149"/>
      <c r="FL39" s="149"/>
      <c r="FM39" s="214"/>
      <c r="FN39" s="214"/>
      <c r="FO39" s="214"/>
      <c r="FP39" s="149"/>
      <c r="FQ39" s="149"/>
      <c r="FR39" s="149"/>
      <c r="FS39" s="149"/>
      <c r="FT39" s="149"/>
      <c r="FU39" s="214"/>
      <c r="FV39" s="214"/>
      <c r="FW39" s="149"/>
      <c r="FX39" s="149"/>
      <c r="FY39" s="145"/>
      <c r="FZ39" s="145"/>
      <c r="GA39" s="145"/>
      <c r="GB39" s="214"/>
      <c r="GC39" s="214"/>
      <c r="GD39" s="145"/>
      <c r="GE39" s="145"/>
      <c r="GF39" s="145"/>
      <c r="GG39" s="145"/>
      <c r="GH39" s="145"/>
      <c r="GI39" s="214"/>
      <c r="GJ39" s="214"/>
      <c r="GK39" s="145"/>
      <c r="GL39" s="145"/>
      <c r="GM39" s="220"/>
      <c r="GN39" s="147"/>
      <c r="GO39" s="145"/>
      <c r="GP39" s="214"/>
      <c r="GQ39" s="214"/>
      <c r="GR39" s="145"/>
      <c r="GS39" s="145"/>
      <c r="GT39" s="149"/>
      <c r="GU39" s="149"/>
      <c r="GV39" s="149"/>
      <c r="GW39" s="214"/>
      <c r="GX39" s="214"/>
      <c r="GY39" s="149"/>
      <c r="GZ39" s="149"/>
      <c r="HA39" s="149"/>
      <c r="HB39" s="149"/>
      <c r="HC39" s="149"/>
      <c r="HD39" s="214"/>
      <c r="HE39" s="214"/>
      <c r="HF39" s="149"/>
      <c r="HG39" s="149"/>
      <c r="HH39" s="149"/>
      <c r="HI39" s="149"/>
      <c r="HJ39" s="149"/>
      <c r="HK39" s="214"/>
      <c r="HL39" s="214"/>
      <c r="HM39" s="149"/>
      <c r="HN39" s="149"/>
      <c r="HO39" s="149"/>
      <c r="HP39" s="149"/>
      <c r="HQ39" s="149"/>
      <c r="HR39" s="220"/>
      <c r="HS39" s="225"/>
      <c r="HT39" s="149"/>
      <c r="HU39" s="149"/>
      <c r="HV39" s="149"/>
      <c r="HW39" s="149"/>
      <c r="HX39" s="149"/>
      <c r="HY39" s="214"/>
      <c r="HZ39" s="214"/>
      <c r="IA39" s="149"/>
      <c r="IB39" s="149"/>
      <c r="IC39" s="149"/>
      <c r="ID39" s="149"/>
      <c r="IE39" s="149"/>
      <c r="IF39" s="214"/>
      <c r="IG39" s="214"/>
      <c r="IH39" s="149"/>
      <c r="II39" s="149"/>
      <c r="IJ39" s="149"/>
      <c r="IK39" s="149"/>
      <c r="IL39" s="149"/>
      <c r="IM39" s="214"/>
      <c r="IN39" s="214"/>
      <c r="IO39" s="149"/>
      <c r="IP39" s="149"/>
      <c r="IQ39" s="149"/>
      <c r="IR39" s="149"/>
      <c r="IS39" s="149"/>
      <c r="IT39" s="220"/>
      <c r="IU39" s="225"/>
      <c r="IV39" s="149"/>
      <c r="IW39" s="149"/>
      <c r="IX39" s="149"/>
      <c r="IY39" s="149"/>
      <c r="IZ39" s="149"/>
      <c r="JA39" s="214"/>
      <c r="JB39" s="214"/>
      <c r="JC39" s="149"/>
      <c r="JD39" s="149"/>
      <c r="JE39" s="149"/>
      <c r="JF39" s="149"/>
      <c r="JG39" s="149"/>
      <c r="JH39" s="214"/>
      <c r="JI39" s="214"/>
      <c r="JJ39" s="149"/>
      <c r="JK39" s="149"/>
      <c r="JL39" s="149"/>
      <c r="JM39" s="149"/>
      <c r="JN39" s="149"/>
      <c r="JO39" s="149"/>
      <c r="JP39" s="149"/>
      <c r="JQ39" s="149"/>
      <c r="JR39" s="149"/>
      <c r="JS39" s="149"/>
      <c r="JT39" s="149"/>
      <c r="JU39" s="149"/>
      <c r="JV39" s="149"/>
      <c r="JW39" s="149"/>
      <c r="JX39" s="149"/>
      <c r="JY39" s="150"/>
    </row>
    <row r="40" spans="1:285" ht="15">
      <c r="A40" s="60"/>
      <c r="B40" s="107" t="s">
        <v>90</v>
      </c>
      <c r="C40" s="201"/>
      <c r="D40" s="69">
        <v>46029</v>
      </c>
      <c r="E40" s="69">
        <v>46043</v>
      </c>
      <c r="F40" s="69" t="s">
        <v>105</v>
      </c>
      <c r="G40" s="64"/>
      <c r="H40" s="66"/>
      <c r="J40" s="192"/>
      <c r="K40" s="192"/>
      <c r="L40" s="195"/>
      <c r="M40" s="125"/>
      <c r="N40" s="125"/>
      <c r="O40" s="125"/>
      <c r="P40" s="126"/>
      <c r="Q40" s="126"/>
      <c r="R40" s="149"/>
      <c r="S40" s="149"/>
      <c r="T40" s="149"/>
      <c r="U40" s="214"/>
      <c r="V40" s="149"/>
      <c r="W40" s="214"/>
      <c r="X40" s="214"/>
      <c r="Y40" s="149"/>
      <c r="Z40" s="149"/>
      <c r="AA40" s="149"/>
      <c r="AB40" s="149"/>
      <c r="AC40" s="149"/>
      <c r="AD40" s="214"/>
      <c r="AE40" s="214"/>
      <c r="AF40" s="214"/>
      <c r="AG40" s="149"/>
      <c r="AH40" s="149"/>
      <c r="AI40" s="149"/>
      <c r="AJ40" s="149"/>
      <c r="AK40" s="214"/>
      <c r="AL40" s="214"/>
      <c r="AM40" s="214"/>
      <c r="AN40" s="149"/>
      <c r="AO40" s="149"/>
      <c r="AP40" s="150"/>
      <c r="AQ40" s="151"/>
      <c r="AR40" s="214"/>
      <c r="AS40" s="214"/>
      <c r="AT40" s="149"/>
      <c r="AU40" s="149"/>
      <c r="AV40" s="149"/>
      <c r="AW40" s="149"/>
      <c r="AX40" s="149"/>
      <c r="AY40" s="214"/>
      <c r="AZ40" s="214"/>
      <c r="BA40" s="149"/>
      <c r="BB40" s="214"/>
      <c r="BC40" s="149"/>
      <c r="BD40" s="149"/>
      <c r="BE40" s="149"/>
      <c r="BF40" s="214"/>
      <c r="BG40" s="214"/>
      <c r="BH40" s="149"/>
      <c r="BI40" s="149"/>
      <c r="BJ40" s="149"/>
      <c r="BK40" s="149"/>
      <c r="BL40" s="149"/>
      <c r="BM40" s="214"/>
      <c r="BN40" s="214"/>
      <c r="BO40" s="149"/>
      <c r="BP40" s="149"/>
      <c r="BQ40" s="149"/>
      <c r="BR40" s="149"/>
      <c r="BS40" s="149"/>
      <c r="BT40" s="214"/>
      <c r="BU40" s="220"/>
      <c r="BV40" s="151"/>
      <c r="BW40" s="149"/>
      <c r="BX40" s="149"/>
      <c r="BY40" s="149"/>
      <c r="BZ40" s="149"/>
      <c r="CA40" s="214"/>
      <c r="CB40" s="214"/>
      <c r="CC40" s="149"/>
      <c r="CD40" s="149"/>
      <c r="CE40" s="149"/>
      <c r="CF40" s="149"/>
      <c r="CG40" s="149"/>
      <c r="CH40" s="214"/>
      <c r="CI40" s="214"/>
      <c r="CJ40" s="149"/>
      <c r="CK40" s="149"/>
      <c r="CL40" s="149"/>
      <c r="CM40" s="149"/>
      <c r="CN40" s="149"/>
      <c r="CO40" s="214"/>
      <c r="CP40" s="214"/>
      <c r="CQ40" s="149"/>
      <c r="CR40" s="149"/>
      <c r="CS40" s="149"/>
      <c r="CT40" s="149"/>
      <c r="CU40" s="149"/>
      <c r="CV40" s="214"/>
      <c r="CW40" s="214"/>
      <c r="CX40" s="149"/>
      <c r="CY40" s="150"/>
      <c r="CZ40" s="151"/>
      <c r="DA40" s="149"/>
      <c r="DB40" s="149"/>
      <c r="DC40" s="214"/>
      <c r="DD40" s="214"/>
      <c r="DE40" s="149"/>
      <c r="DF40" s="149"/>
      <c r="DG40" s="149"/>
      <c r="DH40" s="149"/>
      <c r="DI40" s="149"/>
      <c r="DJ40" s="214"/>
      <c r="DK40" s="214"/>
      <c r="DL40" s="214"/>
      <c r="DM40" s="149"/>
      <c r="DN40" s="149"/>
      <c r="DO40" s="149"/>
      <c r="DP40" s="149"/>
      <c r="DQ40" s="214"/>
      <c r="DR40" s="214"/>
      <c r="DS40" s="149"/>
      <c r="DT40" s="149"/>
      <c r="DU40" s="149"/>
      <c r="DV40" s="214"/>
      <c r="DW40" s="149"/>
      <c r="DX40" s="214"/>
      <c r="DY40" s="214"/>
      <c r="DZ40" s="149"/>
      <c r="EA40" s="149"/>
      <c r="EB40" s="149"/>
      <c r="EC40" s="149"/>
      <c r="ED40" s="150"/>
      <c r="EE40" s="225"/>
      <c r="EF40" s="214"/>
      <c r="EG40" s="149"/>
      <c r="EH40" s="149"/>
      <c r="EI40" s="149"/>
      <c r="EJ40" s="149"/>
      <c r="EK40" s="149"/>
      <c r="EL40" s="214"/>
      <c r="EM40" s="214"/>
      <c r="EN40" s="149"/>
      <c r="EO40" s="149"/>
      <c r="EP40" s="149"/>
      <c r="EQ40" s="149"/>
      <c r="ER40" s="149"/>
      <c r="ES40" s="214"/>
      <c r="ET40" s="214"/>
      <c r="EU40" s="149"/>
      <c r="EV40" s="149"/>
      <c r="EW40" s="149"/>
      <c r="EX40" s="149"/>
      <c r="EY40" s="77"/>
      <c r="EZ40" s="214"/>
      <c r="FA40" s="214"/>
      <c r="FB40" s="149"/>
      <c r="FC40" s="149"/>
      <c r="FD40" s="149"/>
      <c r="FE40" s="149"/>
      <c r="FF40" s="149"/>
      <c r="FG40" s="214"/>
      <c r="FH40" s="220"/>
      <c r="FI40" s="151"/>
      <c r="FJ40" s="149"/>
      <c r="FK40" s="149"/>
      <c r="FL40" s="149"/>
      <c r="FM40" s="214"/>
      <c r="FN40" s="214"/>
      <c r="FO40" s="214"/>
      <c r="FP40" s="149"/>
      <c r="FQ40" s="149"/>
      <c r="FR40" s="149"/>
      <c r="FS40" s="149"/>
      <c r="FT40" s="149"/>
      <c r="FU40" s="214"/>
      <c r="FV40" s="214"/>
      <c r="FW40" s="149"/>
      <c r="FX40" s="149"/>
      <c r="FY40" s="149"/>
      <c r="FZ40" s="149"/>
      <c r="GA40" s="149"/>
      <c r="GB40" s="214"/>
      <c r="GC40" s="214"/>
      <c r="GD40" s="149"/>
      <c r="GE40" s="149"/>
      <c r="GF40" s="149"/>
      <c r="GG40" s="149"/>
      <c r="GH40" s="149"/>
      <c r="GI40" s="214"/>
      <c r="GJ40" s="214"/>
      <c r="GK40" s="149"/>
      <c r="GL40" s="149"/>
      <c r="GM40" s="220"/>
      <c r="GN40" s="151"/>
      <c r="GO40" s="149"/>
      <c r="GP40" s="214"/>
      <c r="GQ40" s="214"/>
      <c r="GR40" s="149"/>
      <c r="GS40" s="149"/>
      <c r="GT40" s="145"/>
      <c r="GU40" s="145"/>
      <c r="GV40" s="145"/>
      <c r="GW40" s="214"/>
      <c r="GX40" s="214"/>
      <c r="GY40" s="145"/>
      <c r="GZ40" s="145"/>
      <c r="HA40" s="145"/>
      <c r="HB40" s="145"/>
      <c r="HC40" s="145"/>
      <c r="HD40" s="214"/>
      <c r="HE40" s="214"/>
      <c r="HF40" s="145"/>
      <c r="HG40" s="145"/>
      <c r="HH40" s="145"/>
      <c r="HI40" s="149"/>
      <c r="HJ40" s="149"/>
      <c r="HK40" s="214"/>
      <c r="HL40" s="214"/>
      <c r="HM40" s="149"/>
      <c r="HN40" s="149"/>
      <c r="HO40" s="149"/>
      <c r="HP40" s="149"/>
      <c r="HQ40" s="149"/>
      <c r="HR40" s="220"/>
      <c r="HS40" s="225"/>
      <c r="HT40" s="149"/>
      <c r="HU40" s="149"/>
      <c r="HV40" s="149"/>
      <c r="HW40" s="149"/>
      <c r="HX40" s="149"/>
      <c r="HY40" s="214"/>
      <c r="HZ40" s="214"/>
      <c r="IA40" s="149"/>
      <c r="IB40" s="149"/>
      <c r="IC40" s="149"/>
      <c r="ID40" s="149"/>
      <c r="IE40" s="149"/>
      <c r="IF40" s="214"/>
      <c r="IG40" s="214"/>
      <c r="IH40" s="149"/>
      <c r="II40" s="149"/>
      <c r="IJ40" s="149"/>
      <c r="IK40" s="149"/>
      <c r="IL40" s="149"/>
      <c r="IM40" s="214"/>
      <c r="IN40" s="214"/>
      <c r="IO40" s="149"/>
      <c r="IP40" s="149"/>
      <c r="IQ40" s="149"/>
      <c r="IR40" s="149"/>
      <c r="IS40" s="149"/>
      <c r="IT40" s="220"/>
      <c r="IU40" s="225"/>
      <c r="IV40" s="149"/>
      <c r="IW40" s="149"/>
      <c r="IX40" s="149"/>
      <c r="IY40" s="149"/>
      <c r="IZ40" s="149"/>
      <c r="JA40" s="214"/>
      <c r="JB40" s="214"/>
      <c r="JC40" s="149"/>
      <c r="JD40" s="149"/>
      <c r="JE40" s="149"/>
      <c r="JF40" s="149"/>
      <c r="JG40" s="149"/>
      <c r="JH40" s="214"/>
      <c r="JI40" s="214"/>
      <c r="JJ40" s="149"/>
      <c r="JK40" s="149"/>
      <c r="JL40" s="149"/>
      <c r="JM40" s="149"/>
      <c r="JN40" s="149"/>
      <c r="JO40" s="149"/>
      <c r="JP40" s="149"/>
      <c r="JQ40" s="149"/>
      <c r="JR40" s="149"/>
      <c r="JS40" s="149"/>
      <c r="JT40" s="149"/>
      <c r="JU40" s="149"/>
      <c r="JV40" s="149"/>
      <c r="JW40" s="149"/>
      <c r="JX40" s="149"/>
      <c r="JY40" s="150"/>
    </row>
    <row r="41" spans="1:285" ht="15">
      <c r="A41" s="64"/>
      <c r="B41" s="186" t="s">
        <v>89</v>
      </c>
      <c r="C41" s="67"/>
      <c r="D41" s="69">
        <v>46044</v>
      </c>
      <c r="E41" s="69">
        <v>46064</v>
      </c>
      <c r="F41" s="69" t="s">
        <v>105</v>
      </c>
      <c r="G41" s="61"/>
      <c r="H41" s="63"/>
      <c r="J41" s="192"/>
      <c r="K41" s="192"/>
      <c r="L41" s="195"/>
      <c r="M41" s="125"/>
      <c r="N41" s="125"/>
      <c r="O41" s="125"/>
      <c r="P41" s="126"/>
      <c r="Q41" s="126"/>
      <c r="R41" s="149"/>
      <c r="S41" s="149"/>
      <c r="T41" s="149"/>
      <c r="U41" s="214"/>
      <c r="V41" s="149"/>
      <c r="W41" s="214"/>
      <c r="X41" s="214"/>
      <c r="Y41" s="149"/>
      <c r="Z41" s="149"/>
      <c r="AA41" s="149"/>
      <c r="AB41" s="149"/>
      <c r="AC41" s="149"/>
      <c r="AD41" s="214"/>
      <c r="AE41" s="214"/>
      <c r="AF41" s="214"/>
      <c r="AG41" s="149"/>
      <c r="AH41" s="149"/>
      <c r="AI41" s="149"/>
      <c r="AJ41" s="149"/>
      <c r="AK41" s="214"/>
      <c r="AL41" s="214"/>
      <c r="AM41" s="214"/>
      <c r="AN41" s="149"/>
      <c r="AO41" s="149"/>
      <c r="AP41" s="150"/>
      <c r="AQ41" s="151"/>
      <c r="AR41" s="214"/>
      <c r="AS41" s="214"/>
      <c r="AT41" s="149"/>
      <c r="AU41" s="149"/>
      <c r="AV41" s="149"/>
      <c r="AW41" s="149"/>
      <c r="AX41" s="149"/>
      <c r="AY41" s="214"/>
      <c r="AZ41" s="214"/>
      <c r="BA41" s="149"/>
      <c r="BB41" s="214"/>
      <c r="BC41" s="149"/>
      <c r="BD41" s="149"/>
      <c r="BE41" s="149"/>
      <c r="BF41" s="214"/>
      <c r="BG41" s="214"/>
      <c r="BH41" s="149"/>
      <c r="BI41" s="149"/>
      <c r="BJ41" s="149"/>
      <c r="BK41" s="149"/>
      <c r="BL41" s="149"/>
      <c r="BM41" s="214"/>
      <c r="BN41" s="214"/>
      <c r="BO41" s="149"/>
      <c r="BP41" s="149"/>
      <c r="BQ41" s="149"/>
      <c r="BR41" s="149"/>
      <c r="BS41" s="149"/>
      <c r="BT41" s="214"/>
      <c r="BU41" s="220"/>
      <c r="BV41" s="151"/>
      <c r="BW41" s="149"/>
      <c r="BX41" s="149"/>
      <c r="BY41" s="149"/>
      <c r="BZ41" s="149"/>
      <c r="CA41" s="214"/>
      <c r="CB41" s="214"/>
      <c r="CC41" s="149"/>
      <c r="CD41" s="149"/>
      <c r="CE41" s="149"/>
      <c r="CF41" s="149"/>
      <c r="CG41" s="149"/>
      <c r="CH41" s="214"/>
      <c r="CI41" s="214"/>
      <c r="CJ41" s="149"/>
      <c r="CK41" s="149"/>
      <c r="CL41" s="149"/>
      <c r="CM41" s="149"/>
      <c r="CN41" s="149"/>
      <c r="CO41" s="214"/>
      <c r="CP41" s="214"/>
      <c r="CQ41" s="149"/>
      <c r="CR41" s="149"/>
      <c r="CS41" s="149"/>
      <c r="CT41" s="149"/>
      <c r="CU41" s="149"/>
      <c r="CV41" s="214"/>
      <c r="CW41" s="214"/>
      <c r="CX41" s="149"/>
      <c r="CY41" s="150"/>
      <c r="CZ41" s="151"/>
      <c r="DA41" s="149"/>
      <c r="DB41" s="149"/>
      <c r="DC41" s="214"/>
      <c r="DD41" s="214"/>
      <c r="DE41" s="149"/>
      <c r="DF41" s="149"/>
      <c r="DG41" s="149"/>
      <c r="DH41" s="149"/>
      <c r="DI41" s="149"/>
      <c r="DJ41" s="214"/>
      <c r="DK41" s="214"/>
      <c r="DL41" s="214"/>
      <c r="DM41" s="149"/>
      <c r="DN41" s="149"/>
      <c r="DO41" s="149"/>
      <c r="DP41" s="149"/>
      <c r="DQ41" s="214"/>
      <c r="DR41" s="214"/>
      <c r="DS41" s="149"/>
      <c r="DT41" s="149"/>
      <c r="DU41" s="149"/>
      <c r="DV41" s="214"/>
      <c r="DW41" s="149"/>
      <c r="DX41" s="214"/>
      <c r="DY41" s="214"/>
      <c r="DZ41" s="149"/>
      <c r="EA41" s="149"/>
      <c r="EB41" s="149"/>
      <c r="EC41" s="149"/>
      <c r="ED41" s="150"/>
      <c r="EE41" s="225"/>
      <c r="EF41" s="214"/>
      <c r="EG41" s="149"/>
      <c r="EH41" s="149"/>
      <c r="EI41" s="149"/>
      <c r="EJ41" s="149"/>
      <c r="EK41" s="149"/>
      <c r="EL41" s="214"/>
      <c r="EM41" s="214"/>
      <c r="EN41" s="149"/>
      <c r="EO41" s="149"/>
      <c r="EP41" s="149"/>
      <c r="EQ41" s="149"/>
      <c r="ER41" s="149"/>
      <c r="ES41" s="214"/>
      <c r="ET41" s="214"/>
      <c r="EU41" s="149"/>
      <c r="EV41" s="149"/>
      <c r="EW41" s="149"/>
      <c r="EX41" s="149"/>
      <c r="EY41" s="149"/>
      <c r="EZ41" s="214"/>
      <c r="FA41" s="214"/>
      <c r="FB41" s="149"/>
      <c r="FC41" s="149"/>
      <c r="FD41" s="149"/>
      <c r="FE41" s="149"/>
      <c r="FF41" s="149"/>
      <c r="FG41" s="214"/>
      <c r="FH41" s="220"/>
      <c r="FI41" s="151"/>
      <c r="FJ41" s="149"/>
      <c r="FK41" s="149"/>
      <c r="FL41" s="149"/>
      <c r="FM41" s="214"/>
      <c r="FN41" s="214"/>
      <c r="FO41" s="214"/>
      <c r="FP41" s="149"/>
      <c r="FQ41" s="149"/>
      <c r="FR41" s="149"/>
      <c r="FS41" s="149"/>
      <c r="FT41" s="149"/>
      <c r="FU41" s="214"/>
      <c r="FV41" s="214"/>
      <c r="FW41" s="149"/>
      <c r="FX41" s="149"/>
      <c r="FY41" s="149"/>
      <c r="FZ41" s="149"/>
      <c r="GA41" s="149"/>
      <c r="GB41" s="214"/>
      <c r="GC41" s="214"/>
      <c r="GD41" s="149"/>
      <c r="GE41" s="149"/>
      <c r="GF41" s="149"/>
      <c r="GG41" s="149"/>
      <c r="GH41" s="149"/>
      <c r="GI41" s="214"/>
      <c r="GJ41" s="214"/>
      <c r="GK41" s="149"/>
      <c r="GL41" s="149"/>
      <c r="GM41" s="220"/>
      <c r="GN41" s="151"/>
      <c r="GO41" s="149"/>
      <c r="GP41" s="214"/>
      <c r="GQ41" s="214"/>
      <c r="GR41" s="149"/>
      <c r="GS41" s="149"/>
      <c r="GT41" s="149"/>
      <c r="GU41" s="149"/>
      <c r="GV41" s="149"/>
      <c r="GW41" s="214"/>
      <c r="GX41" s="214"/>
      <c r="GY41" s="149"/>
      <c r="GZ41" s="149"/>
      <c r="HA41" s="149"/>
      <c r="HB41" s="149"/>
      <c r="HC41" s="149"/>
      <c r="HD41" s="214"/>
      <c r="HE41" s="214"/>
      <c r="HF41" s="149"/>
      <c r="HG41" s="149"/>
      <c r="HH41" s="149"/>
      <c r="HI41" s="145"/>
      <c r="HJ41" s="145"/>
      <c r="HK41" s="214"/>
      <c r="HL41" s="214"/>
      <c r="HM41" s="145"/>
      <c r="HN41" s="145"/>
      <c r="HO41" s="145"/>
      <c r="HP41" s="145"/>
      <c r="HQ41" s="145"/>
      <c r="HR41" s="220"/>
      <c r="HS41" s="225"/>
      <c r="HT41" s="145"/>
      <c r="HU41" s="145"/>
      <c r="HV41" s="145"/>
      <c r="HW41" s="145"/>
      <c r="HX41" s="145"/>
      <c r="HY41" s="214"/>
      <c r="HZ41" s="214"/>
      <c r="IA41" s="145"/>
      <c r="IB41" s="145"/>
      <c r="IC41" s="145"/>
      <c r="ID41" s="149"/>
      <c r="IE41" s="149"/>
      <c r="IF41" s="214"/>
      <c r="IG41" s="214"/>
      <c r="IH41" s="149"/>
      <c r="II41" s="149"/>
      <c r="IJ41" s="149"/>
      <c r="IK41" s="149"/>
      <c r="IL41" s="149"/>
      <c r="IM41" s="214"/>
      <c r="IN41" s="214"/>
      <c r="IO41" s="149"/>
      <c r="IP41" s="149"/>
      <c r="IQ41" s="149"/>
      <c r="IR41" s="149"/>
      <c r="IS41" s="149"/>
      <c r="IT41" s="220"/>
      <c r="IU41" s="225"/>
      <c r="IV41" s="149"/>
      <c r="IW41" s="149"/>
      <c r="IX41" s="149"/>
      <c r="IY41" s="149"/>
      <c r="IZ41" s="149"/>
      <c r="JA41" s="214"/>
      <c r="JB41" s="214"/>
      <c r="JC41" s="149"/>
      <c r="JD41" s="149"/>
      <c r="JE41" s="149"/>
      <c r="JF41" s="149"/>
      <c r="JG41" s="149"/>
      <c r="JH41" s="214"/>
      <c r="JI41" s="214"/>
      <c r="JJ41" s="149"/>
      <c r="JK41" s="149"/>
      <c r="JL41" s="149"/>
      <c r="JM41" s="149"/>
      <c r="JN41" s="149"/>
      <c r="JO41" s="149"/>
      <c r="JP41" s="149"/>
      <c r="JQ41" s="149"/>
      <c r="JR41" s="149"/>
      <c r="JS41" s="149"/>
      <c r="JT41" s="149"/>
      <c r="JU41" s="149"/>
      <c r="JV41" s="149"/>
      <c r="JW41" s="149"/>
      <c r="JX41" s="149"/>
      <c r="JY41" s="150"/>
    </row>
    <row r="42" spans="1:285">
      <c r="A42" s="64"/>
      <c r="B42" s="70" t="s">
        <v>91</v>
      </c>
      <c r="C42" s="67"/>
      <c r="D42" s="69">
        <v>46065</v>
      </c>
      <c r="E42" s="69">
        <v>46074</v>
      </c>
      <c r="F42" s="69" t="s">
        <v>105</v>
      </c>
      <c r="G42" s="64"/>
      <c r="H42" s="66"/>
      <c r="J42" s="192"/>
      <c r="K42" s="192"/>
      <c r="L42" s="195"/>
      <c r="M42" s="125"/>
      <c r="N42" s="125"/>
      <c r="O42" s="125"/>
      <c r="P42" s="126"/>
      <c r="Q42" s="126"/>
      <c r="R42" s="149"/>
      <c r="S42" s="149"/>
      <c r="T42" s="149"/>
      <c r="U42" s="214"/>
      <c r="V42" s="149"/>
      <c r="W42" s="214"/>
      <c r="X42" s="214"/>
      <c r="Y42" s="149"/>
      <c r="Z42" s="149"/>
      <c r="AA42" s="149"/>
      <c r="AB42" s="149"/>
      <c r="AC42" s="149"/>
      <c r="AD42" s="214"/>
      <c r="AE42" s="214"/>
      <c r="AF42" s="214"/>
      <c r="AG42" s="149"/>
      <c r="AH42" s="149"/>
      <c r="AI42" s="149"/>
      <c r="AJ42" s="149"/>
      <c r="AK42" s="214"/>
      <c r="AL42" s="214"/>
      <c r="AM42" s="214"/>
      <c r="AN42" s="149"/>
      <c r="AO42" s="149"/>
      <c r="AP42" s="150"/>
      <c r="AQ42" s="151"/>
      <c r="AR42" s="214"/>
      <c r="AS42" s="214"/>
      <c r="AT42" s="149"/>
      <c r="AU42" s="149"/>
      <c r="AV42" s="149"/>
      <c r="AW42" s="149"/>
      <c r="AX42" s="149"/>
      <c r="AY42" s="214"/>
      <c r="AZ42" s="214"/>
      <c r="BA42" s="149"/>
      <c r="BB42" s="214"/>
      <c r="BC42" s="149"/>
      <c r="BD42" s="149"/>
      <c r="BE42" s="149"/>
      <c r="BF42" s="214"/>
      <c r="BG42" s="214"/>
      <c r="BH42" s="149"/>
      <c r="BI42" s="149"/>
      <c r="BJ42" s="149"/>
      <c r="BK42" s="149"/>
      <c r="BL42" s="149"/>
      <c r="BM42" s="214"/>
      <c r="BN42" s="214"/>
      <c r="BO42" s="149"/>
      <c r="BP42" s="149"/>
      <c r="BQ42" s="149"/>
      <c r="BR42" s="149"/>
      <c r="BS42" s="149"/>
      <c r="BT42" s="214"/>
      <c r="BU42" s="220"/>
      <c r="BV42" s="151"/>
      <c r="BW42" s="149"/>
      <c r="BX42" s="149"/>
      <c r="BY42" s="149"/>
      <c r="BZ42" s="149"/>
      <c r="CA42" s="214"/>
      <c r="CB42" s="214"/>
      <c r="CC42" s="149"/>
      <c r="CD42" s="149"/>
      <c r="CE42" s="149"/>
      <c r="CF42" s="149"/>
      <c r="CG42" s="149"/>
      <c r="CH42" s="214"/>
      <c r="CI42" s="214"/>
      <c r="CJ42" s="149"/>
      <c r="CK42" s="149"/>
      <c r="CL42" s="149"/>
      <c r="CM42" s="149"/>
      <c r="CN42" s="149"/>
      <c r="CO42" s="214"/>
      <c r="CP42" s="214"/>
      <c r="CQ42" s="149"/>
      <c r="CR42" s="149"/>
      <c r="CS42" s="149"/>
      <c r="CT42" s="149"/>
      <c r="CU42" s="149"/>
      <c r="CV42" s="214"/>
      <c r="CW42" s="214"/>
      <c r="CX42" s="149"/>
      <c r="CY42" s="150"/>
      <c r="CZ42" s="151"/>
      <c r="DA42" s="149"/>
      <c r="DB42" s="149"/>
      <c r="DC42" s="214"/>
      <c r="DD42" s="214"/>
      <c r="DE42" s="149"/>
      <c r="DF42" s="149"/>
      <c r="DG42" s="149"/>
      <c r="DH42" s="149"/>
      <c r="DI42" s="149"/>
      <c r="DJ42" s="214"/>
      <c r="DK42" s="214"/>
      <c r="DL42" s="214"/>
      <c r="DM42" s="149"/>
      <c r="DN42" s="149"/>
      <c r="DO42" s="149"/>
      <c r="DP42" s="149"/>
      <c r="DQ42" s="214"/>
      <c r="DR42" s="214"/>
      <c r="DS42" s="149"/>
      <c r="DT42" s="149"/>
      <c r="DU42" s="149"/>
      <c r="DV42" s="214"/>
      <c r="DW42" s="149"/>
      <c r="DX42" s="214"/>
      <c r="DY42" s="214"/>
      <c r="DZ42" s="149"/>
      <c r="EA42" s="149"/>
      <c r="EB42" s="149"/>
      <c r="EC42" s="149"/>
      <c r="ED42" s="150"/>
      <c r="EE42" s="225"/>
      <c r="EF42" s="214"/>
      <c r="EG42" s="149"/>
      <c r="EH42" s="149"/>
      <c r="EI42" s="149"/>
      <c r="EJ42" s="149"/>
      <c r="EK42" s="149"/>
      <c r="EL42" s="214"/>
      <c r="EM42" s="214"/>
      <c r="EN42" s="149"/>
      <c r="EO42" s="149"/>
      <c r="EP42" s="149"/>
      <c r="EQ42" s="149"/>
      <c r="ER42" s="149"/>
      <c r="ES42" s="214"/>
      <c r="ET42" s="214"/>
      <c r="EU42" s="149"/>
      <c r="EV42" s="149"/>
      <c r="EW42" s="149"/>
      <c r="EX42" s="149"/>
      <c r="EY42" s="149"/>
      <c r="EZ42" s="214"/>
      <c r="FA42" s="214"/>
      <c r="FB42" s="149"/>
      <c r="FC42" s="149"/>
      <c r="FD42" s="149"/>
      <c r="FE42" s="149"/>
      <c r="FF42" s="149"/>
      <c r="FG42" s="214"/>
      <c r="FH42" s="220"/>
      <c r="FI42" s="151"/>
      <c r="FJ42" s="149"/>
      <c r="FK42" s="149"/>
      <c r="FL42" s="149"/>
      <c r="FM42" s="214"/>
      <c r="FN42" s="214"/>
      <c r="FO42" s="214"/>
      <c r="FP42" s="149"/>
      <c r="FQ42" s="149"/>
      <c r="FR42" s="149"/>
      <c r="FS42" s="149"/>
      <c r="FT42" s="149"/>
      <c r="FU42" s="214"/>
      <c r="FV42" s="214"/>
      <c r="FW42" s="149"/>
      <c r="FX42" s="149"/>
      <c r="FY42" s="149"/>
      <c r="FZ42" s="149"/>
      <c r="GA42" s="149"/>
      <c r="GB42" s="214"/>
      <c r="GC42" s="214"/>
      <c r="GD42" s="149"/>
      <c r="GE42" s="149"/>
      <c r="GF42" s="149"/>
      <c r="GG42" s="149"/>
      <c r="GH42" s="149"/>
      <c r="GI42" s="214"/>
      <c r="GJ42" s="214"/>
      <c r="GK42" s="149"/>
      <c r="GL42" s="149"/>
      <c r="GM42" s="220"/>
      <c r="GN42" s="151"/>
      <c r="GO42" s="149"/>
      <c r="GP42" s="214"/>
      <c r="GQ42" s="214"/>
      <c r="GR42" s="149"/>
      <c r="GS42" s="149"/>
      <c r="GT42" s="149"/>
      <c r="GU42" s="149"/>
      <c r="GV42" s="149"/>
      <c r="GW42" s="214"/>
      <c r="GX42" s="214"/>
      <c r="GY42" s="149"/>
      <c r="GZ42" s="149"/>
      <c r="HA42" s="149"/>
      <c r="HB42" s="149"/>
      <c r="HC42" s="149"/>
      <c r="HD42" s="214"/>
      <c r="HE42" s="214"/>
      <c r="HF42" s="149"/>
      <c r="HG42" s="149"/>
      <c r="HH42" s="149"/>
      <c r="HI42" s="149"/>
      <c r="HJ42" s="149"/>
      <c r="HK42" s="214"/>
      <c r="HL42" s="214"/>
      <c r="HM42" s="149"/>
      <c r="HN42" s="149"/>
      <c r="HO42" s="149"/>
      <c r="HP42" s="149"/>
      <c r="HQ42" s="149"/>
      <c r="HR42" s="220"/>
      <c r="HS42" s="225"/>
      <c r="HT42" s="149"/>
      <c r="HU42" s="149"/>
      <c r="HV42" s="149"/>
      <c r="HW42" s="149"/>
      <c r="HX42" s="149"/>
      <c r="HY42" s="214"/>
      <c r="HZ42" s="214"/>
      <c r="IA42" s="149"/>
      <c r="IB42" s="149"/>
      <c r="IC42" s="149"/>
      <c r="ID42" s="145"/>
      <c r="IE42" s="145"/>
      <c r="IF42" s="214"/>
      <c r="IG42" s="214"/>
      <c r="IH42" s="145"/>
      <c r="II42" s="145"/>
      <c r="IJ42" s="145"/>
      <c r="IK42" s="145"/>
      <c r="IL42" s="145"/>
      <c r="IM42" s="214"/>
      <c r="IN42" s="214"/>
      <c r="IO42" s="149"/>
      <c r="IP42" s="149"/>
      <c r="IQ42" s="149"/>
      <c r="IR42" s="149"/>
      <c r="IS42" s="149"/>
      <c r="IT42" s="220"/>
      <c r="IU42" s="225"/>
      <c r="IV42" s="149"/>
      <c r="IW42" s="149"/>
      <c r="IX42" s="149"/>
      <c r="IY42" s="149"/>
      <c r="IZ42" s="149"/>
      <c r="JA42" s="214"/>
      <c r="JB42" s="214"/>
      <c r="JC42" s="149"/>
      <c r="JD42" s="149"/>
      <c r="JE42" s="149"/>
      <c r="JF42" s="149"/>
      <c r="JG42" s="149"/>
      <c r="JH42" s="214"/>
      <c r="JI42" s="214"/>
      <c r="JJ42" s="149"/>
      <c r="JK42" s="149"/>
      <c r="JL42" s="149"/>
      <c r="JM42" s="149"/>
      <c r="JN42" s="149"/>
      <c r="JO42" s="149"/>
      <c r="JP42" s="149"/>
      <c r="JQ42" s="149"/>
      <c r="JR42" s="149"/>
      <c r="JS42" s="149"/>
      <c r="JT42" s="149"/>
      <c r="JU42" s="149"/>
      <c r="JV42" s="149"/>
      <c r="JW42" s="149"/>
      <c r="JX42" s="149"/>
      <c r="JY42" s="150"/>
    </row>
    <row r="43" spans="1:285">
      <c r="A43" s="64"/>
      <c r="B43" s="70" t="s">
        <v>68</v>
      </c>
      <c r="C43" s="67"/>
      <c r="D43" s="69">
        <v>46075</v>
      </c>
      <c r="E43" s="69">
        <v>46086</v>
      </c>
      <c r="F43" s="69" t="s">
        <v>105</v>
      </c>
      <c r="G43" s="64"/>
      <c r="H43" s="66"/>
      <c r="J43" s="192"/>
      <c r="K43" s="192"/>
      <c r="L43" s="195"/>
      <c r="M43" s="125"/>
      <c r="N43" s="125"/>
      <c r="O43" s="125"/>
      <c r="P43" s="126"/>
      <c r="Q43" s="126"/>
      <c r="R43" s="149"/>
      <c r="S43" s="149"/>
      <c r="T43" s="149"/>
      <c r="U43" s="214"/>
      <c r="V43" s="149"/>
      <c r="W43" s="214"/>
      <c r="X43" s="214"/>
      <c r="Y43" s="149"/>
      <c r="Z43" s="149"/>
      <c r="AA43" s="149"/>
      <c r="AB43" s="149"/>
      <c r="AC43" s="149"/>
      <c r="AD43" s="214"/>
      <c r="AE43" s="214"/>
      <c r="AF43" s="214"/>
      <c r="AG43" s="149"/>
      <c r="AH43" s="149"/>
      <c r="AI43" s="149"/>
      <c r="AJ43" s="149"/>
      <c r="AK43" s="214"/>
      <c r="AL43" s="214"/>
      <c r="AM43" s="214"/>
      <c r="AN43" s="149"/>
      <c r="AO43" s="149"/>
      <c r="AP43" s="150"/>
      <c r="AQ43" s="151"/>
      <c r="AR43" s="214"/>
      <c r="AS43" s="214"/>
      <c r="AT43" s="149"/>
      <c r="AU43" s="149"/>
      <c r="AV43" s="149"/>
      <c r="AW43" s="149"/>
      <c r="AX43" s="149"/>
      <c r="AY43" s="214"/>
      <c r="AZ43" s="214"/>
      <c r="BA43" s="149"/>
      <c r="BB43" s="214"/>
      <c r="BC43" s="149"/>
      <c r="BD43" s="149"/>
      <c r="BE43" s="149"/>
      <c r="BF43" s="214"/>
      <c r="BG43" s="214"/>
      <c r="BH43" s="149"/>
      <c r="BI43" s="149"/>
      <c r="BJ43" s="149"/>
      <c r="BK43" s="149"/>
      <c r="BL43" s="149"/>
      <c r="BM43" s="214"/>
      <c r="BN43" s="214"/>
      <c r="BO43" s="149"/>
      <c r="BP43" s="149"/>
      <c r="BQ43" s="149"/>
      <c r="BR43" s="149"/>
      <c r="BS43" s="149"/>
      <c r="BT43" s="214"/>
      <c r="BU43" s="220"/>
      <c r="BV43" s="151"/>
      <c r="BW43" s="149"/>
      <c r="BX43" s="149"/>
      <c r="BY43" s="149"/>
      <c r="BZ43" s="149"/>
      <c r="CA43" s="214"/>
      <c r="CB43" s="214"/>
      <c r="CC43" s="149"/>
      <c r="CD43" s="149"/>
      <c r="CE43" s="149"/>
      <c r="CF43" s="149"/>
      <c r="CG43" s="149"/>
      <c r="CH43" s="214"/>
      <c r="CI43" s="214"/>
      <c r="CJ43" s="149"/>
      <c r="CK43" s="149"/>
      <c r="CL43" s="149"/>
      <c r="CM43" s="149"/>
      <c r="CN43" s="149"/>
      <c r="CO43" s="214"/>
      <c r="CP43" s="214"/>
      <c r="CQ43" s="149"/>
      <c r="CR43" s="149"/>
      <c r="CS43" s="149"/>
      <c r="CT43" s="149"/>
      <c r="CU43" s="149"/>
      <c r="CV43" s="214"/>
      <c r="CW43" s="214"/>
      <c r="CX43" s="149"/>
      <c r="CY43" s="150"/>
      <c r="CZ43" s="151"/>
      <c r="DA43" s="149"/>
      <c r="DB43" s="149"/>
      <c r="DC43" s="214"/>
      <c r="DD43" s="214"/>
      <c r="DE43" s="149"/>
      <c r="DF43" s="149"/>
      <c r="DG43" s="149"/>
      <c r="DH43" s="149"/>
      <c r="DI43" s="149"/>
      <c r="DJ43" s="214"/>
      <c r="DK43" s="214"/>
      <c r="DL43" s="214"/>
      <c r="DM43" s="149"/>
      <c r="DN43" s="149"/>
      <c r="DO43" s="149"/>
      <c r="DP43" s="149"/>
      <c r="DQ43" s="214"/>
      <c r="DR43" s="214"/>
      <c r="DS43" s="149"/>
      <c r="DT43" s="149"/>
      <c r="DU43" s="149"/>
      <c r="DV43" s="214"/>
      <c r="DW43" s="149"/>
      <c r="DX43" s="214"/>
      <c r="DY43" s="214"/>
      <c r="DZ43" s="149"/>
      <c r="EA43" s="149"/>
      <c r="EB43" s="149"/>
      <c r="EC43" s="149"/>
      <c r="ED43" s="150"/>
      <c r="EE43" s="225"/>
      <c r="EF43" s="214"/>
      <c r="EG43" s="149"/>
      <c r="EH43" s="149"/>
      <c r="EI43" s="149"/>
      <c r="EJ43" s="149"/>
      <c r="EK43" s="149"/>
      <c r="EL43" s="214"/>
      <c r="EM43" s="214"/>
      <c r="EN43" s="149"/>
      <c r="EO43" s="149"/>
      <c r="EP43" s="149"/>
      <c r="EQ43" s="149"/>
      <c r="ER43" s="149"/>
      <c r="ES43" s="214"/>
      <c r="ET43" s="214"/>
      <c r="EU43" s="149"/>
      <c r="EV43" s="149"/>
      <c r="EW43" s="149"/>
      <c r="EX43" s="149"/>
      <c r="EY43" s="149"/>
      <c r="EZ43" s="214"/>
      <c r="FA43" s="214"/>
      <c r="FB43" s="149"/>
      <c r="FC43" s="149"/>
      <c r="FD43" s="149"/>
      <c r="FE43" s="149"/>
      <c r="FF43" s="149"/>
      <c r="FG43" s="214"/>
      <c r="FH43" s="220"/>
      <c r="FI43" s="151"/>
      <c r="FJ43" s="149"/>
      <c r="FK43" s="149"/>
      <c r="FL43" s="149"/>
      <c r="FM43" s="214"/>
      <c r="FN43" s="214"/>
      <c r="FO43" s="214"/>
      <c r="FP43" s="149"/>
      <c r="FQ43" s="149"/>
      <c r="FR43" s="149"/>
      <c r="FS43" s="149"/>
      <c r="FT43" s="149"/>
      <c r="FU43" s="214"/>
      <c r="FV43" s="214"/>
      <c r="FW43" s="149"/>
      <c r="FX43" s="149"/>
      <c r="FY43" s="149"/>
      <c r="FZ43" s="149"/>
      <c r="GA43" s="149"/>
      <c r="GB43" s="214"/>
      <c r="GC43" s="214"/>
      <c r="GD43" s="149"/>
      <c r="GE43" s="149"/>
      <c r="GF43" s="149"/>
      <c r="GG43" s="149"/>
      <c r="GH43" s="149"/>
      <c r="GI43" s="214"/>
      <c r="GJ43" s="214"/>
      <c r="GK43" s="149"/>
      <c r="GL43" s="149"/>
      <c r="GM43" s="220"/>
      <c r="GN43" s="151"/>
      <c r="GO43" s="149"/>
      <c r="GP43" s="214"/>
      <c r="GQ43" s="214"/>
      <c r="GR43" s="149"/>
      <c r="GS43" s="149"/>
      <c r="GT43" s="149"/>
      <c r="GU43" s="149"/>
      <c r="GV43" s="149"/>
      <c r="GW43" s="214"/>
      <c r="GX43" s="214"/>
      <c r="GY43" s="149"/>
      <c r="GZ43" s="149"/>
      <c r="HA43" s="149"/>
      <c r="HB43" s="149"/>
      <c r="HC43" s="149"/>
      <c r="HD43" s="214"/>
      <c r="HE43" s="214"/>
      <c r="HF43" s="149"/>
      <c r="HG43" s="149"/>
      <c r="HH43" s="149"/>
      <c r="HI43" s="149"/>
      <c r="HJ43" s="149"/>
      <c r="HK43" s="214"/>
      <c r="HL43" s="214"/>
      <c r="HM43" s="149"/>
      <c r="HN43" s="149"/>
      <c r="HO43" s="149"/>
      <c r="HP43" s="149"/>
      <c r="HQ43" s="149"/>
      <c r="HR43" s="220"/>
      <c r="HS43" s="225"/>
      <c r="HT43" s="149"/>
      <c r="HU43" s="149"/>
      <c r="HV43" s="149"/>
      <c r="HW43" s="149"/>
      <c r="HX43" s="149"/>
      <c r="HY43" s="214"/>
      <c r="HZ43" s="214"/>
      <c r="IA43" s="149"/>
      <c r="IB43" s="149"/>
      <c r="IC43" s="149"/>
      <c r="ID43" s="149"/>
      <c r="IE43" s="149"/>
      <c r="IF43" s="214"/>
      <c r="IG43" s="214"/>
      <c r="IH43" s="149"/>
      <c r="II43" s="149"/>
      <c r="IJ43" s="149"/>
      <c r="IK43" s="149"/>
      <c r="IL43" s="149"/>
      <c r="IM43" s="214"/>
      <c r="IN43" s="214"/>
      <c r="IO43" s="145"/>
      <c r="IP43" s="145"/>
      <c r="IQ43" s="145"/>
      <c r="IR43" s="145"/>
      <c r="IS43" s="145"/>
      <c r="IT43" s="220"/>
      <c r="IU43" s="225"/>
      <c r="IV43" s="145"/>
      <c r="IW43" s="145"/>
      <c r="IX43" s="145"/>
      <c r="IY43" s="145"/>
      <c r="IZ43" s="149"/>
      <c r="JA43" s="214"/>
      <c r="JB43" s="214"/>
      <c r="JC43" s="149"/>
      <c r="JD43" s="149"/>
      <c r="JE43" s="149"/>
      <c r="JF43" s="149"/>
      <c r="JG43" s="149"/>
      <c r="JH43" s="214"/>
      <c r="JI43" s="214"/>
      <c r="JJ43" s="149"/>
      <c r="JK43" s="149"/>
      <c r="JL43" s="149"/>
      <c r="JM43" s="149"/>
      <c r="JN43" s="149"/>
      <c r="JO43" s="149"/>
      <c r="JP43" s="149"/>
      <c r="JQ43" s="149"/>
      <c r="JR43" s="149"/>
      <c r="JS43" s="149"/>
      <c r="JT43" s="149"/>
      <c r="JU43" s="149"/>
      <c r="JV43" s="149"/>
      <c r="JW43" s="149"/>
      <c r="JX43" s="149"/>
      <c r="JY43" s="150"/>
    </row>
    <row r="44" spans="1:285" ht="13.5" thickBot="1">
      <c r="A44" s="64"/>
      <c r="B44" s="70"/>
      <c r="C44" s="64"/>
      <c r="D44" s="65"/>
      <c r="E44" s="65"/>
      <c r="F44" s="65"/>
      <c r="G44" s="64"/>
      <c r="H44" s="66"/>
      <c r="J44" s="192"/>
      <c r="K44" s="192"/>
      <c r="L44" s="237"/>
      <c r="M44" s="131"/>
      <c r="N44" s="131"/>
      <c r="O44" s="131"/>
      <c r="P44" s="132"/>
      <c r="Q44" s="132"/>
      <c r="R44" s="189"/>
      <c r="S44" s="189"/>
      <c r="T44" s="189"/>
      <c r="U44" s="216"/>
      <c r="V44" s="189"/>
      <c r="W44" s="216"/>
      <c r="X44" s="216"/>
      <c r="Y44" s="189"/>
      <c r="Z44" s="189"/>
      <c r="AA44" s="189"/>
      <c r="AB44" s="189"/>
      <c r="AC44" s="189"/>
      <c r="AD44" s="216"/>
      <c r="AE44" s="216"/>
      <c r="AF44" s="216"/>
      <c r="AG44" s="189"/>
      <c r="AH44" s="189"/>
      <c r="AI44" s="189"/>
      <c r="AJ44" s="189"/>
      <c r="AK44" s="216"/>
      <c r="AL44" s="216"/>
      <c r="AM44" s="216"/>
      <c r="AN44" s="189"/>
      <c r="AO44" s="189"/>
      <c r="AP44" s="190"/>
      <c r="AQ44" s="191"/>
      <c r="AR44" s="216"/>
      <c r="AS44" s="216"/>
      <c r="AT44" s="189"/>
      <c r="AU44" s="189"/>
      <c r="AV44" s="189"/>
      <c r="AW44" s="189"/>
      <c r="AX44" s="189"/>
      <c r="AY44" s="216"/>
      <c r="AZ44" s="216"/>
      <c r="BA44" s="189"/>
      <c r="BB44" s="216"/>
      <c r="BC44" s="189"/>
      <c r="BD44" s="189"/>
      <c r="BE44" s="189"/>
      <c r="BF44" s="216"/>
      <c r="BG44" s="216"/>
      <c r="BH44" s="189"/>
      <c r="BI44" s="189"/>
      <c r="BJ44" s="189"/>
      <c r="BK44" s="189"/>
      <c r="BL44" s="189"/>
      <c r="BM44" s="216"/>
      <c r="BN44" s="216"/>
      <c r="BO44" s="189"/>
      <c r="BP44" s="189"/>
      <c r="BQ44" s="189"/>
      <c r="BR44" s="189"/>
      <c r="BS44" s="189"/>
      <c r="BT44" s="216"/>
      <c r="BU44" s="223"/>
      <c r="BV44" s="191"/>
      <c r="BW44" s="189"/>
      <c r="BX44" s="189"/>
      <c r="BY44" s="189"/>
      <c r="BZ44" s="189"/>
      <c r="CA44" s="216"/>
      <c r="CB44" s="216"/>
      <c r="CC44" s="189"/>
      <c r="CD44" s="189"/>
      <c r="CE44" s="189"/>
      <c r="CF44" s="189"/>
      <c r="CG44" s="189"/>
      <c r="CH44" s="216"/>
      <c r="CI44" s="216"/>
      <c r="CJ44" s="189"/>
      <c r="CK44" s="189"/>
      <c r="CL44" s="189"/>
      <c r="CM44" s="189"/>
      <c r="CN44" s="189"/>
      <c r="CO44" s="216"/>
      <c r="CP44" s="216"/>
      <c r="CQ44" s="189"/>
      <c r="CR44" s="189"/>
      <c r="CS44" s="189"/>
      <c r="CT44" s="189"/>
      <c r="CU44" s="189"/>
      <c r="CV44" s="216"/>
      <c r="CW44" s="216"/>
      <c r="CX44" s="189"/>
      <c r="CY44" s="190"/>
      <c r="CZ44" s="191"/>
      <c r="DA44" s="189"/>
      <c r="DB44" s="189"/>
      <c r="DC44" s="216"/>
      <c r="DD44" s="216"/>
      <c r="DE44" s="189"/>
      <c r="DF44" s="189"/>
      <c r="DG44" s="189"/>
      <c r="DH44" s="189"/>
      <c r="DI44" s="189"/>
      <c r="DJ44" s="216"/>
      <c r="DK44" s="216"/>
      <c r="DL44" s="216"/>
      <c r="DM44" s="189"/>
      <c r="DN44" s="189"/>
      <c r="DO44" s="189"/>
      <c r="DP44" s="189"/>
      <c r="DQ44" s="216"/>
      <c r="DR44" s="216"/>
      <c r="DS44" s="189"/>
      <c r="DT44" s="189"/>
      <c r="DU44" s="189"/>
      <c r="DV44" s="216"/>
      <c r="DW44" s="189"/>
      <c r="DX44" s="216"/>
      <c r="DY44" s="216"/>
      <c r="DZ44" s="189"/>
      <c r="EA44" s="189"/>
      <c r="EB44" s="189"/>
      <c r="EC44" s="189"/>
      <c r="ED44" s="190"/>
      <c r="EE44" s="228"/>
      <c r="EF44" s="216"/>
      <c r="EG44" s="189"/>
      <c r="EH44" s="189"/>
      <c r="EI44" s="189"/>
      <c r="EJ44" s="189"/>
      <c r="EK44" s="189"/>
      <c r="EL44" s="216"/>
      <c r="EM44" s="216"/>
      <c r="EN44" s="189"/>
      <c r="EO44" s="189"/>
      <c r="EP44" s="189"/>
      <c r="EQ44" s="189"/>
      <c r="ER44" s="189"/>
      <c r="ES44" s="216"/>
      <c r="ET44" s="216"/>
      <c r="EU44" s="189"/>
      <c r="EV44" s="189"/>
      <c r="EW44" s="189"/>
      <c r="EX44" s="189"/>
      <c r="EY44" s="189"/>
      <c r="EZ44" s="216"/>
      <c r="FA44" s="216"/>
      <c r="FB44" s="189"/>
      <c r="FC44" s="189"/>
      <c r="FD44" s="189"/>
      <c r="FE44" s="189"/>
      <c r="FF44" s="189"/>
      <c r="FG44" s="216"/>
      <c r="FH44" s="223"/>
      <c r="FI44" s="191"/>
      <c r="FJ44" s="189"/>
      <c r="FK44" s="189"/>
      <c r="FL44" s="189"/>
      <c r="FM44" s="216"/>
      <c r="FN44" s="216"/>
      <c r="FO44" s="216"/>
      <c r="FP44" s="189"/>
      <c r="FQ44" s="189"/>
      <c r="FR44" s="189"/>
      <c r="FS44" s="189"/>
      <c r="FT44" s="189"/>
      <c r="FU44" s="216"/>
      <c r="FV44" s="216"/>
      <c r="FW44" s="189"/>
      <c r="FX44" s="189"/>
      <c r="FY44" s="189"/>
      <c r="FZ44" s="189"/>
      <c r="GA44" s="189"/>
      <c r="GB44" s="216"/>
      <c r="GC44" s="216"/>
      <c r="GD44" s="189"/>
      <c r="GE44" s="189"/>
      <c r="GF44" s="189"/>
      <c r="GG44" s="189"/>
      <c r="GH44" s="189"/>
      <c r="GI44" s="216"/>
      <c r="GJ44" s="216"/>
      <c r="GK44" s="189"/>
      <c r="GL44" s="189"/>
      <c r="GM44" s="223"/>
      <c r="GN44" s="191"/>
      <c r="GO44" s="189"/>
      <c r="GP44" s="216"/>
      <c r="GQ44" s="216"/>
      <c r="GR44" s="189"/>
      <c r="GS44" s="189"/>
      <c r="GT44" s="189"/>
      <c r="GU44" s="189"/>
      <c r="GV44" s="189"/>
      <c r="GW44" s="216"/>
      <c r="GX44" s="216"/>
      <c r="GY44" s="189"/>
      <c r="GZ44" s="189"/>
      <c r="HA44" s="189"/>
      <c r="HB44" s="189"/>
      <c r="HC44" s="189"/>
      <c r="HD44" s="216"/>
      <c r="HE44" s="216"/>
      <c r="HF44" s="189"/>
      <c r="HG44" s="189"/>
      <c r="HH44" s="189"/>
      <c r="HI44" s="189"/>
      <c r="HJ44" s="189"/>
      <c r="HK44" s="216"/>
      <c r="HL44" s="216"/>
      <c r="HM44" s="189"/>
      <c r="HN44" s="189"/>
      <c r="HO44" s="189"/>
      <c r="HP44" s="189"/>
      <c r="HQ44" s="189"/>
      <c r="HR44" s="223"/>
      <c r="HS44" s="228"/>
      <c r="HT44" s="189"/>
      <c r="HU44" s="189"/>
      <c r="HV44" s="189"/>
      <c r="HW44" s="189"/>
      <c r="HX44" s="189"/>
      <c r="HY44" s="216"/>
      <c r="HZ44" s="216"/>
      <c r="IA44" s="189"/>
      <c r="IB44" s="189"/>
      <c r="IC44" s="189"/>
      <c r="ID44" s="189"/>
      <c r="IE44" s="189"/>
      <c r="IF44" s="216"/>
      <c r="IG44" s="216"/>
      <c r="IH44" s="189"/>
      <c r="II44" s="189"/>
      <c r="IJ44" s="189"/>
      <c r="IK44" s="189"/>
      <c r="IL44" s="189"/>
      <c r="IM44" s="216"/>
      <c r="IN44" s="216"/>
      <c r="IO44" s="189"/>
      <c r="IP44" s="189"/>
      <c r="IQ44" s="189"/>
      <c r="IR44" s="189"/>
      <c r="IS44" s="189"/>
      <c r="IT44" s="223"/>
      <c r="IU44" s="228"/>
      <c r="IV44" s="189"/>
      <c r="IW44" s="189"/>
      <c r="IX44" s="189"/>
      <c r="IY44" s="189"/>
      <c r="IZ44" s="189"/>
      <c r="JA44" s="216"/>
      <c r="JB44" s="216"/>
      <c r="JC44" s="189"/>
      <c r="JD44" s="189"/>
      <c r="JE44" s="189"/>
      <c r="JF44" s="189"/>
      <c r="JG44" s="189"/>
      <c r="JH44" s="216"/>
      <c r="JI44" s="216"/>
      <c r="JJ44" s="189"/>
      <c r="JK44" s="189"/>
      <c r="JL44" s="189"/>
      <c r="JM44" s="189"/>
      <c r="JN44" s="189"/>
      <c r="JO44" s="189"/>
      <c r="JP44" s="189"/>
      <c r="JQ44" s="189"/>
      <c r="JR44" s="189"/>
      <c r="JS44" s="189"/>
      <c r="JT44" s="189"/>
      <c r="JU44" s="189"/>
      <c r="JV44" s="189"/>
      <c r="JW44" s="189"/>
      <c r="JX44" s="189"/>
      <c r="JY44" s="190"/>
    </row>
    <row r="45" spans="1:285">
      <c r="A45" s="55"/>
      <c r="B45" s="59"/>
      <c r="C45" s="55"/>
      <c r="D45" s="56"/>
      <c r="E45" s="56"/>
      <c r="F45" s="56"/>
      <c r="G45" s="55"/>
      <c r="H45" s="57"/>
      <c r="J45" s="192"/>
      <c r="K45" s="192"/>
    </row>
    <row r="46" spans="1:285" ht="15">
      <c r="A46" s="25"/>
      <c r="B46" s="5"/>
      <c r="C46" s="6"/>
      <c r="D46" s="7"/>
      <c r="E46" s="7"/>
      <c r="F46" s="7"/>
      <c r="G46" s="6"/>
      <c r="H46" s="33"/>
      <c r="J46" s="192"/>
      <c r="K46" s="192"/>
    </row>
    <row r="47" spans="1:285">
      <c r="A47" s="12"/>
      <c r="B47" s="13"/>
      <c r="C47" s="12"/>
      <c r="D47" s="14"/>
      <c r="E47" s="14"/>
      <c r="F47" s="14"/>
      <c r="G47" s="12"/>
      <c r="H47" s="49"/>
    </row>
    <row r="48" spans="1:285">
      <c r="A48" s="12"/>
      <c r="B48" s="13"/>
      <c r="C48" s="12"/>
      <c r="D48" s="14"/>
      <c r="E48" s="14"/>
      <c r="F48" s="14"/>
      <c r="G48" s="12"/>
      <c r="H48" s="39"/>
    </row>
    <row r="49" spans="1:8">
      <c r="A49" s="12"/>
      <c r="B49" s="13"/>
      <c r="C49" s="12"/>
      <c r="D49" s="14"/>
      <c r="E49" s="14"/>
      <c r="F49" s="14"/>
      <c r="G49" s="12"/>
      <c r="H49" s="39"/>
    </row>
    <row r="50" spans="1:8" ht="15">
      <c r="A50" s="25"/>
      <c r="B50" s="5"/>
      <c r="C50" s="6"/>
      <c r="D50" s="7"/>
      <c r="E50" s="7"/>
      <c r="F50" s="7"/>
      <c r="G50" s="6"/>
      <c r="H50" s="26"/>
    </row>
    <row r="51" spans="1:8">
      <c r="A51" s="12"/>
      <c r="B51" s="13"/>
      <c r="C51" s="12"/>
      <c r="D51" s="14"/>
      <c r="E51" s="14"/>
      <c r="F51" s="14"/>
      <c r="G51" s="12"/>
      <c r="H51" s="39"/>
    </row>
    <row r="52" spans="1:8">
      <c r="A52" s="12"/>
      <c r="B52" s="13"/>
      <c r="C52" s="12"/>
      <c r="D52" s="14"/>
      <c r="E52" s="14"/>
      <c r="F52" s="14"/>
      <c r="G52" s="12"/>
      <c r="H52" s="39"/>
    </row>
    <row r="53" spans="1:8">
      <c r="A53" s="12"/>
      <c r="B53" s="13"/>
      <c r="C53" s="12"/>
      <c r="D53" s="14"/>
      <c r="E53" s="14"/>
      <c r="F53" s="14"/>
      <c r="G53" s="12"/>
      <c r="H53" s="39"/>
    </row>
    <row r="54" spans="1:8">
      <c r="A54" s="12"/>
      <c r="B54" s="13"/>
      <c r="C54" s="12"/>
      <c r="D54" s="14"/>
      <c r="E54" s="14"/>
      <c r="F54" s="14"/>
      <c r="G54" s="12"/>
      <c r="H54" s="39"/>
    </row>
    <row r="55" spans="1:8">
      <c r="A55" s="12"/>
      <c r="B55" s="13"/>
      <c r="C55" s="12"/>
      <c r="D55" s="14"/>
      <c r="E55" s="14"/>
      <c r="F55" s="14"/>
      <c r="G55" s="12"/>
      <c r="H55" s="39"/>
    </row>
    <row r="56" spans="1:8" ht="15">
      <c r="A56" s="25"/>
      <c r="B56" s="5"/>
      <c r="C56" s="6"/>
      <c r="D56" s="7"/>
      <c r="E56" s="7"/>
      <c r="F56" s="7"/>
      <c r="G56" s="6"/>
      <c r="H56" s="26"/>
    </row>
    <row r="57" spans="1:8">
      <c r="A57" s="12"/>
      <c r="B57" s="13"/>
      <c r="C57" s="12"/>
      <c r="D57" s="14"/>
      <c r="E57" s="14"/>
      <c r="F57" s="14"/>
      <c r="G57" s="12"/>
      <c r="H57" s="15"/>
    </row>
    <row r="58" spans="1:8">
      <c r="A58" s="12"/>
      <c r="B58" s="13"/>
      <c r="C58" s="12"/>
      <c r="D58" s="14"/>
      <c r="E58" s="14"/>
      <c r="F58" s="14"/>
      <c r="G58" s="12"/>
      <c r="H58" s="15"/>
    </row>
    <row r="59" spans="1:8">
      <c r="A59" s="12"/>
      <c r="B59" s="13"/>
      <c r="C59" s="12"/>
      <c r="D59" s="14"/>
      <c r="E59" s="14"/>
      <c r="F59" s="14"/>
      <c r="G59" s="12"/>
      <c r="H59" s="15"/>
    </row>
    <row r="60" spans="1:8" ht="15">
      <c r="A60" s="25"/>
      <c r="B60" s="5"/>
      <c r="C60" s="6"/>
      <c r="D60" s="7"/>
      <c r="E60" s="7"/>
      <c r="F60" s="7"/>
      <c r="G60" s="6"/>
      <c r="H60" s="26"/>
    </row>
    <row r="61" spans="1:8">
      <c r="A61" s="12"/>
      <c r="B61" s="13"/>
      <c r="C61" s="12"/>
      <c r="D61" s="14"/>
      <c r="E61" s="14"/>
      <c r="F61" s="14"/>
      <c r="G61" s="12"/>
      <c r="H61" s="15"/>
    </row>
    <row r="62" spans="1:8">
      <c r="A62" s="12"/>
      <c r="B62" s="13"/>
      <c r="C62" s="12"/>
      <c r="D62" s="34"/>
      <c r="E62" s="34"/>
      <c r="F62" s="34"/>
      <c r="G62" s="15"/>
      <c r="H62" s="15"/>
    </row>
    <row r="63" spans="1:8">
      <c r="A63" s="12"/>
      <c r="B63" s="13"/>
      <c r="C63" s="12"/>
      <c r="D63" s="34"/>
      <c r="E63" s="34"/>
      <c r="F63" s="34"/>
      <c r="G63" s="15"/>
      <c r="H63" s="15"/>
    </row>
    <row r="64" spans="1:8">
      <c r="A64" s="12"/>
      <c r="B64" s="13"/>
      <c r="C64" s="12"/>
      <c r="D64" s="34"/>
      <c r="E64" s="34"/>
      <c r="F64" s="34"/>
      <c r="G64" s="15"/>
      <c r="H64" s="15"/>
    </row>
    <row r="65" spans="1:8">
      <c r="A65" s="12"/>
      <c r="B65" s="13"/>
      <c r="C65" s="12"/>
      <c r="D65" s="34"/>
      <c r="E65" s="34"/>
      <c r="F65" s="34"/>
      <c r="G65" s="15"/>
      <c r="H65" s="15"/>
    </row>
    <row r="66" spans="1:8">
      <c r="A66" s="12"/>
      <c r="B66" s="13"/>
      <c r="C66" s="12"/>
      <c r="D66" s="34"/>
      <c r="E66" s="34"/>
      <c r="F66" s="34"/>
      <c r="G66" s="15"/>
      <c r="H66" s="15"/>
    </row>
    <row r="67" spans="1:8">
      <c r="A67" s="12"/>
      <c r="B67" s="13"/>
      <c r="C67" s="12"/>
      <c r="D67" s="34"/>
      <c r="E67" s="34"/>
      <c r="F67" s="34"/>
      <c r="G67" s="15"/>
      <c r="H67" s="15"/>
    </row>
    <row r="68" spans="1:8">
      <c r="A68" s="12"/>
      <c r="B68" s="13"/>
      <c r="C68" s="12"/>
      <c r="D68" s="34"/>
      <c r="E68" s="34"/>
      <c r="F68" s="34"/>
      <c r="G68" s="15"/>
      <c r="H68" s="15"/>
    </row>
    <row r="69" spans="1:8">
      <c r="A69" s="12"/>
      <c r="B69" s="13"/>
      <c r="C69" s="12"/>
      <c r="D69" s="34"/>
      <c r="E69" s="34"/>
      <c r="F69" s="34"/>
      <c r="G69" s="15"/>
      <c r="H69" s="15"/>
    </row>
    <row r="70" spans="1:8">
      <c r="A70" s="12"/>
      <c r="B70" s="13"/>
      <c r="C70" s="12"/>
      <c r="D70" s="34"/>
      <c r="E70" s="34"/>
      <c r="F70" s="34"/>
      <c r="G70" s="15"/>
      <c r="H70" s="15"/>
    </row>
    <row r="71" spans="1:8">
      <c r="A71" s="12"/>
      <c r="B71" s="13"/>
      <c r="C71" s="12"/>
      <c r="D71" s="34"/>
      <c r="E71" s="34"/>
      <c r="F71" s="34"/>
      <c r="G71" s="15"/>
      <c r="H71" s="15"/>
    </row>
    <row r="72" spans="1:8">
      <c r="A72" s="12"/>
      <c r="B72" s="13"/>
      <c r="C72" s="12"/>
      <c r="D72" s="34"/>
      <c r="E72" s="34"/>
      <c r="F72" s="34"/>
      <c r="G72" s="15"/>
      <c r="H72" s="15"/>
    </row>
    <row r="73" spans="1:8">
      <c r="A73" s="12"/>
      <c r="B73" s="13"/>
      <c r="C73" s="12"/>
      <c r="D73" s="34"/>
      <c r="E73" s="34"/>
      <c r="F73" s="34"/>
      <c r="G73" s="15"/>
      <c r="H73" s="15"/>
    </row>
    <row r="74" spans="1:8">
      <c r="A74" s="12"/>
      <c r="B74" s="13"/>
      <c r="C74" s="12"/>
      <c r="D74" s="34"/>
      <c r="E74" s="34"/>
      <c r="F74" s="34"/>
      <c r="G74" s="15"/>
      <c r="H74" s="15"/>
    </row>
    <row r="75" spans="1:8">
      <c r="A75" s="12"/>
      <c r="B75" s="13"/>
      <c r="C75" s="12"/>
      <c r="D75" s="34"/>
      <c r="E75" s="34"/>
      <c r="F75" s="34"/>
      <c r="G75" s="15"/>
      <c r="H75" s="15"/>
    </row>
    <row r="76" spans="1:8">
      <c r="A76" s="12"/>
      <c r="B76" s="13"/>
      <c r="C76" s="12"/>
      <c r="D76" s="34"/>
      <c r="E76" s="34"/>
      <c r="F76" s="34"/>
      <c r="G76" s="15"/>
      <c r="H76" s="15"/>
    </row>
    <row r="77" spans="1:8">
      <c r="A77" s="12"/>
      <c r="B77" s="13"/>
      <c r="C77" s="12"/>
      <c r="D77" s="34"/>
      <c r="E77" s="34"/>
      <c r="F77" s="34"/>
      <c r="G77" s="15"/>
      <c r="H77" s="15"/>
    </row>
    <row r="78" spans="1:8">
      <c r="A78" s="12"/>
      <c r="B78" s="13"/>
      <c r="C78" s="12"/>
      <c r="D78" s="34"/>
      <c r="E78" s="34"/>
      <c r="F78" s="34"/>
      <c r="G78" s="15"/>
      <c r="H78" s="15"/>
    </row>
    <row r="79" spans="1:8">
      <c r="A79" s="12"/>
      <c r="B79" s="13"/>
      <c r="C79" s="12"/>
      <c r="D79" s="34"/>
      <c r="E79" s="34"/>
      <c r="F79" s="34"/>
      <c r="G79" s="15"/>
      <c r="H79" s="15"/>
    </row>
    <row r="80" spans="1:8">
      <c r="A80" s="12"/>
      <c r="B80" s="13"/>
      <c r="C80" s="12"/>
      <c r="D80" s="34"/>
      <c r="E80" s="34"/>
      <c r="F80" s="34"/>
      <c r="G80" s="15"/>
      <c r="H80" s="15"/>
    </row>
    <row r="81" spans="1:8">
      <c r="A81" s="12"/>
      <c r="B81" s="13"/>
      <c r="C81" s="12"/>
      <c r="D81" s="34"/>
      <c r="E81" s="34"/>
      <c r="F81" s="34"/>
      <c r="G81" s="15"/>
      <c r="H81" s="15"/>
    </row>
    <row r="82" spans="1:8">
      <c r="A82" s="12"/>
      <c r="B82" s="13"/>
      <c r="C82" s="12"/>
      <c r="D82" s="34"/>
      <c r="E82" s="34"/>
      <c r="F82" s="34"/>
      <c r="G82" s="15"/>
      <c r="H82" s="15"/>
    </row>
    <row r="83" spans="1:8">
      <c r="A83" s="12"/>
      <c r="B83" s="13"/>
      <c r="C83" s="12"/>
      <c r="D83" s="34"/>
      <c r="E83" s="34"/>
      <c r="F83" s="34"/>
      <c r="G83" s="15"/>
      <c r="H83" s="15"/>
    </row>
    <row r="84" spans="1:8">
      <c r="A84" s="12"/>
      <c r="B84" s="13"/>
      <c r="C84" s="12"/>
      <c r="D84" s="34"/>
      <c r="E84" s="34"/>
      <c r="F84" s="34"/>
      <c r="G84" s="15"/>
      <c r="H84" s="15"/>
    </row>
    <row r="85" spans="1:8">
      <c r="A85" s="12"/>
      <c r="B85" s="13"/>
      <c r="C85" s="12"/>
      <c r="D85" s="34"/>
      <c r="E85" s="34"/>
      <c r="F85" s="34"/>
      <c r="G85" s="15"/>
      <c r="H85" s="15"/>
    </row>
    <row r="86" spans="1:8">
      <c r="A86" s="12"/>
      <c r="B86" s="13"/>
      <c r="C86" s="12"/>
      <c r="D86" s="34"/>
      <c r="E86" s="34"/>
      <c r="F86" s="34"/>
      <c r="G86" s="15"/>
      <c r="H86" s="15"/>
    </row>
    <row r="87" spans="1:8">
      <c r="A87" s="12"/>
      <c r="B87" s="13"/>
      <c r="C87" s="12"/>
      <c r="D87" s="34"/>
      <c r="E87" s="34"/>
      <c r="F87" s="34"/>
      <c r="G87" s="15"/>
      <c r="H87" s="15"/>
    </row>
    <row r="88" spans="1:8">
      <c r="A88" s="12"/>
      <c r="B88" s="13"/>
      <c r="C88" s="12"/>
      <c r="D88" s="34"/>
      <c r="E88" s="34"/>
      <c r="F88" s="34"/>
      <c r="G88" s="15"/>
      <c r="H88" s="15"/>
    </row>
    <row r="89" spans="1:8">
      <c r="A89" s="12"/>
      <c r="B89" s="13"/>
      <c r="C89" s="12"/>
      <c r="D89" s="34"/>
      <c r="E89" s="34"/>
      <c r="F89" s="34"/>
      <c r="G89" s="15"/>
      <c r="H89" s="15"/>
    </row>
    <row r="90" spans="1:8">
      <c r="A90" s="12"/>
      <c r="B90" s="13"/>
      <c r="C90" s="12"/>
      <c r="D90" s="34"/>
      <c r="E90" s="34"/>
      <c r="F90" s="34"/>
      <c r="G90" s="15"/>
      <c r="H90" s="15"/>
    </row>
    <row r="91" spans="1:8">
      <c r="A91" s="12"/>
      <c r="B91" s="13"/>
      <c r="C91" s="12"/>
      <c r="D91" s="34"/>
      <c r="E91" s="34"/>
      <c r="F91" s="34"/>
      <c r="G91" s="15"/>
      <c r="H91" s="15"/>
    </row>
    <row r="92" spans="1:8">
      <c r="A92" s="12"/>
      <c r="B92" s="13"/>
      <c r="C92" s="12"/>
      <c r="D92" s="34"/>
      <c r="E92" s="34"/>
      <c r="F92" s="34"/>
      <c r="G92" s="15"/>
      <c r="H92" s="15"/>
    </row>
    <row r="93" spans="1:8">
      <c r="A93" s="12"/>
      <c r="B93" s="13"/>
      <c r="C93" s="12"/>
      <c r="D93" s="34"/>
      <c r="E93" s="34"/>
      <c r="F93" s="34"/>
      <c r="G93" s="15"/>
      <c r="H93" s="15"/>
    </row>
    <row r="94" spans="1:8">
      <c r="A94" s="12"/>
      <c r="B94" s="13"/>
      <c r="C94" s="12"/>
      <c r="D94" s="34"/>
      <c r="E94" s="34"/>
      <c r="F94" s="34"/>
      <c r="G94" s="15"/>
      <c r="H94" s="15"/>
    </row>
    <row r="95" spans="1:8">
      <c r="A95" s="12"/>
      <c r="B95" s="13"/>
      <c r="C95" s="12"/>
      <c r="D95" s="34"/>
      <c r="E95" s="34"/>
      <c r="F95" s="34"/>
      <c r="G95" s="15"/>
      <c r="H95" s="15"/>
    </row>
    <row r="96" spans="1:8">
      <c r="A96" s="12"/>
      <c r="B96" s="13"/>
      <c r="C96" s="12"/>
      <c r="D96" s="34"/>
      <c r="E96" s="34"/>
      <c r="F96" s="34"/>
      <c r="G96" s="15"/>
      <c r="H96" s="15"/>
    </row>
    <row r="97" spans="1:8">
      <c r="A97" s="12"/>
      <c r="B97" s="13"/>
      <c r="C97" s="12"/>
      <c r="D97" s="34"/>
      <c r="E97" s="34"/>
      <c r="F97" s="34"/>
      <c r="G97" s="15"/>
      <c r="H97" s="15"/>
    </row>
    <row r="98" spans="1:8">
      <c r="A98" s="12"/>
      <c r="B98" s="13"/>
      <c r="C98" s="12"/>
      <c r="D98" s="34"/>
      <c r="E98" s="34"/>
      <c r="F98" s="34"/>
      <c r="G98" s="15"/>
      <c r="H98" s="15"/>
    </row>
    <row r="99" spans="1:8">
      <c r="A99" s="12"/>
      <c r="B99" s="13"/>
      <c r="C99" s="12"/>
      <c r="D99" s="34"/>
      <c r="E99" s="34"/>
      <c r="F99" s="34"/>
      <c r="G99" s="15"/>
      <c r="H99" s="15"/>
    </row>
    <row r="100" spans="1:8">
      <c r="A100" s="12"/>
      <c r="B100" s="13"/>
      <c r="C100" s="12"/>
      <c r="D100" s="34"/>
      <c r="E100" s="34"/>
      <c r="F100" s="34"/>
      <c r="G100" s="15"/>
      <c r="H100" s="15"/>
    </row>
    <row r="101" spans="1:8">
      <c r="A101" s="12"/>
      <c r="B101" s="13"/>
      <c r="C101" s="12"/>
      <c r="D101" s="34"/>
      <c r="E101" s="34"/>
      <c r="F101" s="34"/>
      <c r="G101" s="15"/>
      <c r="H101" s="15"/>
    </row>
    <row r="102" spans="1:8">
      <c r="A102" s="12"/>
      <c r="B102" s="13"/>
      <c r="C102" s="12"/>
      <c r="D102" s="34"/>
      <c r="E102" s="34"/>
      <c r="F102" s="34"/>
      <c r="G102" s="15"/>
      <c r="H102" s="15"/>
    </row>
    <row r="103" spans="1:8">
      <c r="A103" s="12"/>
      <c r="B103" s="13"/>
      <c r="C103" s="12"/>
      <c r="D103" s="34"/>
      <c r="E103" s="34"/>
      <c r="F103" s="34"/>
      <c r="G103" s="15"/>
      <c r="H103" s="15"/>
    </row>
    <row r="104" spans="1:8">
      <c r="A104" s="12"/>
      <c r="B104" s="13"/>
      <c r="C104" s="12"/>
      <c r="D104" s="34"/>
      <c r="E104" s="34"/>
      <c r="F104" s="34"/>
      <c r="G104" s="15"/>
      <c r="H104" s="15"/>
    </row>
    <row r="105" spans="1:8">
      <c r="A105" s="12"/>
      <c r="B105" s="13"/>
      <c r="C105" s="12"/>
      <c r="D105" s="34"/>
      <c r="E105" s="34"/>
      <c r="F105" s="34"/>
      <c r="G105" s="15"/>
      <c r="H105" s="15"/>
    </row>
    <row r="106" spans="1:8">
      <c r="A106" s="12"/>
      <c r="B106" s="13"/>
      <c r="C106" s="12"/>
      <c r="D106" s="34"/>
      <c r="E106" s="34"/>
      <c r="F106" s="34"/>
      <c r="G106" s="15"/>
      <c r="H106" s="15"/>
    </row>
    <row r="107" spans="1:8">
      <c r="A107" s="12"/>
      <c r="B107" s="13"/>
      <c r="C107" s="12"/>
      <c r="D107" s="34"/>
      <c r="E107" s="34"/>
      <c r="F107" s="34"/>
      <c r="G107" s="15"/>
      <c r="H107" s="15"/>
    </row>
    <row r="108" spans="1:8">
      <c r="A108" s="12"/>
      <c r="B108" s="13"/>
      <c r="C108" s="12"/>
      <c r="D108" s="34"/>
      <c r="E108" s="34"/>
      <c r="F108" s="34"/>
      <c r="G108" s="15"/>
      <c r="H108" s="15"/>
    </row>
    <row r="109" spans="1:8">
      <c r="A109" s="12"/>
      <c r="B109" s="13"/>
      <c r="C109" s="12"/>
      <c r="D109" s="34"/>
      <c r="E109" s="34"/>
      <c r="F109" s="34"/>
      <c r="G109" s="15"/>
      <c r="H109" s="15"/>
    </row>
    <row r="110" spans="1:8">
      <c r="A110" s="12"/>
      <c r="B110" s="13"/>
      <c r="C110" s="12"/>
      <c r="D110" s="34"/>
      <c r="E110" s="34"/>
      <c r="F110" s="34"/>
      <c r="G110" s="15"/>
      <c r="H110" s="15"/>
    </row>
    <row r="111" spans="1:8">
      <c r="A111" s="12"/>
      <c r="B111" s="13"/>
      <c r="C111" s="12"/>
      <c r="D111" s="34"/>
      <c r="E111" s="34"/>
      <c r="F111" s="34"/>
      <c r="G111" s="15"/>
      <c r="H111" s="15"/>
    </row>
    <row r="112" spans="1:8">
      <c r="A112" s="12"/>
      <c r="B112" s="13"/>
      <c r="C112" s="12"/>
      <c r="D112" s="34"/>
      <c r="E112" s="34"/>
      <c r="F112" s="34"/>
      <c r="G112" s="15"/>
      <c r="H112" s="15"/>
    </row>
    <row r="113" spans="1:8">
      <c r="A113" s="12"/>
      <c r="B113" s="13"/>
      <c r="C113" s="12"/>
      <c r="D113" s="34"/>
      <c r="E113" s="34"/>
      <c r="F113" s="34"/>
      <c r="G113" s="15"/>
      <c r="H113" s="15"/>
    </row>
    <row r="114" spans="1:8">
      <c r="A114" s="12"/>
      <c r="B114" s="13"/>
      <c r="C114" s="12"/>
      <c r="D114" s="34"/>
      <c r="E114" s="34"/>
      <c r="F114" s="34"/>
      <c r="G114" s="15"/>
      <c r="H114" s="15"/>
    </row>
    <row r="115" spans="1:8">
      <c r="A115" s="12"/>
      <c r="B115" s="13"/>
      <c r="C115" s="12"/>
      <c r="D115" s="34"/>
      <c r="E115" s="34"/>
      <c r="F115" s="34"/>
      <c r="G115" s="15"/>
      <c r="H115" s="15"/>
    </row>
    <row r="116" spans="1:8">
      <c r="A116" s="12"/>
      <c r="B116" s="13"/>
      <c r="C116" s="12"/>
      <c r="D116" s="34"/>
      <c r="E116" s="34"/>
      <c r="F116" s="34"/>
      <c r="G116" s="15"/>
      <c r="H116" s="15"/>
    </row>
    <row r="117" spans="1:8">
      <c r="A117" s="12"/>
      <c r="B117" s="13"/>
      <c r="C117" s="12"/>
      <c r="D117" s="34"/>
      <c r="E117" s="34"/>
      <c r="F117" s="34"/>
      <c r="G117" s="15"/>
      <c r="H117" s="15"/>
    </row>
    <row r="118" spans="1:8">
      <c r="A118" s="12"/>
      <c r="B118" s="13"/>
      <c r="C118" s="12"/>
      <c r="D118" s="34"/>
      <c r="E118" s="34"/>
      <c r="F118" s="34"/>
      <c r="G118" s="15"/>
      <c r="H118" s="15"/>
    </row>
    <row r="119" spans="1:8">
      <c r="A119" s="12"/>
      <c r="B119" s="13"/>
      <c r="C119" s="12"/>
      <c r="D119" s="34"/>
      <c r="E119" s="34"/>
      <c r="F119" s="34"/>
      <c r="G119" s="15"/>
      <c r="H119" s="15"/>
    </row>
    <row r="120" spans="1:8">
      <c r="A120" s="12"/>
      <c r="B120" s="13"/>
      <c r="C120" s="12"/>
      <c r="D120" s="34"/>
      <c r="E120" s="34"/>
      <c r="F120" s="34"/>
      <c r="G120" s="15"/>
      <c r="H120" s="15"/>
    </row>
    <row r="121" spans="1:8">
      <c r="A121" s="12"/>
      <c r="B121" s="13"/>
      <c r="C121" s="12"/>
      <c r="D121" s="34"/>
      <c r="E121" s="34"/>
      <c r="F121" s="34"/>
      <c r="G121" s="15"/>
      <c r="H121" s="15"/>
    </row>
    <row r="122" spans="1:8">
      <c r="A122" s="12"/>
      <c r="B122" s="13"/>
      <c r="C122" s="12"/>
      <c r="D122" s="34"/>
      <c r="E122" s="34"/>
      <c r="F122" s="34"/>
      <c r="G122" s="15"/>
      <c r="H122" s="15"/>
    </row>
    <row r="123" spans="1:8">
      <c r="A123" s="12"/>
      <c r="B123" s="13"/>
      <c r="C123" s="12"/>
      <c r="D123" s="34"/>
      <c r="E123" s="34"/>
      <c r="F123" s="34"/>
      <c r="G123" s="15"/>
      <c r="H123" s="15"/>
    </row>
    <row r="124" spans="1:8">
      <c r="A124" s="12"/>
      <c r="B124" s="13"/>
      <c r="C124" s="12"/>
      <c r="D124" s="34"/>
      <c r="E124" s="34"/>
      <c r="F124" s="34"/>
      <c r="G124" s="15"/>
      <c r="H124" s="15"/>
    </row>
    <row r="125" spans="1:8">
      <c r="A125" s="12"/>
      <c r="B125" s="13"/>
      <c r="C125" s="12"/>
      <c r="D125" s="34"/>
      <c r="E125" s="34"/>
      <c r="F125" s="34"/>
      <c r="G125" s="15"/>
      <c r="H125" s="15"/>
    </row>
    <row r="126" spans="1:8">
      <c r="A126" s="12"/>
      <c r="B126" s="13"/>
      <c r="C126" s="12"/>
      <c r="D126" s="34"/>
      <c r="E126" s="34"/>
      <c r="F126" s="34"/>
      <c r="G126" s="15"/>
      <c r="H126" s="15"/>
    </row>
    <row r="127" spans="1:8">
      <c r="A127" s="12"/>
      <c r="B127" s="13"/>
      <c r="C127" s="12"/>
      <c r="D127" s="34"/>
      <c r="E127" s="34"/>
      <c r="F127" s="34"/>
      <c r="G127" s="15"/>
      <c r="H127" s="15"/>
    </row>
    <row r="128" spans="1:8">
      <c r="A128" s="12"/>
      <c r="B128" s="13"/>
      <c r="C128" s="12"/>
      <c r="D128" s="34"/>
      <c r="E128" s="34"/>
      <c r="F128" s="34"/>
      <c r="G128" s="15"/>
      <c r="H128" s="15"/>
    </row>
    <row r="129" spans="1:8">
      <c r="A129" s="12"/>
      <c r="B129" s="13"/>
      <c r="C129" s="12"/>
      <c r="D129" s="34"/>
      <c r="E129" s="34"/>
      <c r="F129" s="34"/>
      <c r="G129" s="15"/>
      <c r="H129" s="15"/>
    </row>
    <row r="130" spans="1:8">
      <c r="A130" s="12"/>
      <c r="B130" s="13"/>
      <c r="C130" s="12"/>
      <c r="D130" s="34"/>
      <c r="E130" s="34"/>
      <c r="F130" s="34"/>
      <c r="G130" s="15"/>
      <c r="H130" s="15"/>
    </row>
    <row r="131" spans="1:8">
      <c r="A131" s="12"/>
      <c r="B131" s="13"/>
      <c r="C131" s="12"/>
      <c r="D131" s="34"/>
      <c r="E131" s="34"/>
      <c r="F131" s="34"/>
      <c r="G131" s="15"/>
      <c r="H131" s="15"/>
    </row>
    <row r="132" spans="1:8">
      <c r="A132" s="12"/>
      <c r="B132" s="13"/>
      <c r="C132" s="12"/>
      <c r="D132" s="34"/>
      <c r="E132" s="34"/>
      <c r="F132" s="34"/>
      <c r="G132" s="15"/>
      <c r="H132" s="15"/>
    </row>
    <row r="133" spans="1:8">
      <c r="A133" s="12"/>
      <c r="B133" s="13"/>
      <c r="C133" s="12"/>
      <c r="D133" s="34"/>
      <c r="E133" s="34"/>
      <c r="F133" s="34"/>
      <c r="G133" s="15"/>
      <c r="H133" s="15"/>
    </row>
    <row r="134" spans="1:8">
      <c r="A134" s="12"/>
      <c r="B134" s="13"/>
      <c r="C134" s="12"/>
      <c r="D134" s="34"/>
      <c r="E134" s="34"/>
      <c r="F134" s="34"/>
      <c r="G134" s="15"/>
      <c r="H134" s="15"/>
    </row>
    <row r="135" spans="1:8">
      <c r="A135" s="12"/>
      <c r="B135" s="13"/>
      <c r="C135" s="12"/>
      <c r="D135" s="34"/>
      <c r="E135" s="34"/>
      <c r="F135" s="34"/>
      <c r="G135" s="15"/>
      <c r="H135" s="15"/>
    </row>
    <row r="136" spans="1:8">
      <c r="A136" s="12"/>
      <c r="B136" s="13"/>
      <c r="C136" s="12"/>
      <c r="D136" s="34"/>
      <c r="E136" s="34"/>
      <c r="F136" s="34"/>
      <c r="G136" s="15"/>
      <c r="H136" s="15"/>
    </row>
    <row r="137" spans="1:8">
      <c r="A137" s="12"/>
      <c r="B137" s="13"/>
      <c r="C137" s="12"/>
      <c r="D137" s="34"/>
      <c r="E137" s="34"/>
      <c r="F137" s="34"/>
      <c r="G137" s="15"/>
      <c r="H137" s="15"/>
    </row>
    <row r="138" spans="1:8">
      <c r="A138" s="12"/>
      <c r="B138" s="13"/>
      <c r="C138" s="12"/>
      <c r="D138" s="34"/>
      <c r="E138" s="34"/>
      <c r="F138" s="34"/>
      <c r="G138" s="15"/>
      <c r="H138" s="15"/>
    </row>
    <row r="139" spans="1:8">
      <c r="A139" s="12"/>
      <c r="B139" s="13"/>
      <c r="C139" s="12"/>
      <c r="D139" s="34"/>
      <c r="E139" s="34"/>
      <c r="F139" s="34"/>
      <c r="G139" s="15"/>
      <c r="H139" s="15"/>
    </row>
    <row r="140" spans="1:8">
      <c r="A140" s="12"/>
      <c r="B140" s="13"/>
      <c r="C140" s="12"/>
      <c r="D140" s="34"/>
      <c r="E140" s="34"/>
      <c r="F140" s="34"/>
      <c r="G140" s="15"/>
      <c r="H140" s="15"/>
    </row>
    <row r="141" spans="1:8">
      <c r="A141" s="12"/>
      <c r="B141" s="13"/>
      <c r="C141" s="12"/>
      <c r="D141" s="34"/>
      <c r="E141" s="34"/>
      <c r="F141" s="34"/>
      <c r="G141" s="15"/>
      <c r="H141" s="15"/>
    </row>
    <row r="142" spans="1:8">
      <c r="A142" s="12"/>
      <c r="B142" s="13"/>
      <c r="C142" s="12"/>
      <c r="D142" s="34"/>
      <c r="E142" s="34"/>
      <c r="F142" s="34"/>
      <c r="G142" s="15"/>
      <c r="H142" s="15"/>
    </row>
    <row r="143" spans="1:8">
      <c r="A143" s="12"/>
      <c r="B143" s="13"/>
      <c r="C143" s="12"/>
      <c r="D143" s="34"/>
      <c r="E143" s="34"/>
      <c r="F143" s="34"/>
      <c r="G143" s="15"/>
      <c r="H143" s="15"/>
    </row>
    <row r="144" spans="1:8">
      <c r="A144" s="12"/>
      <c r="B144" s="13"/>
      <c r="C144" s="12"/>
      <c r="D144" s="34"/>
      <c r="E144" s="34"/>
      <c r="F144" s="34"/>
      <c r="G144" s="15"/>
      <c r="H144" s="15"/>
    </row>
    <row r="145" spans="1:8">
      <c r="A145" s="12"/>
      <c r="B145" s="13"/>
      <c r="C145" s="12"/>
      <c r="D145" s="34"/>
      <c r="E145" s="34"/>
      <c r="F145" s="34"/>
      <c r="G145" s="15"/>
      <c r="H145" s="15"/>
    </row>
    <row r="146" spans="1:8">
      <c r="A146" s="12"/>
      <c r="B146" s="13"/>
      <c r="C146" s="12"/>
      <c r="D146" s="34"/>
      <c r="E146" s="34"/>
      <c r="F146" s="34"/>
      <c r="G146" s="15"/>
      <c r="H146" s="15"/>
    </row>
    <row r="147" spans="1:8">
      <c r="A147" s="12"/>
      <c r="B147" s="13"/>
      <c r="C147" s="12"/>
      <c r="D147" s="34"/>
      <c r="E147" s="34"/>
      <c r="F147" s="34"/>
      <c r="G147" s="15"/>
      <c r="H147" s="15"/>
    </row>
    <row r="148" spans="1:8">
      <c r="A148" s="12"/>
      <c r="B148" s="13"/>
      <c r="C148" s="12"/>
      <c r="D148" s="34"/>
      <c r="E148" s="34"/>
      <c r="F148" s="34"/>
      <c r="G148" s="15"/>
      <c r="H148" s="15"/>
    </row>
    <row r="149" spans="1:8">
      <c r="A149" s="12"/>
      <c r="B149" s="13"/>
      <c r="C149" s="12"/>
      <c r="D149" s="34"/>
      <c r="E149" s="34"/>
      <c r="F149" s="34"/>
      <c r="G149" s="15"/>
      <c r="H149" s="15"/>
    </row>
    <row r="150" spans="1:8">
      <c r="A150" s="12"/>
      <c r="B150" s="13"/>
      <c r="C150" s="12"/>
      <c r="D150" s="34"/>
      <c r="E150" s="34"/>
      <c r="F150" s="34"/>
      <c r="G150" s="15"/>
      <c r="H150" s="15"/>
    </row>
    <row r="151" spans="1:8">
      <c r="A151" s="12"/>
      <c r="B151" s="13"/>
      <c r="C151" s="12"/>
      <c r="D151" s="34"/>
      <c r="E151" s="34"/>
      <c r="F151" s="34"/>
      <c r="G151" s="15"/>
      <c r="H151" s="15"/>
    </row>
    <row r="152" spans="1:8">
      <c r="A152" s="12"/>
      <c r="B152" s="13"/>
      <c r="C152" s="12"/>
      <c r="D152" s="34"/>
      <c r="E152" s="34"/>
      <c r="F152" s="34"/>
      <c r="G152" s="15"/>
      <c r="H152" s="15"/>
    </row>
    <row r="153" spans="1:8">
      <c r="A153" s="12"/>
      <c r="B153" s="13"/>
      <c r="C153" s="12"/>
      <c r="D153" s="34"/>
      <c r="E153" s="34"/>
      <c r="F153" s="34"/>
      <c r="G153" s="15"/>
      <c r="H153" s="15"/>
    </row>
    <row r="154" spans="1:8">
      <c r="A154" s="12"/>
      <c r="B154" s="13"/>
      <c r="C154" s="12"/>
      <c r="D154" s="34"/>
      <c r="E154" s="34"/>
      <c r="F154" s="34"/>
      <c r="G154" s="15"/>
      <c r="H154" s="15"/>
    </row>
    <row r="155" spans="1:8">
      <c r="A155" s="12"/>
      <c r="B155" s="13"/>
      <c r="C155" s="12"/>
      <c r="D155" s="34"/>
      <c r="E155" s="34"/>
      <c r="F155" s="34"/>
      <c r="G155" s="15"/>
      <c r="H155" s="15"/>
    </row>
    <row r="156" spans="1:8">
      <c r="A156" s="12"/>
      <c r="B156" s="13"/>
      <c r="C156" s="12"/>
      <c r="D156" s="34"/>
      <c r="E156" s="34"/>
      <c r="F156" s="34"/>
      <c r="G156" s="15"/>
      <c r="H156" s="15"/>
    </row>
    <row r="157" spans="1:8">
      <c r="A157" s="12"/>
      <c r="B157" s="13"/>
      <c r="C157" s="12"/>
      <c r="D157" s="34"/>
      <c r="E157" s="34"/>
      <c r="F157" s="34"/>
      <c r="G157" s="15"/>
      <c r="H157" s="15"/>
    </row>
    <row r="158" spans="1:8">
      <c r="A158" s="12"/>
      <c r="B158" s="13"/>
      <c r="C158" s="12"/>
      <c r="D158" s="34"/>
      <c r="E158" s="34"/>
      <c r="F158" s="34"/>
      <c r="G158" s="15"/>
      <c r="H158" s="15"/>
    </row>
    <row r="159" spans="1:8">
      <c r="A159" s="12"/>
      <c r="B159" s="13"/>
      <c r="C159" s="12"/>
      <c r="D159" s="34"/>
      <c r="E159" s="34"/>
      <c r="F159" s="34"/>
      <c r="G159" s="15"/>
      <c r="H159" s="15"/>
    </row>
    <row r="160" spans="1:8">
      <c r="A160" s="12"/>
      <c r="B160" s="13"/>
      <c r="C160" s="12"/>
      <c r="D160" s="34"/>
      <c r="E160" s="34"/>
      <c r="F160" s="34"/>
      <c r="G160" s="15"/>
      <c r="H160" s="15"/>
    </row>
    <row r="161" spans="1:8">
      <c r="A161" s="12"/>
      <c r="B161" s="13"/>
      <c r="C161" s="12"/>
      <c r="D161" s="34"/>
      <c r="E161" s="34"/>
      <c r="F161" s="34"/>
      <c r="G161" s="15"/>
      <c r="H161" s="15"/>
    </row>
    <row r="162" spans="1:8">
      <c r="A162" s="12"/>
      <c r="B162" s="13"/>
      <c r="C162" s="12"/>
      <c r="D162" s="34"/>
      <c r="E162" s="34"/>
      <c r="F162" s="34"/>
      <c r="G162" s="15"/>
      <c r="H162" s="15"/>
    </row>
    <row r="163" spans="1:8">
      <c r="A163" s="12"/>
      <c r="B163" s="13"/>
      <c r="C163" s="12"/>
      <c r="D163" s="34"/>
      <c r="E163" s="34"/>
      <c r="F163" s="34"/>
      <c r="G163" s="15"/>
      <c r="H163" s="15"/>
    </row>
    <row r="164" spans="1:8">
      <c r="A164" s="12"/>
      <c r="B164" s="13"/>
      <c r="C164" s="12"/>
      <c r="D164" s="34"/>
      <c r="E164" s="34"/>
      <c r="F164" s="34"/>
      <c r="G164" s="15"/>
      <c r="H164" s="15"/>
    </row>
    <row r="165" spans="1:8">
      <c r="A165" s="12"/>
      <c r="B165" s="13"/>
      <c r="C165" s="12"/>
      <c r="D165" s="34"/>
      <c r="E165" s="34"/>
      <c r="F165" s="34"/>
      <c r="G165" s="15"/>
      <c r="H165" s="15"/>
    </row>
    <row r="166" spans="1:8">
      <c r="A166" s="12"/>
      <c r="B166" s="13"/>
      <c r="C166" s="12"/>
      <c r="D166" s="34"/>
      <c r="E166" s="34"/>
      <c r="F166" s="34"/>
      <c r="G166" s="15"/>
      <c r="H166" s="15"/>
    </row>
    <row r="167" spans="1:8">
      <c r="A167" s="12"/>
      <c r="B167" s="13"/>
      <c r="C167" s="12"/>
      <c r="D167" s="34"/>
      <c r="E167" s="34"/>
      <c r="F167" s="34"/>
      <c r="G167" s="15"/>
      <c r="H167" s="15"/>
    </row>
    <row r="168" spans="1:8">
      <c r="A168" s="12"/>
      <c r="B168" s="13"/>
      <c r="C168" s="12"/>
      <c r="D168" s="34"/>
      <c r="E168" s="34"/>
      <c r="F168" s="34"/>
      <c r="G168" s="15"/>
      <c r="H168" s="15"/>
    </row>
    <row r="169" spans="1:8">
      <c r="A169" s="12"/>
      <c r="B169" s="13"/>
      <c r="C169" s="12"/>
      <c r="D169" s="34"/>
      <c r="E169" s="34"/>
      <c r="F169" s="34"/>
      <c r="G169" s="15"/>
      <c r="H169" s="15"/>
    </row>
    <row r="170" spans="1:8">
      <c r="A170" s="12"/>
      <c r="B170" s="13"/>
      <c r="C170" s="12"/>
      <c r="D170" s="34"/>
      <c r="E170" s="34"/>
      <c r="F170" s="34"/>
      <c r="G170" s="15"/>
      <c r="H170" s="15"/>
    </row>
    <row r="171" spans="1:8">
      <c r="A171" s="12"/>
      <c r="B171" s="13"/>
      <c r="C171" s="12"/>
      <c r="D171" s="34"/>
      <c r="E171" s="34"/>
      <c r="F171" s="34"/>
      <c r="G171" s="15"/>
      <c r="H171" s="15"/>
    </row>
    <row r="172" spans="1:8">
      <c r="A172" s="12"/>
      <c r="B172" s="13"/>
      <c r="C172" s="12"/>
      <c r="D172" s="34"/>
      <c r="E172" s="34"/>
      <c r="F172" s="34"/>
      <c r="G172" s="15"/>
      <c r="H172" s="15"/>
    </row>
    <row r="173" spans="1:8">
      <c r="A173" s="12"/>
      <c r="B173" s="13"/>
      <c r="C173" s="12"/>
      <c r="D173" s="34"/>
      <c r="E173" s="34"/>
      <c r="F173" s="34"/>
      <c r="G173" s="15"/>
      <c r="H173" s="15"/>
    </row>
    <row r="174" spans="1:8">
      <c r="A174" s="12"/>
      <c r="B174" s="13"/>
      <c r="C174" s="12"/>
      <c r="D174" s="34"/>
      <c r="E174" s="34"/>
      <c r="F174" s="34"/>
      <c r="G174" s="15"/>
      <c r="H174" s="15"/>
    </row>
    <row r="175" spans="1:8">
      <c r="A175" s="12"/>
      <c r="B175" s="13"/>
      <c r="C175" s="12"/>
      <c r="D175" s="34"/>
      <c r="E175" s="34"/>
      <c r="F175" s="34"/>
      <c r="G175" s="15"/>
      <c r="H175" s="15"/>
    </row>
    <row r="176" spans="1:8">
      <c r="A176" s="12"/>
      <c r="B176" s="13"/>
      <c r="C176" s="12"/>
      <c r="D176" s="34"/>
      <c r="E176" s="34"/>
      <c r="F176" s="34"/>
      <c r="G176" s="15"/>
      <c r="H176" s="15"/>
    </row>
    <row r="177" spans="1:8">
      <c r="A177" s="12"/>
      <c r="B177" s="13"/>
      <c r="C177" s="12"/>
      <c r="D177" s="34"/>
      <c r="E177" s="34"/>
      <c r="F177" s="34"/>
      <c r="G177" s="15"/>
      <c r="H177" s="15"/>
    </row>
    <row r="178" spans="1:8">
      <c r="A178" s="12"/>
      <c r="B178" s="13"/>
      <c r="C178" s="12"/>
      <c r="D178" s="34"/>
      <c r="E178" s="34"/>
      <c r="F178" s="34"/>
      <c r="G178" s="15"/>
      <c r="H178" s="15"/>
    </row>
    <row r="179" spans="1:8">
      <c r="A179" s="12"/>
      <c r="B179" s="13"/>
      <c r="C179" s="12"/>
      <c r="D179" s="34"/>
      <c r="E179" s="34"/>
      <c r="F179" s="34"/>
      <c r="G179" s="15"/>
      <c r="H179" s="15"/>
    </row>
    <row r="180" spans="1:8">
      <c r="A180" s="12"/>
      <c r="B180" s="13"/>
      <c r="C180" s="12"/>
      <c r="D180" s="34"/>
      <c r="E180" s="34"/>
      <c r="F180" s="34"/>
      <c r="G180" s="15"/>
      <c r="H180" s="15"/>
    </row>
    <row r="181" spans="1:8">
      <c r="A181" s="12"/>
      <c r="B181" s="13"/>
      <c r="C181" s="12"/>
      <c r="D181" s="34"/>
      <c r="E181" s="34"/>
      <c r="F181" s="34"/>
      <c r="G181" s="15"/>
      <c r="H181" s="15"/>
    </row>
    <row r="182" spans="1:8">
      <c r="A182" s="12"/>
      <c r="B182" s="13"/>
      <c r="C182" s="12"/>
      <c r="D182" s="34"/>
      <c r="E182" s="34"/>
      <c r="F182" s="34"/>
      <c r="G182" s="15"/>
      <c r="H182" s="15"/>
    </row>
    <row r="183" spans="1:8">
      <c r="A183" s="12"/>
      <c r="B183" s="13"/>
      <c r="C183" s="12"/>
      <c r="D183" s="34"/>
      <c r="E183" s="34"/>
      <c r="F183" s="34"/>
      <c r="G183" s="15"/>
      <c r="H183" s="15"/>
    </row>
    <row r="184" spans="1:8">
      <c r="A184" s="12"/>
      <c r="B184" s="13"/>
      <c r="C184" s="12"/>
      <c r="D184" s="34"/>
      <c r="E184" s="34"/>
      <c r="F184" s="34"/>
      <c r="G184" s="15"/>
      <c r="H184" s="15"/>
    </row>
    <row r="185" spans="1:8">
      <c r="A185" s="12"/>
      <c r="B185" s="13"/>
      <c r="C185" s="12"/>
      <c r="D185" s="34"/>
      <c r="E185" s="34"/>
      <c r="F185" s="34"/>
      <c r="G185" s="15"/>
      <c r="H185" s="15"/>
    </row>
    <row r="186" spans="1:8">
      <c r="A186" s="12"/>
      <c r="B186" s="13"/>
      <c r="C186" s="12"/>
      <c r="D186" s="34"/>
      <c r="E186" s="34"/>
      <c r="F186" s="34"/>
      <c r="G186" s="15"/>
      <c r="H186" s="15"/>
    </row>
    <row r="187" spans="1:8">
      <c r="A187" s="12"/>
      <c r="B187" s="13"/>
      <c r="C187" s="12"/>
      <c r="D187" s="34"/>
      <c r="E187" s="34"/>
      <c r="F187" s="34"/>
      <c r="G187" s="15"/>
      <c r="H187" s="15"/>
    </row>
    <row r="188" spans="1:8">
      <c r="A188" s="12"/>
      <c r="B188" s="13"/>
      <c r="C188" s="12"/>
      <c r="D188" s="34"/>
      <c r="E188" s="34"/>
      <c r="F188" s="34"/>
      <c r="G188" s="15"/>
      <c r="H188" s="15"/>
    </row>
    <row r="189" spans="1:8">
      <c r="A189" s="12"/>
      <c r="B189" s="13"/>
      <c r="C189" s="12"/>
      <c r="D189" s="34"/>
      <c r="E189" s="34"/>
      <c r="F189" s="34"/>
      <c r="G189" s="15"/>
      <c r="H189" s="15"/>
    </row>
    <row r="190" spans="1:8">
      <c r="A190" s="12"/>
      <c r="B190" s="13"/>
      <c r="C190" s="12"/>
      <c r="D190" s="34"/>
      <c r="E190" s="34"/>
      <c r="F190" s="34"/>
      <c r="G190" s="15"/>
      <c r="H190" s="15"/>
    </row>
    <row r="191" spans="1:8">
      <c r="A191" s="12"/>
      <c r="B191" s="13"/>
      <c r="C191" s="12"/>
      <c r="D191" s="34"/>
      <c r="E191" s="34"/>
      <c r="F191" s="34"/>
      <c r="G191" s="15"/>
      <c r="H191" s="15"/>
    </row>
    <row r="192" spans="1:8">
      <c r="A192" s="12"/>
      <c r="B192" s="13"/>
      <c r="C192" s="12"/>
      <c r="D192" s="34"/>
      <c r="E192" s="34"/>
      <c r="F192" s="34"/>
      <c r="G192" s="15"/>
      <c r="H192" s="15"/>
    </row>
    <row r="193" spans="1:8">
      <c r="A193" s="12"/>
      <c r="B193" s="13"/>
      <c r="C193" s="12"/>
      <c r="D193" s="34"/>
      <c r="E193" s="34"/>
      <c r="F193" s="34"/>
      <c r="G193" s="15"/>
      <c r="H193" s="15"/>
    </row>
    <row r="194" spans="1:8">
      <c r="A194" s="12"/>
      <c r="B194" s="13"/>
      <c r="C194" s="12"/>
      <c r="D194" s="34"/>
      <c r="E194" s="34"/>
      <c r="F194" s="34"/>
      <c r="G194" s="15"/>
      <c r="H194" s="15"/>
    </row>
    <row r="195" spans="1:8">
      <c r="A195" s="12"/>
      <c r="B195" s="13"/>
      <c r="C195" s="12"/>
      <c r="D195" s="34"/>
      <c r="E195" s="34"/>
      <c r="F195" s="34"/>
      <c r="G195" s="15"/>
      <c r="H195" s="15"/>
    </row>
    <row r="196" spans="1:8">
      <c r="A196" s="12"/>
      <c r="B196" s="13"/>
      <c r="C196" s="12"/>
      <c r="D196" s="34"/>
      <c r="E196" s="34"/>
      <c r="F196" s="34"/>
      <c r="G196" s="15"/>
      <c r="H196" s="15"/>
    </row>
    <row r="197" spans="1:8">
      <c r="A197" s="12"/>
      <c r="B197" s="13"/>
      <c r="C197" s="12"/>
      <c r="D197" s="34"/>
      <c r="E197" s="34"/>
      <c r="F197" s="34"/>
      <c r="G197" s="15"/>
      <c r="H197" s="15"/>
    </row>
    <row r="198" spans="1:8">
      <c r="A198" s="12"/>
      <c r="B198" s="13"/>
      <c r="C198" s="12"/>
      <c r="D198" s="34"/>
      <c r="E198" s="34"/>
      <c r="F198" s="34"/>
      <c r="G198" s="15"/>
      <c r="H198" s="15"/>
    </row>
    <row r="199" spans="1:8">
      <c r="A199" s="12"/>
      <c r="B199" s="13"/>
      <c r="C199" s="12"/>
      <c r="D199" s="34"/>
      <c r="E199" s="34"/>
      <c r="F199" s="34"/>
      <c r="G199" s="15"/>
      <c r="H199" s="15"/>
    </row>
    <row r="200" spans="1:8">
      <c r="A200" s="12"/>
      <c r="B200" s="13"/>
      <c r="C200" s="12"/>
      <c r="D200" s="34"/>
      <c r="E200" s="34"/>
      <c r="F200" s="34"/>
      <c r="G200" s="15"/>
      <c r="H200" s="15"/>
    </row>
    <row r="201" spans="1:8">
      <c r="A201" s="12"/>
      <c r="B201" s="13"/>
      <c r="C201" s="12"/>
      <c r="D201" s="34"/>
      <c r="E201" s="34"/>
      <c r="F201" s="34"/>
      <c r="G201" s="15"/>
      <c r="H201" s="15"/>
    </row>
    <row r="202" spans="1:8">
      <c r="A202" s="12"/>
      <c r="B202" s="13"/>
      <c r="C202" s="12"/>
      <c r="D202" s="34"/>
      <c r="E202" s="34"/>
      <c r="F202" s="34"/>
      <c r="G202" s="15"/>
      <c r="H202" s="15"/>
    </row>
    <row r="203" spans="1:8">
      <c r="A203" s="12"/>
      <c r="B203" s="13"/>
      <c r="C203" s="12"/>
      <c r="D203" s="34"/>
      <c r="E203" s="34"/>
      <c r="F203" s="34"/>
      <c r="G203" s="15"/>
      <c r="H203" s="15"/>
    </row>
    <row r="204" spans="1:8">
      <c r="A204" s="12"/>
      <c r="B204" s="13"/>
      <c r="C204" s="12"/>
      <c r="D204" s="34"/>
      <c r="E204" s="34"/>
      <c r="F204" s="34"/>
      <c r="G204" s="15"/>
      <c r="H204" s="15"/>
    </row>
  </sheetData>
  <mergeCells count="12">
    <mergeCell ref="D1:E1"/>
    <mergeCell ref="L2:AP2"/>
    <mergeCell ref="LD2:MG2"/>
    <mergeCell ref="MH2:NL2"/>
    <mergeCell ref="AQ2:BU2"/>
    <mergeCell ref="BV2:CY2"/>
    <mergeCell ref="CZ2:ED2"/>
    <mergeCell ref="EE2:FH2"/>
    <mergeCell ref="FI2:GM2"/>
    <mergeCell ref="GN2:HR2"/>
    <mergeCell ref="HS2:IT2"/>
    <mergeCell ref="IU2:JY2"/>
  </mergeCells>
  <conditionalFormatting sqref="G6:H6 H39:H41 G8 G25:G26 G39 G41 G46 G50 G56 G60">
    <cfRule type="notContainsBlanks" dxfId="1" priority="4">
      <formula>LEN(TRIM(G6))&gt;0</formula>
    </cfRule>
  </conditionalFormatting>
  <conditionalFormatting sqref="H1:I5">
    <cfRule type="colorScale" priority="2">
      <colorScale>
        <cfvo type="min"/>
        <cfvo type="max"/>
        <color rgb="FFFFFFFF"/>
        <color rgb="FF57BB8A"/>
      </colorScale>
    </cfRule>
  </conditionalFormatting>
  <conditionalFormatting sqref="L2:AQ2 BV2 CZ2 EE2 FI2 GN2 HS2 IU2 JZ2:NL2">
    <cfRule type="notContainsBlanks" dxfId="0" priority="1">
      <formula>LEN(TRIM(L2))&gt;0</formula>
    </cfRule>
  </conditionalFormatting>
  <conditionalFormatting sqref="H6:H14 H16:H22 H31 H25:H29 H35:H204">
    <cfRule type="colorScale" priority="16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5703125" defaultRowHeight="15.75" customHeight="1"/>
  <cols>
    <col min="1" max="1" width="39.42578125" customWidth="1"/>
    <col min="2" max="2" width="14.85546875" customWidth="1"/>
  </cols>
  <sheetData>
    <row r="1" spans="1:2" ht="15.75" customHeight="1">
      <c r="A1" s="40" t="s">
        <v>15</v>
      </c>
      <c r="B1" s="40" t="s">
        <v>16</v>
      </c>
    </row>
    <row r="2" spans="1:2" ht="15.75" customHeight="1">
      <c r="A2" s="41" t="s">
        <v>17</v>
      </c>
      <c r="B2" s="42">
        <v>45292</v>
      </c>
    </row>
    <row r="3" spans="1:2" ht="15.75" customHeight="1">
      <c r="A3" s="41" t="s">
        <v>18</v>
      </c>
      <c r="B3" s="43">
        <v>45293</v>
      </c>
    </row>
    <row r="4" spans="1:2" ht="15.75" customHeight="1">
      <c r="A4" s="41" t="s">
        <v>19</v>
      </c>
      <c r="B4" s="43">
        <v>45348</v>
      </c>
    </row>
    <row r="5" spans="1:2" ht="15.75" customHeight="1">
      <c r="A5" s="41" t="s">
        <v>20</v>
      </c>
      <c r="B5" s="43">
        <v>45390</v>
      </c>
    </row>
    <row r="6" spans="1:2" ht="15.75" customHeight="1">
      <c r="A6" s="41" t="s">
        <v>21</v>
      </c>
      <c r="B6" s="43">
        <v>45397</v>
      </c>
    </row>
    <row r="7" spans="1:2" ht="15.75" customHeight="1">
      <c r="A7" s="41" t="s">
        <v>22</v>
      </c>
      <c r="B7" s="43">
        <v>45398</v>
      </c>
    </row>
    <row r="8" spans="1:2" ht="15.75" customHeight="1">
      <c r="A8" s="41" t="s">
        <v>23</v>
      </c>
      <c r="B8" s="43">
        <v>45413</v>
      </c>
    </row>
    <row r="9" spans="1:2" ht="15.75" customHeight="1">
      <c r="A9" s="41" t="s">
        <v>24</v>
      </c>
      <c r="B9" s="43">
        <v>45418</v>
      </c>
    </row>
    <row r="10" spans="1:2" ht="15.75" customHeight="1">
      <c r="A10" s="41" t="s">
        <v>25</v>
      </c>
      <c r="B10" s="43">
        <v>45434</v>
      </c>
    </row>
    <row r="11" spans="1:2" ht="15.75" customHeight="1">
      <c r="A11" s="41" t="s">
        <v>26</v>
      </c>
      <c r="B11" s="43">
        <v>45446</v>
      </c>
    </row>
    <row r="12" spans="1:2" ht="15.75" customHeight="1">
      <c r="A12" s="41" t="s">
        <v>27</v>
      </c>
      <c r="B12" s="43">
        <v>45495</v>
      </c>
    </row>
    <row r="13" spans="1:2" ht="15.75" customHeight="1">
      <c r="A13" s="44" t="s">
        <v>28</v>
      </c>
      <c r="B13" s="43">
        <v>45502</v>
      </c>
    </row>
    <row r="14" spans="1:2" ht="15.75" customHeight="1">
      <c r="A14" s="44" t="s">
        <v>29</v>
      </c>
      <c r="B14" s="43">
        <v>45516</v>
      </c>
    </row>
    <row r="15" spans="1:2" ht="15.75" customHeight="1">
      <c r="A15" s="44" t="s">
        <v>30</v>
      </c>
      <c r="B15" s="43">
        <v>45579</v>
      </c>
    </row>
    <row r="16" spans="1:2" ht="15.75" customHeight="1">
      <c r="A16" s="41" t="s">
        <v>31</v>
      </c>
      <c r="B16" s="43">
        <v>45588</v>
      </c>
    </row>
    <row r="17" spans="1:2" ht="15.75" customHeight="1">
      <c r="A17" s="41" t="s">
        <v>32</v>
      </c>
      <c r="B17" s="43">
        <v>45631</v>
      </c>
    </row>
    <row r="18" spans="1:2" ht="15.75" customHeight="1">
      <c r="A18" s="41" t="s">
        <v>33</v>
      </c>
      <c r="B18" s="43">
        <v>45636</v>
      </c>
    </row>
    <row r="19" spans="1:2" ht="15.75" customHeight="1">
      <c r="A19" s="41" t="s">
        <v>34</v>
      </c>
      <c r="B19" s="43">
        <v>45657</v>
      </c>
    </row>
    <row r="20" spans="1:2" ht="15">
      <c r="A20" s="45" t="s">
        <v>17</v>
      </c>
      <c r="B20" s="46">
        <v>45658</v>
      </c>
    </row>
    <row r="21" spans="1:2" ht="15">
      <c r="A21" s="45" t="s">
        <v>35</v>
      </c>
      <c r="B21" s="46">
        <v>45700</v>
      </c>
    </row>
    <row r="22" spans="1:2" ht="12.75">
      <c r="A22" s="45" t="s">
        <v>20</v>
      </c>
      <c r="B22" s="47">
        <v>45754</v>
      </c>
    </row>
    <row r="23" spans="1:2" ht="12.75">
      <c r="A23" s="45" t="s">
        <v>21</v>
      </c>
      <c r="B23" s="47">
        <v>45761</v>
      </c>
    </row>
    <row r="24" spans="1:2" ht="12.75">
      <c r="A24" s="45" t="s">
        <v>21</v>
      </c>
      <c r="B24" s="47">
        <v>45762</v>
      </c>
    </row>
    <row r="25" spans="1:2" ht="12.75">
      <c r="A25" s="45" t="s">
        <v>22</v>
      </c>
      <c r="B25" s="47">
        <v>45763</v>
      </c>
    </row>
    <row r="26" spans="1:2" ht="12.75">
      <c r="A26" s="45" t="s">
        <v>23</v>
      </c>
      <c r="B26" s="47">
        <v>45778</v>
      </c>
    </row>
    <row r="27" spans="1:2" ht="12.75">
      <c r="A27" s="45" t="s">
        <v>24</v>
      </c>
      <c r="B27" s="47">
        <v>45782</v>
      </c>
    </row>
    <row r="28" spans="1:2" ht="12.75">
      <c r="A28" s="45" t="s">
        <v>36</v>
      </c>
      <c r="B28" s="47">
        <v>45789</v>
      </c>
    </row>
    <row r="29" spans="1:2" ht="12.75">
      <c r="A29" s="45" t="s">
        <v>26</v>
      </c>
      <c r="B29" s="47">
        <v>45811</v>
      </c>
    </row>
    <row r="30" spans="1:2" ht="12.75">
      <c r="A30" s="45" t="s">
        <v>37</v>
      </c>
      <c r="B30" s="47">
        <v>45848</v>
      </c>
    </row>
    <row r="31" spans="1:2" ht="12.75">
      <c r="A31" s="48" t="s">
        <v>38</v>
      </c>
      <c r="B31" s="47">
        <v>45849</v>
      </c>
    </row>
    <row r="32" spans="1:2" ht="25.5">
      <c r="A32" s="48" t="s">
        <v>39</v>
      </c>
      <c r="B32" s="47">
        <v>45866</v>
      </c>
    </row>
    <row r="33" spans="1:2" ht="25.5">
      <c r="A33" s="48" t="s">
        <v>29</v>
      </c>
      <c r="B33" s="47">
        <v>45881</v>
      </c>
    </row>
    <row r="34" spans="1:2" ht="25.5">
      <c r="A34" s="48" t="s">
        <v>40</v>
      </c>
      <c r="B34" s="47">
        <v>45943</v>
      </c>
    </row>
    <row r="35" spans="1:2" ht="12.75">
      <c r="A35" s="45" t="s">
        <v>31</v>
      </c>
      <c r="B35" s="47">
        <v>45953</v>
      </c>
    </row>
    <row r="36" spans="1:2" ht="12.75">
      <c r="A36" s="45" t="s">
        <v>32</v>
      </c>
      <c r="B36" s="47">
        <v>45996</v>
      </c>
    </row>
    <row r="37" spans="1:2" ht="12.75">
      <c r="A37" s="45" t="s">
        <v>33</v>
      </c>
      <c r="B37" s="47">
        <v>46001</v>
      </c>
    </row>
    <row r="38" spans="1:2" ht="12.75">
      <c r="A38" s="45" t="s">
        <v>34</v>
      </c>
      <c r="B38" s="47">
        <v>46022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3ec961-8651-417b-b57d-03f3314912e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601F54559D54999DD89511EBF3523" ma:contentTypeVersion="10" ma:contentTypeDescription="Create a new document." ma:contentTypeScope="" ma:versionID="38b20f76402f7ac957c118a6e296f518">
  <xsd:schema xmlns:xsd="http://www.w3.org/2001/XMLSchema" xmlns:xs="http://www.w3.org/2001/XMLSchema" xmlns:p="http://schemas.microsoft.com/office/2006/metadata/properties" xmlns:ns2="f13ec961-8651-417b-b57d-03f3314912e4" targetNamespace="http://schemas.microsoft.com/office/2006/metadata/properties" ma:root="true" ma:fieldsID="48c0592ecbb4c0e03b4b1a2e2286e790" ns2:_="">
    <xsd:import namespace="f13ec961-8651-417b-b57d-03f331491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ec961-8651-417b-b57d-03f331491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da05ca8-db5e-4355-9345-958b708066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0543E9-8111-438F-BA8E-8D9E358E02B9}">
  <ds:schemaRefs>
    <ds:schemaRef ds:uri="http://schemas.microsoft.com/office/2006/metadata/properties"/>
    <ds:schemaRef ds:uri="http://schemas.microsoft.com/office/infopath/2007/PartnerControls"/>
    <ds:schemaRef ds:uri="f13ec961-8651-417b-b57d-03f3314912e4"/>
  </ds:schemaRefs>
</ds:datastoreItem>
</file>

<file path=customXml/itemProps2.xml><?xml version="1.0" encoding="utf-8"?>
<ds:datastoreItem xmlns:ds="http://schemas.openxmlformats.org/officeDocument/2006/customXml" ds:itemID="{3D733DDB-FD23-49EF-AE75-5D945E84B4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1B0A8-B527-443F-AA0D-BF31185F9C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ec961-8651-417b-b57d-03f331491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Gantt Chart_PhaseII</vt:lpstr>
      <vt:lpstr>Sheet1</vt:lpstr>
      <vt:lpstr>Holiday2024</vt:lpstr>
      <vt:lpstr>'Gantt Chart_PhaseII'!Print_Area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Wuttiphat Krobbang</cp:lastModifiedBy>
  <cp:lastPrinted>2025-06-24T17:13:11Z</cp:lastPrinted>
  <dcterms:modified xsi:type="dcterms:W3CDTF">2025-08-06T04:48:14Z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0x01010059B601F54559D54999DD89511EBF3523</vt:lpwstr>
  </property>
</Properties>
</file>