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M D\Desktop\Coffee shop sales project\"/>
    </mc:Choice>
  </mc:AlternateContent>
  <xr:revisionPtr revIDLastSave="0" documentId="13_ncr:1_{01281521-823E-49F4-B99C-E0A7E8374C99}" xr6:coauthVersionLast="47" xr6:coauthVersionMax="47" xr10:uidLastSave="{00000000-0000-0000-0000-000000000000}"/>
  <workbookProtection lockStructure="1"/>
  <bookViews>
    <workbookView xWindow="-120" yWindow="-120" windowWidth="20730" windowHeight="11040" firstSheet="1" activeTab="1" xr2:uid="{AA988654-F2AD-4CF6-BD14-096917C0D841}"/>
  </bookViews>
  <sheets>
    <sheet name="Transactions" sheetId="2" state="hidden" r:id="rId1"/>
    <sheet name="Dashboard" sheetId="3" r:id="rId2"/>
  </sheets>
  <definedNames>
    <definedName name="Slicer_Month_Name">#N/A</definedName>
  </definedNames>
  <calcPr calcId="191029"/>
  <pivotCaches>
    <pivotCache cacheId="635" r:id="rId3"/>
    <pivotCache cacheId="638" r:id="rId4"/>
    <pivotCache cacheId="641" r:id="rId5"/>
    <pivotCache cacheId="644" r:id="rId6"/>
    <pivotCache cacheId="647" r:id="rId7"/>
    <pivotCache cacheId="650" r:id="rId8"/>
    <pivotCache cacheId="653" r:id="rId9"/>
    <pivotCache cacheId="656" r:id="rId10"/>
  </pivotCaches>
  <extLst>
    <ext xmlns:x14="http://schemas.microsoft.com/office/spreadsheetml/2009/9/main" uri="{876F7934-8845-4945-9796-88D515C7AA90}">
      <x14:pivotCaches>
        <pivotCache cacheId="8" r:id="rId11"/>
      </x14:pivotCaches>
    </ex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63666960-5308-4275-b3fb-dcfc6a3d0f7b"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1000B8-1029-410B-B414-B57C7DC8AE47}" name="Query - Transactions" description="Connection to the 'Transactions' query in the workbook." type="100" refreshedVersion="8" minRefreshableVersion="5">
    <extLst>
      <ext xmlns:x15="http://schemas.microsoft.com/office/spreadsheetml/2010/11/main" uri="{DE250136-89BD-433C-8126-D09CA5730AF9}">
        <x15:connection id="e66ffee1-0869-417d-afd3-1d97b832064e"/>
      </ext>
    </extLst>
  </connection>
  <connection id="2" xr16:uid="{AB745176-3C4B-47A7-A078-996944F0AC6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<sst xmlns="http://schemas.openxmlformats.org/spreadsheetml/2006/main" count="77" uniqueCount="54">
  <si>
    <t>Revenue Sum</t>
  </si>
  <si>
    <t>April</t>
  </si>
  <si>
    <t>February</t>
  </si>
  <si>
    <t>June</t>
  </si>
  <si>
    <t>March</t>
  </si>
  <si>
    <t>May</t>
  </si>
  <si>
    <t>Grand Total</t>
  </si>
  <si>
    <t>Month Name</t>
  </si>
  <si>
    <t>Number of Transactions</t>
  </si>
  <si>
    <t>Day Name</t>
  </si>
  <si>
    <t>Friday</t>
  </si>
  <si>
    <t>Monday</t>
  </si>
  <si>
    <t>Saturday</t>
  </si>
  <si>
    <t>Sunday</t>
  </si>
  <si>
    <t>Thursday</t>
  </si>
  <si>
    <t>Tuesday</t>
  </si>
  <si>
    <t>Wednesday</t>
  </si>
  <si>
    <t>product_category</t>
  </si>
  <si>
    <t>Bakery</t>
  </si>
  <si>
    <t>Branded</t>
  </si>
  <si>
    <t>Coffee</t>
  </si>
  <si>
    <t>Coffee beans</t>
  </si>
  <si>
    <t>Drinking Chocolate</t>
  </si>
  <si>
    <t>Flavours</t>
  </si>
  <si>
    <t>Loose Tea</t>
  </si>
  <si>
    <t>Packaged Chocolate</t>
  </si>
  <si>
    <t>Tea</t>
  </si>
  <si>
    <t>store_location</t>
  </si>
  <si>
    <t>Astoria</t>
  </si>
  <si>
    <t>Hell's Kitchen</t>
  </si>
  <si>
    <t>Lower Manhattan</t>
  </si>
  <si>
    <t>product_type</t>
  </si>
  <si>
    <t>Barista Espresso</t>
  </si>
  <si>
    <t>Black tea</t>
  </si>
  <si>
    <t>Brewed Black tea</t>
  </si>
  <si>
    <t>Brewed Chai tea</t>
  </si>
  <si>
    <t>Brewed herbal tea</t>
  </si>
  <si>
    <t>Chai tea</t>
  </si>
  <si>
    <t>Drip coffee</t>
  </si>
  <si>
    <t>Espresso Beans</t>
  </si>
  <si>
    <t>Gourmet brewed coffee</t>
  </si>
  <si>
    <t>Green beans</t>
  </si>
  <si>
    <t>Green tea</t>
  </si>
  <si>
    <t>Herbal tea</t>
  </si>
  <si>
    <t>Hot chocolate</t>
  </si>
  <si>
    <t>House blend Beans</t>
  </si>
  <si>
    <t>Organic brewed coffee</t>
  </si>
  <si>
    <t>Organic Chocolate</t>
  </si>
  <si>
    <t>Premium brewed coffee</t>
  </si>
  <si>
    <t>Scone</t>
  </si>
  <si>
    <t>Sugar free syrup</t>
  </si>
  <si>
    <t>Hour</t>
  </si>
  <si>
    <t>COFFEE SHOPS SALES DASH BOARD</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</si>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</sst>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3" x14ac:knownFonts="1">
    <font>
      <sz val="11"/>
      <color theme="1"/>
      <name val="Calibri"/>
      <family val="2"/>
      <scheme val="minor"/>
    </font>
    <font>
      <sz val="11"/>
      <color theme="0"/>
      <name val="Calibri"/>
      <family val="2"/>
      <scheme val="minor"/>
    </font>
    <font>
      <sz val="22"/>
      <color theme="0"/>
      <name val="Century Gothic"/>
      <family val="2"/>
    </font>
  </fonts>
  <fills count="4">
    <fill>
      <patternFill patternType="none"/>
    </fill>
    <fill>
      <patternFill patternType="gray125"/>
    </fill>
    <fill>
      <patternFill patternType="solid">
        <fgColor theme="8"/>
      </patternFill>
    </fill>
    <fill>
      <patternFill patternType="solid">
        <fgColor theme="9" tint="-0.49998474074526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7">
    <xf numFmtId="0" fontId="0" fillId="0" borderId="0" xfId="0"/>
    <xf numFmtId="164" fontId="0" fillId="0" borderId="0" xfId="0" applyNumberFormat="1"/>
    <xf numFmtId="0" fontId="0" fillId="0" borderId="0" xfId="0" pivotButton="1"/>
    <xf numFmtId="3" fontId="0" fillId="0" borderId="0" xfId="0" applyNumberFormat="1"/>
    <xf numFmtId="0" fontId="0" fillId="0" borderId="0" xfId="0" applyAlignment="1">
      <alignment horizontal="center"/>
    </xf>
    <xf numFmtId="0" fontId="0" fillId="0" borderId="0" xfId="0" applyProtection="1">
      <protection locked="0"/>
    </xf>
    <xf numFmtId="0" fontId="2" fillId="3" borderId="0" xfId="1" applyFont="1" applyFill="1" applyAlignment="1" applyProtection="1">
      <alignment horizontal="center"/>
    </xf>
  </cellXfs>
  <cellStyles count="2">
    <cellStyle name="Accent5" xfId="1" builtinId="45"/>
    <cellStyle name="Normal" xfId="0" builtinId="0"/>
  </cellStyles>
  <dxfs count="40">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3.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pivotCacheDefinition" Target="pivotCache/pivotCacheDefinition8.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 dashboard.xlsx]Transactions!PivotTable8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a:t>
            </a:r>
            <a:r>
              <a:rPr lang="en-US" baseline="0"/>
              <a:t> </a:t>
            </a:r>
            <a:r>
              <a:rPr lang="en-US" b="1" baseline="0">
                <a:solidFill>
                  <a:schemeClr val="accent1">
                    <a:lumMod val="75000"/>
                  </a:schemeClr>
                </a:solidFill>
              </a:rPr>
              <a:t>Top 10 </a:t>
            </a:r>
            <a:r>
              <a:rPr lang="en-US" baseline="0">
                <a:solidFill>
                  <a:schemeClr val="tx1"/>
                </a:solidFill>
              </a:rPr>
              <a:t>Product Types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lumMod val="75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461071253362104"/>
          <c:y val="0.19020505140115027"/>
          <c:w val="0.64368105757158744"/>
          <c:h val="0.6908295211671629"/>
        </c:manualLayout>
      </c:layout>
      <c:barChart>
        <c:barDir val="bar"/>
        <c:grouping val="clustered"/>
        <c:varyColors val="0"/>
        <c:ser>
          <c:idx val="0"/>
          <c:order val="0"/>
          <c:tx>
            <c:strRef>
              <c:f>Transactions!$B$72</c:f>
              <c:strCache>
                <c:ptCount val="1"/>
                <c:pt idx="0">
                  <c:v>Total</c:v>
                </c:pt>
              </c:strCache>
            </c:strRef>
          </c:tx>
          <c:spPr>
            <a:solidFill>
              <a:schemeClr val="accent1">
                <a:lumMod val="60000"/>
                <a:lumOff val="40000"/>
              </a:schemeClr>
            </a:solidFill>
            <a:ln>
              <a:solidFill>
                <a:schemeClr val="accent1">
                  <a:lumMod val="75000"/>
                </a:schemeClr>
              </a:solidFill>
            </a:ln>
            <a:effectLst/>
          </c:spPr>
          <c:invertIfNegative val="0"/>
          <c:dLbls>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Transactions!$A$73:$A$83</c:f>
              <c:strCache>
                <c:ptCount val="10"/>
                <c:pt idx="0">
                  <c:v>Barista Espresso</c:v>
                </c:pt>
                <c:pt idx="1">
                  <c:v>Brewed Chai tea</c:v>
                </c:pt>
                <c:pt idx="2">
                  <c:v>Hot chocolate</c:v>
                </c:pt>
                <c:pt idx="3">
                  <c:v>Gourmet brewed coffee</c:v>
                </c:pt>
                <c:pt idx="4">
                  <c:v>Brewed Black tea</c:v>
                </c:pt>
                <c:pt idx="5">
                  <c:v>Brewed herbal tea</c:v>
                </c:pt>
                <c:pt idx="6">
                  <c:v>Premium brewed coffee</c:v>
                </c:pt>
                <c:pt idx="7">
                  <c:v>Organic brewed coffee</c:v>
                </c:pt>
                <c:pt idx="8">
                  <c:v>Scone</c:v>
                </c:pt>
                <c:pt idx="9">
                  <c:v>Drip coffee</c:v>
                </c:pt>
              </c:strCache>
            </c:strRef>
          </c:cat>
          <c:val>
            <c:numRef>
              <c:f>Transactions!$B$73:$B$83</c:f>
              <c:numCache>
                <c:formatCode>\$#,##0;\(\$#,##0\);\$#,##0</c:formatCode>
                <c:ptCount val="10"/>
                <c:pt idx="0">
                  <c:v>91406.2</c:v>
                </c:pt>
                <c:pt idx="1">
                  <c:v>77081.950000000012</c:v>
                </c:pt>
                <c:pt idx="2">
                  <c:v>72416</c:v>
                </c:pt>
                <c:pt idx="3">
                  <c:v>70034.600000000006</c:v>
                </c:pt>
                <c:pt idx="4">
                  <c:v>47932</c:v>
                </c:pt>
                <c:pt idx="5">
                  <c:v>47539.5</c:v>
                </c:pt>
                <c:pt idx="6">
                  <c:v>38781.150000000009</c:v>
                </c:pt>
                <c:pt idx="7">
                  <c:v>37746.5</c:v>
                </c:pt>
                <c:pt idx="8">
                  <c:v>36866.119999999886</c:v>
                </c:pt>
                <c:pt idx="9">
                  <c:v>31984</c:v>
                </c:pt>
              </c:numCache>
            </c:numRef>
          </c:val>
          <c:extLst>
            <c:ext xmlns:c16="http://schemas.microsoft.com/office/drawing/2014/chart" uri="{C3380CC4-5D6E-409C-BE32-E72D297353CC}">
              <c16:uniqueId val="{00000000-1F1F-471E-9E54-DFD258B0252D}"/>
            </c:ext>
          </c:extLst>
        </c:ser>
        <c:dLbls>
          <c:showLegendKey val="0"/>
          <c:showVal val="0"/>
          <c:showCatName val="0"/>
          <c:showSerName val="0"/>
          <c:showPercent val="0"/>
          <c:showBubbleSize val="0"/>
        </c:dLbls>
        <c:gapWidth val="98"/>
        <c:axId val="2129937120"/>
        <c:axId val="2129938080"/>
      </c:barChart>
      <c:catAx>
        <c:axId val="21299371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38080"/>
        <c:crosses val="autoZero"/>
        <c:auto val="1"/>
        <c:lblAlgn val="ctr"/>
        <c:lblOffset val="100"/>
        <c:noMultiLvlLbl val="0"/>
      </c:catAx>
      <c:valAx>
        <c:axId val="2129938080"/>
        <c:scaling>
          <c:orientation val="minMax"/>
        </c:scaling>
        <c:delete val="1"/>
        <c:axPos val="t"/>
        <c:numFmt formatCode="\$###,\k" sourceLinked="0"/>
        <c:majorTickMark val="none"/>
        <c:minorTickMark val="none"/>
        <c:tickLblPos val="nextTo"/>
        <c:crossAx val="21299371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 dashboard.xlsx]Transactions!PivotTable5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Revenue</a:t>
            </a:r>
            <a:r>
              <a:rPr lang="en-US" b="1" baseline="0"/>
              <a:t> </a:t>
            </a:r>
            <a:r>
              <a:rPr lang="en-US" baseline="0">
                <a:solidFill>
                  <a:schemeClr val="tx1"/>
                </a:solidFill>
              </a:rPr>
              <a:t>by Product Category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accent1">
                <a:alpha val="97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alpha val="97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alpha val="97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1">
                <a:alpha val="97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solidFill>
              <a:schemeClr val="accent1">
                <a:alpha val="97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52624671916013"/>
          <c:y val="0.14806387225548903"/>
          <c:w val="0.67702230971128607"/>
          <c:h val="0.75932827258868085"/>
        </c:manualLayout>
      </c:layout>
      <c:barChart>
        <c:barDir val="bar"/>
        <c:grouping val="clustered"/>
        <c:varyColors val="0"/>
        <c:ser>
          <c:idx val="0"/>
          <c:order val="0"/>
          <c:tx>
            <c:strRef>
              <c:f>Transactions!$B$33</c:f>
              <c:strCache>
                <c:ptCount val="1"/>
                <c:pt idx="0">
                  <c:v>Total</c:v>
                </c:pt>
              </c:strCache>
            </c:strRef>
          </c:tx>
          <c:spPr>
            <a:solidFill>
              <a:schemeClr val="accent1">
                <a:lumMod val="60000"/>
                <a:lumOff val="40000"/>
              </a:schemeClr>
            </a:solidFill>
            <a:ln>
              <a:solidFill>
                <a:schemeClr val="accent1">
                  <a:alpha val="97000"/>
                </a:schemeClr>
              </a:solidFill>
            </a:ln>
            <a:effectLst/>
          </c:spPr>
          <c:invertIfNegative val="0"/>
          <c:dLbls>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Transactions!$A$34:$A$43</c:f>
              <c:strCache>
                <c:ptCount val="9"/>
                <c:pt idx="0">
                  <c:v>Packaged Chocolate</c:v>
                </c:pt>
                <c:pt idx="1">
                  <c:v>Flavours</c:v>
                </c:pt>
                <c:pt idx="2">
                  <c:v>Loose Tea</c:v>
                </c:pt>
                <c:pt idx="3">
                  <c:v>Branded</c:v>
                </c:pt>
                <c:pt idx="4">
                  <c:v>Coffee beans</c:v>
                </c:pt>
                <c:pt idx="5">
                  <c:v>Drinking Chocolate</c:v>
                </c:pt>
                <c:pt idx="6">
                  <c:v>Bakery</c:v>
                </c:pt>
                <c:pt idx="7">
                  <c:v>Tea</c:v>
                </c:pt>
                <c:pt idx="8">
                  <c:v>Coffee</c:v>
                </c:pt>
              </c:strCache>
            </c:strRef>
          </c:cat>
          <c:val>
            <c:numRef>
              <c:f>Transactions!$B$34:$B$43</c:f>
              <c:numCache>
                <c:formatCode>\$#,##0;\(\$#,##0\);\$#,##0</c:formatCode>
                <c:ptCount val="9"/>
                <c:pt idx="0">
                  <c:v>4407.6399999999994</c:v>
                </c:pt>
                <c:pt idx="1">
                  <c:v>8408.800000000012</c:v>
                </c:pt>
                <c:pt idx="2">
                  <c:v>11213.6</c:v>
                </c:pt>
                <c:pt idx="3">
                  <c:v>13607</c:v>
                </c:pt>
                <c:pt idx="4">
                  <c:v>40085.25</c:v>
                </c:pt>
                <c:pt idx="5">
                  <c:v>72416</c:v>
                </c:pt>
                <c:pt idx="6">
                  <c:v>82315.639999999912</c:v>
                </c:pt>
                <c:pt idx="7">
                  <c:v>196405.95</c:v>
                </c:pt>
                <c:pt idx="8">
                  <c:v>269952.45</c:v>
                </c:pt>
              </c:numCache>
            </c:numRef>
          </c:val>
          <c:extLst>
            <c:ext xmlns:c16="http://schemas.microsoft.com/office/drawing/2014/chart" uri="{C3380CC4-5D6E-409C-BE32-E72D297353CC}">
              <c16:uniqueId val="{00000003-4B6D-4365-B82A-A3B67914D0CD}"/>
            </c:ext>
          </c:extLst>
        </c:ser>
        <c:dLbls>
          <c:showLegendKey val="0"/>
          <c:showVal val="0"/>
          <c:showCatName val="0"/>
          <c:showSerName val="0"/>
          <c:showPercent val="0"/>
          <c:showBubbleSize val="0"/>
        </c:dLbls>
        <c:gapWidth val="98"/>
        <c:axId val="2144106816"/>
        <c:axId val="2144113536"/>
      </c:barChart>
      <c:catAx>
        <c:axId val="214410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13536"/>
        <c:crosses val="autoZero"/>
        <c:auto val="1"/>
        <c:lblAlgn val="ctr"/>
        <c:lblOffset val="100"/>
        <c:noMultiLvlLbl val="0"/>
      </c:catAx>
      <c:valAx>
        <c:axId val="2144113536"/>
        <c:scaling>
          <c:orientation val="minMax"/>
        </c:scaling>
        <c:delete val="0"/>
        <c:axPos val="b"/>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10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 dashboard.xlsx]Transactions!PivotTable3</c:name>
    <c:fmtId val="6"/>
  </c:pivotSource>
  <c:chart>
    <c:title>
      <c:tx>
        <c:rich>
          <a:bodyPr rot="0" spcFirstLastPara="1" vertOverflow="ellipsis" vert="horz" wrap="square" anchor="ctr" anchorCtr="1"/>
          <a:lstStyle/>
          <a:p>
            <a:pPr algn="ctr">
              <a:defRPr lang="en-US" sz="1200" b="0" i="0" u="none" strike="noStrike" kern="1200" spc="0" baseline="0">
                <a:solidFill>
                  <a:schemeClr val="tx1"/>
                </a:solidFill>
                <a:latin typeface="+mn-lt"/>
                <a:ea typeface="+mn-ea"/>
                <a:cs typeface="+mn-cs"/>
              </a:defRPr>
            </a:pPr>
            <a:r>
              <a:rPr lang="en-US" sz="1400">
                <a:solidFill>
                  <a:sysClr val="windowText" lastClr="000000"/>
                </a:solidFill>
              </a:rPr>
              <a:t>Transactions</a:t>
            </a:r>
            <a:r>
              <a:rPr lang="en-US"/>
              <a:t> </a:t>
            </a:r>
            <a:r>
              <a:rPr lang="en-US" sz="1400" b="1">
                <a:solidFill>
                  <a:schemeClr val="accent1">
                    <a:lumMod val="75000"/>
                  </a:schemeClr>
                </a:solidFill>
              </a:rPr>
              <a:t>by</a:t>
            </a:r>
            <a:r>
              <a:rPr lang="en-US" sz="1400" b="1" baseline="0">
                <a:solidFill>
                  <a:schemeClr val="accent1">
                    <a:lumMod val="75000"/>
                  </a:schemeClr>
                </a:solidFill>
              </a:rPr>
              <a:t> </a:t>
            </a:r>
            <a:r>
              <a:rPr lang="en-US" sz="1400" b="1">
                <a:solidFill>
                  <a:schemeClr val="accent1">
                    <a:lumMod val="75000"/>
                  </a:schemeClr>
                </a:solidFill>
              </a:rPr>
              <a:t> Month</a:t>
            </a:r>
          </a:p>
        </c:rich>
      </c:tx>
      <c:overlay val="0"/>
      <c:spPr>
        <a:noFill/>
        <a:ln>
          <a:noFill/>
        </a:ln>
        <a:effectLst/>
      </c:spPr>
      <c:txPr>
        <a:bodyPr rot="0" spcFirstLastPara="1" vertOverflow="ellipsis" vert="horz" wrap="square" anchor="ctr" anchorCtr="1"/>
        <a:lstStyle/>
        <a:p>
          <a:pPr algn="ct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accent1"/>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solidFill>
          </a:ln>
          <a:effectLst/>
        </c:spPr>
        <c:marker>
          <c:symbol val="none"/>
        </c:marker>
        <c:dLbl>
          <c:idx val="0"/>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accent1"/>
            </a:solidFill>
          </a:ln>
          <a:effectLst/>
        </c:spPr>
      </c:pivotFmt>
    </c:pivotFmts>
    <c:plotArea>
      <c:layout/>
      <c:barChart>
        <c:barDir val="col"/>
        <c:grouping val="clustered"/>
        <c:varyColors val="0"/>
        <c:ser>
          <c:idx val="0"/>
          <c:order val="0"/>
          <c:tx>
            <c:strRef>
              <c:f>Transactions!$B$11</c:f>
              <c:strCache>
                <c:ptCount val="1"/>
                <c:pt idx="0">
                  <c:v>Total</c:v>
                </c:pt>
              </c:strCache>
            </c:strRef>
          </c:tx>
          <c:spPr>
            <a:solidFill>
              <a:schemeClr val="accent1">
                <a:lumMod val="60000"/>
                <a:lumOff val="40000"/>
              </a:schemeClr>
            </a:solidFill>
            <a:ln>
              <a:solidFill>
                <a:schemeClr val="accent1"/>
              </a:solidFill>
            </a:ln>
            <a:effectLst/>
          </c:spPr>
          <c:invertIfNegative val="0"/>
          <c:dLbls>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Transactions!$A$12:$A$18</c:f>
              <c:strCache>
                <c:ptCount val="6"/>
                <c:pt idx="0">
                  <c:v>January</c:v>
                </c:pt>
                <c:pt idx="1">
                  <c:v>February</c:v>
                </c:pt>
                <c:pt idx="2">
                  <c:v>March</c:v>
                </c:pt>
                <c:pt idx="3">
                  <c:v>April</c:v>
                </c:pt>
                <c:pt idx="4">
                  <c:v>May</c:v>
                </c:pt>
                <c:pt idx="5">
                  <c:v>June</c:v>
                </c:pt>
              </c:strCache>
            </c:strRef>
          </c:cat>
          <c:val>
            <c:numRef>
              <c:f>Transactions!$B$12:$B$18</c:f>
              <c:numCache>
                <c:formatCode>#,##0</c:formatCode>
                <c:ptCount val="6"/>
                <c:pt idx="0">
                  <c:v>17314</c:v>
                </c:pt>
                <c:pt idx="1">
                  <c:v>16359</c:v>
                </c:pt>
                <c:pt idx="2">
                  <c:v>21229</c:v>
                </c:pt>
                <c:pt idx="3">
                  <c:v>25335</c:v>
                </c:pt>
                <c:pt idx="4">
                  <c:v>33527</c:v>
                </c:pt>
                <c:pt idx="5">
                  <c:v>35352</c:v>
                </c:pt>
              </c:numCache>
            </c:numRef>
          </c:val>
          <c:extLst>
            <c:ext xmlns:c16="http://schemas.microsoft.com/office/drawing/2014/chart" uri="{C3380CC4-5D6E-409C-BE32-E72D297353CC}">
              <c16:uniqueId val="{00000003-B5EA-4E60-BB5F-4FFBD78C704E}"/>
            </c:ext>
          </c:extLst>
        </c:ser>
        <c:dLbls>
          <c:showLegendKey val="0"/>
          <c:showVal val="0"/>
          <c:showCatName val="0"/>
          <c:showSerName val="0"/>
          <c:showPercent val="0"/>
          <c:showBubbleSize val="0"/>
        </c:dLbls>
        <c:gapWidth val="98"/>
        <c:overlap val="-27"/>
        <c:axId val="1697813776"/>
        <c:axId val="905669871"/>
      </c:barChart>
      <c:catAx>
        <c:axId val="169781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05669871"/>
        <c:crosses val="autoZero"/>
        <c:auto val="1"/>
        <c:lblAlgn val="ctr"/>
        <c:lblOffset val="100"/>
        <c:noMultiLvlLbl val="0"/>
      </c:catAx>
      <c:valAx>
        <c:axId val="905669871"/>
        <c:scaling>
          <c:orientation val="minMax"/>
        </c:scaling>
        <c:delete val="1"/>
        <c:axPos val="l"/>
        <c:numFmt formatCode="\$###,\k" sourceLinked="0"/>
        <c:majorTickMark val="none"/>
        <c:minorTickMark val="none"/>
        <c:tickLblPos val="nextTo"/>
        <c:crossAx val="169781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 dashboard.xlsx]Transactions!PivotTable4</c:name>
    <c:fmtId val="10"/>
  </c:pivotSource>
  <c:chart>
    <c:title>
      <c:tx>
        <c:rich>
          <a:bodyPr rot="0" spcFirstLastPara="1" vertOverflow="ellipsis" vert="horz" wrap="square" anchor="ctr" anchorCtr="1"/>
          <a:lstStyle/>
          <a:p>
            <a:pPr algn="ctr">
              <a:defRPr lang="en-US" sz="1200" b="0" i="0" u="none" strike="noStrike" kern="1200" spc="0" baseline="0">
                <a:solidFill>
                  <a:schemeClr val="tx1"/>
                </a:solidFill>
                <a:latin typeface="+mn-lt"/>
                <a:ea typeface="+mn-ea"/>
                <a:cs typeface="+mn-cs"/>
              </a:defRPr>
            </a:pPr>
            <a:r>
              <a:rPr lang="en-US" sz="1400" b="1" i="0" u="none" strike="noStrike" kern="1200" spc="0" baseline="0">
                <a:solidFill>
                  <a:schemeClr val="accent1">
                    <a:lumMod val="75000"/>
                  </a:schemeClr>
                </a:solidFill>
              </a:rPr>
              <a:t>Day by Day </a:t>
            </a:r>
            <a:r>
              <a:rPr lang="en-US" sz="1400" b="0" i="0" u="none" strike="noStrike" kern="1200" spc="0" baseline="0">
                <a:solidFill>
                  <a:schemeClr val="tx1"/>
                </a:solidFill>
              </a:rPr>
              <a:t>Transactions</a:t>
            </a:r>
            <a:r>
              <a:rPr lang="en-US" sz="1400" b="1" i="0" u="none" strike="noStrike" kern="1200" spc="0" baseline="0">
                <a:solidFill>
                  <a:schemeClr val="tx2"/>
                </a:solidFill>
              </a:rPr>
              <a:t> </a:t>
            </a:r>
            <a:endParaRPr lang="en-US" sz="1400" b="1">
              <a:solidFill>
                <a:schemeClr val="tx2"/>
              </a:solidFill>
            </a:endParaRPr>
          </a:p>
        </c:rich>
      </c:tx>
      <c:overlay val="0"/>
      <c:spPr>
        <a:noFill/>
        <a:ln>
          <a:noFill/>
        </a:ln>
        <a:effectLst/>
      </c:spPr>
      <c:txPr>
        <a:bodyPr rot="0" spcFirstLastPara="1" vertOverflow="ellipsis" vert="horz" wrap="square" anchor="ctr" anchorCtr="1"/>
        <a:lstStyle/>
        <a:p>
          <a:pPr algn="ct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accent1"/>
            </a:solidFill>
          </a:ln>
          <a:effectLst/>
        </c:spPr>
        <c:marker>
          <c:symbol val="none"/>
        </c:marker>
        <c:dLbl>
          <c:idx val="0"/>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solidFill>
          </a:ln>
          <a:effectLst/>
        </c:spPr>
        <c:marker>
          <c:symbol val="none"/>
        </c:marker>
        <c:dLbl>
          <c:idx val="0"/>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solidFill>
          </a:ln>
          <a:effectLst/>
        </c:spPr>
        <c:marker>
          <c:symbol val="none"/>
        </c:marker>
        <c:dLbl>
          <c:idx val="0"/>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Transactions!$B$21</c:f>
              <c:strCache>
                <c:ptCount val="1"/>
                <c:pt idx="0">
                  <c:v>Total</c:v>
                </c:pt>
              </c:strCache>
            </c:strRef>
          </c:tx>
          <c:spPr>
            <a:solidFill>
              <a:schemeClr val="accent1">
                <a:lumMod val="60000"/>
                <a:lumOff val="40000"/>
              </a:schemeClr>
            </a:solidFill>
            <a:ln>
              <a:solidFill>
                <a:schemeClr val="accent1"/>
              </a:solidFill>
            </a:ln>
            <a:effectLst/>
          </c:spPr>
          <c:invertIfNegative val="0"/>
          <c:dLbls>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Transactions!$A$22:$A$29</c:f>
              <c:strCache>
                <c:ptCount val="7"/>
                <c:pt idx="0">
                  <c:v>Sunday</c:v>
                </c:pt>
                <c:pt idx="1">
                  <c:v>Monday</c:v>
                </c:pt>
                <c:pt idx="2">
                  <c:v>Tuesday</c:v>
                </c:pt>
                <c:pt idx="3">
                  <c:v>Wednesday</c:v>
                </c:pt>
                <c:pt idx="4">
                  <c:v>Thursday</c:v>
                </c:pt>
                <c:pt idx="5">
                  <c:v>Friday</c:v>
                </c:pt>
                <c:pt idx="6">
                  <c:v>Saturday</c:v>
                </c:pt>
              </c:strCache>
            </c:strRef>
          </c:cat>
          <c:val>
            <c:numRef>
              <c:f>Transactions!$B$22:$B$29</c:f>
              <c:numCache>
                <c:formatCode>#,##0</c:formatCode>
                <c:ptCount val="7"/>
                <c:pt idx="0">
                  <c:v>21096</c:v>
                </c:pt>
                <c:pt idx="1">
                  <c:v>21643</c:v>
                </c:pt>
                <c:pt idx="2">
                  <c:v>21202</c:v>
                </c:pt>
                <c:pt idx="3">
                  <c:v>21310</c:v>
                </c:pt>
                <c:pt idx="4">
                  <c:v>21654</c:v>
                </c:pt>
                <c:pt idx="5">
                  <c:v>21701</c:v>
                </c:pt>
                <c:pt idx="6">
                  <c:v>20510</c:v>
                </c:pt>
              </c:numCache>
            </c:numRef>
          </c:val>
          <c:extLst>
            <c:ext xmlns:c16="http://schemas.microsoft.com/office/drawing/2014/chart" uri="{C3380CC4-5D6E-409C-BE32-E72D297353CC}">
              <c16:uniqueId val="{00000003-25B8-4425-867D-5630A648F633}"/>
            </c:ext>
          </c:extLst>
        </c:ser>
        <c:dLbls>
          <c:showLegendKey val="0"/>
          <c:showVal val="0"/>
          <c:showCatName val="0"/>
          <c:showSerName val="0"/>
          <c:showPercent val="0"/>
          <c:showBubbleSize val="0"/>
        </c:dLbls>
        <c:gapWidth val="98"/>
        <c:overlap val="-27"/>
        <c:axId val="2141448896"/>
        <c:axId val="2141449376"/>
      </c:barChart>
      <c:catAx>
        <c:axId val="2141448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crossAx val="2141449376"/>
        <c:crosses val="autoZero"/>
        <c:auto val="1"/>
        <c:lblAlgn val="ctr"/>
        <c:lblOffset val="100"/>
        <c:noMultiLvlLbl val="0"/>
      </c:catAx>
      <c:valAx>
        <c:axId val="2141449376"/>
        <c:scaling>
          <c:orientation val="minMax"/>
        </c:scaling>
        <c:delete val="1"/>
        <c:axPos val="l"/>
        <c:numFmt formatCode="#,##0" sourceLinked="1"/>
        <c:majorTickMark val="none"/>
        <c:minorTickMark val="none"/>
        <c:tickLblPos val="nextTo"/>
        <c:crossAx val="21414488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 dashboard.xlsx]Transactions!PivotTable7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How</a:t>
            </a:r>
            <a:r>
              <a:rPr lang="en-US" baseline="0"/>
              <a:t> </a:t>
            </a:r>
            <a:r>
              <a:rPr lang="en-US" b="1" baseline="0">
                <a:solidFill>
                  <a:schemeClr val="accent1">
                    <a:lumMod val="50000"/>
                  </a:schemeClr>
                </a:solidFill>
              </a:rPr>
              <a:t>Revenue varies with Number of Transactions by Hour of Day</a:t>
            </a:r>
            <a:endParaRPr lang="en-US" b="1">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solidFill>
              <a:schemeClr val="accent1">
                <a:lumMod val="75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123778519878442E-2"/>
          <c:y val="0.27906597571261377"/>
          <c:w val="0.87536185047410142"/>
          <c:h val="0.48697906186848833"/>
        </c:manualLayout>
      </c:layout>
      <c:barChart>
        <c:barDir val="col"/>
        <c:grouping val="clustered"/>
        <c:varyColors val="0"/>
        <c:ser>
          <c:idx val="1"/>
          <c:order val="1"/>
          <c:tx>
            <c:strRef>
              <c:f>Transactions!$A$53</c:f>
              <c:strCache>
                <c:ptCount val="1"/>
                <c:pt idx="0">
                  <c:v>Number of Transactions</c:v>
                </c:pt>
              </c:strCache>
            </c:strRef>
          </c:tx>
          <c:spPr>
            <a:solidFill>
              <a:schemeClr val="accent1">
                <a:lumMod val="60000"/>
                <a:lumOff val="40000"/>
              </a:schemeClr>
            </a:solidFill>
            <a:ln>
              <a:solidFill>
                <a:schemeClr val="accent1">
                  <a:lumMod val="75000"/>
                </a:schemeClr>
              </a:solidFill>
            </a:ln>
            <a:effectLst/>
          </c:spPr>
          <c:invertIfNegative val="0"/>
          <c:dLbls>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Transactions!$A$53</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Transactions!$A$53</c:f>
              <c:numCache>
                <c:formatCode>#,##0</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extLst>
            <c:ext xmlns:c16="http://schemas.microsoft.com/office/drawing/2014/chart" uri="{C3380CC4-5D6E-409C-BE32-E72D297353CC}">
              <c16:uniqueId val="{00000006-D5C7-44E3-8802-A0E52D2E6B8C}"/>
            </c:ext>
          </c:extLst>
        </c:ser>
        <c:dLbls>
          <c:showLegendKey val="0"/>
          <c:showVal val="0"/>
          <c:showCatName val="0"/>
          <c:showSerName val="0"/>
          <c:showPercent val="0"/>
          <c:showBubbleSize val="0"/>
        </c:dLbls>
        <c:gapWidth val="98"/>
        <c:axId val="250751904"/>
        <c:axId val="250753824"/>
      </c:barChart>
      <c:lineChart>
        <c:grouping val="stacked"/>
        <c:varyColors val="0"/>
        <c:ser>
          <c:idx val="0"/>
          <c:order val="0"/>
          <c:tx>
            <c:strRef>
              <c:f>Transactions!$A$53</c:f>
              <c:strCache>
                <c:ptCount val="1"/>
                <c:pt idx="0">
                  <c:v>Revenue Sum</c:v>
                </c:pt>
              </c:strCache>
            </c:strRef>
          </c:tx>
          <c:spPr>
            <a:ln w="28575" cap="rnd">
              <a:solidFill>
                <a:schemeClr val="accent1">
                  <a:lumMod val="50000"/>
                </a:schemeClr>
              </a:solidFill>
              <a:round/>
            </a:ln>
            <a:effectLst/>
          </c:spPr>
          <c:marker>
            <c:symbol val="none"/>
          </c:marker>
          <c:cat>
            <c:strRef>
              <c:f>Transactions!$A$53</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Transactions!$A$53</c:f>
              <c:numCache>
                <c:formatCode>\$#,##0;\(\$#,##0\);\$#,##0</c:formatCode>
                <c:ptCount val="15"/>
                <c:pt idx="0">
                  <c:v>21900.269999999993</c:v>
                </c:pt>
                <c:pt idx="1">
                  <c:v>63526.470000000067</c:v>
                </c:pt>
                <c:pt idx="2">
                  <c:v>82699.870000000039</c:v>
                </c:pt>
                <c:pt idx="3">
                  <c:v>85169.530000000057</c:v>
                </c:pt>
                <c:pt idx="4">
                  <c:v>88673.390000000029</c:v>
                </c:pt>
                <c:pt idx="5">
                  <c:v>46319.14</c:v>
                </c:pt>
                <c:pt idx="6">
                  <c:v>40192.790000000015</c:v>
                </c:pt>
                <c:pt idx="7">
                  <c:v>40367.449999999997</c:v>
                </c:pt>
                <c:pt idx="8">
                  <c:v>41304.740000000013</c:v>
                </c:pt>
                <c:pt idx="9">
                  <c:v>41733.100000000006</c:v>
                </c:pt>
                <c:pt idx="10">
                  <c:v>41122.750000000015</c:v>
                </c:pt>
                <c:pt idx="11">
                  <c:v>40134.310000000005</c:v>
                </c:pt>
                <c:pt idx="12">
                  <c:v>34286.200000000004</c:v>
                </c:pt>
                <c:pt idx="13">
                  <c:v>28446.680000000004</c:v>
                </c:pt>
                <c:pt idx="14">
                  <c:v>2935.64</c:v>
                </c:pt>
              </c:numCache>
            </c:numRef>
          </c:val>
          <c:smooth val="1"/>
          <c:extLst>
            <c:ext xmlns:c16="http://schemas.microsoft.com/office/drawing/2014/chart" uri="{C3380CC4-5D6E-409C-BE32-E72D297353CC}">
              <c16:uniqueId val="{00000005-D5C7-44E3-8802-A0E52D2E6B8C}"/>
            </c:ext>
          </c:extLst>
        </c:ser>
        <c:dLbls>
          <c:showLegendKey val="0"/>
          <c:showVal val="0"/>
          <c:showCatName val="0"/>
          <c:showSerName val="0"/>
          <c:showPercent val="0"/>
          <c:showBubbleSize val="0"/>
        </c:dLbls>
        <c:marker val="1"/>
        <c:smooth val="0"/>
        <c:axId val="2129938080"/>
        <c:axId val="2129939520"/>
      </c:lineChart>
      <c:catAx>
        <c:axId val="2129938080"/>
        <c:scaling>
          <c:orientation val="minMax"/>
        </c:scaling>
        <c:delete val="0"/>
        <c:axPos val="b"/>
        <c:title>
          <c:tx>
            <c:strRef>
              <c:f>Transactions!$A$53</c:f>
              <c:strCache>
                <c:ptCount val="1"/>
                <c:pt idx="0">
                  <c:v>Hour</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939520"/>
        <c:crosses val="autoZero"/>
        <c:auto val="1"/>
        <c:lblAlgn val="ctr"/>
        <c:lblOffset val="100"/>
        <c:noMultiLvlLbl val="0"/>
      </c:catAx>
      <c:valAx>
        <c:axId val="2129939520"/>
        <c:scaling>
          <c:orientation val="minMax"/>
        </c:scaling>
        <c:delete val="0"/>
        <c:axPos val="l"/>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9938080"/>
        <c:crosses val="autoZero"/>
        <c:crossBetween val="between"/>
      </c:valAx>
      <c:valAx>
        <c:axId val="250753824"/>
        <c:scaling>
          <c:orientation val="minMax"/>
        </c:scaling>
        <c:delete val="0"/>
        <c:axPos val="r"/>
        <c:numFmt formatCode="#,##0" sourceLinked="1"/>
        <c:majorTickMark val="out"/>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0751904"/>
        <c:crosses val="max"/>
        <c:crossBetween val="between"/>
      </c:valAx>
      <c:catAx>
        <c:axId val="250751904"/>
        <c:scaling>
          <c:orientation val="minMax"/>
        </c:scaling>
        <c:delete val="1"/>
        <c:axPos val="b"/>
        <c:numFmt formatCode="General" sourceLinked="1"/>
        <c:majorTickMark val="out"/>
        <c:minorTickMark val="none"/>
        <c:tickLblPos val="nextTo"/>
        <c:crossAx val="250753824"/>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 dashboard.xlsx]Transactions!PivotTable1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How</a:t>
            </a:r>
            <a:r>
              <a:rPr lang="en-US" baseline="0">
                <a:solidFill>
                  <a:schemeClr val="tx1"/>
                </a:solidFill>
              </a:rPr>
              <a:t> much </a:t>
            </a:r>
            <a:r>
              <a:rPr lang="en-US" b="1" baseline="0">
                <a:solidFill>
                  <a:schemeClr val="accent1">
                    <a:lumMod val="75000"/>
                  </a:schemeClr>
                </a:solidFill>
              </a:rPr>
              <a:t>Revenue per Month  </a:t>
            </a:r>
            <a:r>
              <a:rPr lang="en-US" b="0" baseline="0">
                <a:solidFill>
                  <a:schemeClr val="tx1"/>
                </a:solidFill>
              </a:rPr>
              <a:t>we Made</a:t>
            </a:r>
            <a:r>
              <a:rPr lang="en-US" baseline="0">
                <a:solidFill>
                  <a:schemeClr val="tx1"/>
                </a:solidFill>
              </a:rPr>
              <a:t>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lumMod val="60000"/>
                <a:lumOff val="40000"/>
              </a:schemeClr>
            </a:solidFill>
            <a:round/>
          </a:ln>
          <a:effectLst/>
        </c:spPr>
        <c:marker>
          <c:symbol val="circle"/>
          <c:size val="5"/>
          <c:spPr>
            <a:solidFill>
              <a:schemeClr val="accent1"/>
            </a:solidFill>
            <a:ln w="9525">
              <a:solidFill>
                <a:schemeClr val="accent1"/>
              </a:solidFill>
            </a:ln>
            <a:effectLst/>
          </c:spPr>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Transactions!$B$1</c:f>
              <c:strCache>
                <c:ptCount val="1"/>
                <c:pt idx="0">
                  <c:v>Total</c:v>
                </c:pt>
              </c:strCache>
            </c:strRef>
          </c:tx>
          <c:spPr>
            <a:ln w="28575" cap="rnd">
              <a:solidFill>
                <a:schemeClr val="accent1">
                  <a:lumMod val="75000"/>
                </a:schemeClr>
              </a:solidFill>
              <a:round/>
            </a:ln>
            <a:effectLst/>
          </c:spPr>
          <c:marker>
            <c:symbol val="circle"/>
            <c:size val="5"/>
            <c:spPr>
              <a:solidFill>
                <a:schemeClr val="accent1"/>
              </a:solidFill>
              <a:ln w="9525">
                <a:solidFill>
                  <a:schemeClr val="accent1"/>
                </a:solidFill>
              </a:ln>
              <a:effectLst/>
            </c:spPr>
          </c:marker>
          <c:dLbls>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Transactions!$A$2:$A$8</c:f>
              <c:strCache>
                <c:ptCount val="6"/>
                <c:pt idx="0">
                  <c:v>January</c:v>
                </c:pt>
                <c:pt idx="1">
                  <c:v>February</c:v>
                </c:pt>
                <c:pt idx="2">
                  <c:v>March</c:v>
                </c:pt>
                <c:pt idx="3">
                  <c:v>April</c:v>
                </c:pt>
                <c:pt idx="4">
                  <c:v>May</c:v>
                </c:pt>
                <c:pt idx="5">
                  <c:v>June</c:v>
                </c:pt>
              </c:strCache>
            </c:strRef>
          </c:cat>
          <c:val>
            <c:numRef>
              <c:f>Transactions!$B$2:$B$8</c:f>
              <c:numCache>
                <c:formatCode>\$#,##0;\(\$#,##0\);\$#,##0</c:formatCode>
                <c:ptCount val="6"/>
                <c:pt idx="0">
                  <c:v>81677.740000000005</c:v>
                </c:pt>
                <c:pt idx="1">
                  <c:v>76145.19</c:v>
                </c:pt>
                <c:pt idx="2">
                  <c:v>98834.680000000022</c:v>
                </c:pt>
                <c:pt idx="3">
                  <c:v>118941.07999999996</c:v>
                </c:pt>
                <c:pt idx="4">
                  <c:v>156727.76000000004</c:v>
                </c:pt>
                <c:pt idx="5">
                  <c:v>166485.88</c:v>
                </c:pt>
              </c:numCache>
            </c:numRef>
          </c:val>
          <c:smooth val="1"/>
          <c:extLst>
            <c:ext xmlns:c16="http://schemas.microsoft.com/office/drawing/2014/chart" uri="{C3380CC4-5D6E-409C-BE32-E72D297353CC}">
              <c16:uniqueId val="{00000002-B379-4E41-B6E5-13A9DAEE7E91}"/>
            </c:ext>
          </c:extLst>
        </c:ser>
        <c:dLbls>
          <c:showLegendKey val="0"/>
          <c:showVal val="0"/>
          <c:showCatName val="0"/>
          <c:showSerName val="0"/>
          <c:showPercent val="0"/>
          <c:showBubbleSize val="0"/>
        </c:dLbls>
        <c:marker val="1"/>
        <c:smooth val="0"/>
        <c:axId val="2139350464"/>
        <c:axId val="2139350944"/>
      </c:lineChart>
      <c:catAx>
        <c:axId val="2139350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50944"/>
        <c:crosses val="autoZero"/>
        <c:auto val="1"/>
        <c:lblAlgn val="ctr"/>
        <c:lblOffset val="100"/>
        <c:noMultiLvlLbl val="0"/>
      </c:catAx>
      <c:valAx>
        <c:axId val="2139350944"/>
        <c:scaling>
          <c:orientation val="minMax"/>
          <c:min val="60000"/>
        </c:scaling>
        <c:delete val="0"/>
        <c:axPos val="l"/>
        <c:majorGridlines>
          <c:spPr>
            <a:ln w="9525" cap="flat" cmpd="sng" algn="ctr">
              <a:solidFill>
                <a:schemeClr val="tx1">
                  <a:lumMod val="15000"/>
                  <a:lumOff val="85000"/>
                </a:schemeClr>
              </a:solidFill>
              <a:round/>
            </a:ln>
            <a:effectLst/>
          </c:spPr>
        </c:majorGridlines>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935046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 dashboard.xlsx]Transactions!PivotTable6</c:name>
    <c:fmtId val="8"/>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a:t>Revenue</a:t>
            </a:r>
            <a:r>
              <a:rPr lang="en-US" sz="1400" baseline="0"/>
              <a:t> </a:t>
            </a:r>
            <a:r>
              <a:rPr lang="en-US" sz="1400" b="1" baseline="0">
                <a:solidFill>
                  <a:schemeClr val="accent1">
                    <a:lumMod val="75000"/>
                  </a:schemeClr>
                </a:solidFill>
              </a:rPr>
              <a:t>by Store Location</a:t>
            </a:r>
            <a:endParaRPr lang="en-US" sz="1400"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Transactions!$B$46</c:f>
              <c:strCache>
                <c:ptCount val="1"/>
                <c:pt idx="0">
                  <c:v>Total</c:v>
                </c:pt>
              </c:strCache>
            </c:strRef>
          </c:tx>
          <c:spPr>
            <a:solidFill>
              <a:schemeClr val="accent1">
                <a:lumMod val="60000"/>
                <a:lumOff val="40000"/>
              </a:schemeClr>
            </a:solidFill>
            <a:ln>
              <a:noFill/>
            </a:ln>
            <a:effectLst/>
          </c:spPr>
          <c:invertIfNegative val="0"/>
          <c:dLbls>
            <c:numFmt formatCode="\$###,\k" sourceLinked="0"/>
            <c:spPr>
              <a:noFill/>
              <a:ln>
                <a:noFill/>
              </a:ln>
              <a:effectLst/>
            </c:spPr>
            <c:txPr>
              <a:bodyPr rot="0" spcFirstLastPara="1" vertOverflow="ellipsis" vert="horz" wrap="square" anchor="ctr" anchorCtr="0"/>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Transactions!$A$47:$A$50</c:f>
              <c:strCache>
                <c:ptCount val="3"/>
                <c:pt idx="0">
                  <c:v>Lower Manhattan</c:v>
                </c:pt>
                <c:pt idx="1">
                  <c:v>Astoria</c:v>
                </c:pt>
                <c:pt idx="2">
                  <c:v>Hell's Kitchen</c:v>
                </c:pt>
              </c:strCache>
            </c:strRef>
          </c:cat>
          <c:val>
            <c:numRef>
              <c:f>Transactions!$B$47:$B$50</c:f>
              <c:numCache>
                <c:formatCode>\$#,##0;\(\$#,##0\);\$#,##0</c:formatCode>
                <c:ptCount val="3"/>
                <c:pt idx="0">
                  <c:v>230057.2500000002</c:v>
                </c:pt>
                <c:pt idx="1">
                  <c:v>232243.91</c:v>
                </c:pt>
                <c:pt idx="2">
                  <c:v>236511.17</c:v>
                </c:pt>
              </c:numCache>
            </c:numRef>
          </c:val>
          <c:extLst>
            <c:ext xmlns:c16="http://schemas.microsoft.com/office/drawing/2014/chart" uri="{C3380CC4-5D6E-409C-BE32-E72D297353CC}">
              <c16:uniqueId val="{00000002-BB4D-4CB5-B629-0A2460F2EC65}"/>
            </c:ext>
          </c:extLst>
        </c:ser>
        <c:dLbls>
          <c:showLegendKey val="0"/>
          <c:showVal val="0"/>
          <c:showCatName val="0"/>
          <c:showSerName val="0"/>
          <c:showPercent val="0"/>
          <c:showBubbleSize val="0"/>
        </c:dLbls>
        <c:gapWidth val="98"/>
        <c:axId val="2131860800"/>
        <c:axId val="2131857920"/>
      </c:barChart>
      <c:catAx>
        <c:axId val="2131860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2131857920"/>
        <c:crosses val="autoZero"/>
        <c:auto val="1"/>
        <c:lblAlgn val="ctr"/>
        <c:lblOffset val="100"/>
        <c:noMultiLvlLbl val="0"/>
      </c:catAx>
      <c:valAx>
        <c:axId val="2131857920"/>
        <c:scaling>
          <c:orientation val="minMax"/>
        </c:scaling>
        <c:delete val="0"/>
        <c:axPos val="b"/>
        <c:numFmt formatCode="\$###,\k"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13186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 dashboard.xlsx]Transactions!PivotTable9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solidFill>
                  <a:schemeClr val="tx1"/>
                </a:solidFill>
              </a:rPr>
              <a:t>The</a:t>
            </a:r>
            <a:r>
              <a:rPr lang="en-US" b="1" baseline="0">
                <a:solidFill>
                  <a:schemeClr val="accent1">
                    <a:lumMod val="75000"/>
                  </a:schemeClr>
                </a:solidFill>
              </a:rPr>
              <a:t> bottom 10</a:t>
            </a:r>
            <a:r>
              <a:rPr lang="en-US" baseline="0">
                <a:solidFill>
                  <a:schemeClr val="accent1">
                    <a:lumMod val="75000"/>
                  </a:schemeClr>
                </a:solidFill>
              </a:rPr>
              <a:t> </a:t>
            </a:r>
            <a:r>
              <a:rPr lang="en-US" baseline="0">
                <a:solidFill>
                  <a:schemeClr val="tx1"/>
                </a:solidFill>
              </a:rPr>
              <a:t>Product Types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accent1">
                <a:lumMod val="75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accent1">
                <a:lumMod val="75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solidFill>
              <a:schemeClr val="accent1">
                <a:lumMod val="75000"/>
              </a:schemeClr>
            </a:solidFill>
          </a:ln>
          <a:effectLst/>
        </c:spPr>
        <c:marker>
          <c:symbol val="none"/>
        </c:marker>
        <c:dLbl>
          <c:idx val="0"/>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Transactions!$B$152</c:f>
              <c:strCache>
                <c:ptCount val="1"/>
                <c:pt idx="0">
                  <c:v>Total</c:v>
                </c:pt>
              </c:strCache>
            </c:strRef>
          </c:tx>
          <c:spPr>
            <a:solidFill>
              <a:schemeClr val="accent1">
                <a:lumMod val="60000"/>
                <a:lumOff val="40000"/>
              </a:schemeClr>
            </a:solidFill>
            <a:ln>
              <a:solidFill>
                <a:schemeClr val="accent1">
                  <a:lumMod val="75000"/>
                </a:schemeClr>
              </a:solidFill>
            </a:ln>
            <a:effectLst/>
          </c:spPr>
          <c:invertIfNegative val="0"/>
          <c:dLbls>
            <c:numFmt formatCode="\$###,\k" sourceLinked="0"/>
            <c:spPr>
              <a:noFill/>
              <a:ln>
                <a:noFill/>
              </a:ln>
              <a:effectLst/>
            </c:spPr>
            <c:txPr>
              <a:bodyPr rot="0" spcFirstLastPara="1" vertOverflow="ellipsis" vert="horz" wrap="square" lIns="38100" tIns="19050" rIns="38100" bIns="19050" anchor="ctr" anchorCtr="0">
                <a:spAutoFit/>
              </a:bodyPr>
              <a:lstStyle/>
              <a:p>
                <a:pPr algn="ctr">
                  <a:defRPr lang="en-US" sz="11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Transactions!$A$153:$A$163</c:f>
              <c:strCache>
                <c:ptCount val="10"/>
                <c:pt idx="0">
                  <c:v>Green beans</c:v>
                </c:pt>
                <c:pt idx="1">
                  <c:v>Green tea</c:v>
                </c:pt>
                <c:pt idx="2">
                  <c:v>Organic Chocolate</c:v>
                </c:pt>
                <c:pt idx="3">
                  <c:v>Sugar free syrup</c:v>
                </c:pt>
                <c:pt idx="4">
                  <c:v>Black tea</c:v>
                </c:pt>
                <c:pt idx="5">
                  <c:v>Drinking Chocolate</c:v>
                </c:pt>
                <c:pt idx="6">
                  <c:v>Herbal tea</c:v>
                </c:pt>
                <c:pt idx="7">
                  <c:v>House blend Beans</c:v>
                </c:pt>
                <c:pt idx="8">
                  <c:v>Chai tea</c:v>
                </c:pt>
                <c:pt idx="9">
                  <c:v>Espresso Beans</c:v>
                </c:pt>
              </c:strCache>
            </c:strRef>
          </c:cat>
          <c:val>
            <c:numRef>
              <c:f>Transactions!$B$153:$B$163</c:f>
              <c:numCache>
                <c:formatCode>\$#,##0;\(\$#,##0\);\$#,##0</c:formatCode>
                <c:ptCount val="10"/>
                <c:pt idx="0">
                  <c:v>1340</c:v>
                </c:pt>
                <c:pt idx="1">
                  <c:v>1470.75</c:v>
                </c:pt>
                <c:pt idx="2">
                  <c:v>1679.6</c:v>
                </c:pt>
                <c:pt idx="3">
                  <c:v>2323.9999999999986</c:v>
                </c:pt>
                <c:pt idx="4">
                  <c:v>2711.85</c:v>
                </c:pt>
                <c:pt idx="5">
                  <c:v>2728.04</c:v>
                </c:pt>
                <c:pt idx="6">
                  <c:v>2729.75</c:v>
                </c:pt>
                <c:pt idx="7">
                  <c:v>3294</c:v>
                </c:pt>
                <c:pt idx="8">
                  <c:v>4301.25</c:v>
                </c:pt>
                <c:pt idx="9">
                  <c:v>5560.25</c:v>
                </c:pt>
              </c:numCache>
            </c:numRef>
          </c:val>
          <c:extLst>
            <c:ext xmlns:c16="http://schemas.microsoft.com/office/drawing/2014/chart" uri="{C3380CC4-5D6E-409C-BE32-E72D297353CC}">
              <c16:uniqueId val="{00000000-536F-47AB-B01E-AF689932EA0A}"/>
            </c:ext>
          </c:extLst>
        </c:ser>
        <c:dLbls>
          <c:dLblPos val="outEnd"/>
          <c:showLegendKey val="0"/>
          <c:showVal val="1"/>
          <c:showCatName val="0"/>
          <c:showSerName val="0"/>
          <c:showPercent val="0"/>
          <c:showBubbleSize val="0"/>
        </c:dLbls>
        <c:gapWidth val="98"/>
        <c:axId val="173892943"/>
        <c:axId val="173894863"/>
      </c:barChart>
      <c:catAx>
        <c:axId val="17389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894863"/>
        <c:crosses val="autoZero"/>
        <c:auto val="1"/>
        <c:lblAlgn val="ctr"/>
        <c:lblOffset val="100"/>
        <c:noMultiLvlLbl val="0"/>
      </c:catAx>
      <c:valAx>
        <c:axId val="173894863"/>
        <c:scaling>
          <c:orientation val="minMax"/>
        </c:scaling>
        <c:delete val="1"/>
        <c:axPos val="b"/>
        <c:numFmt formatCode="\$#,##0;\(\$#,##0\);\$#,##0" sourceLinked="1"/>
        <c:majorTickMark val="none"/>
        <c:minorTickMark val="none"/>
        <c:tickLblPos val="nextTo"/>
        <c:crossAx val="173892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20</xdr:col>
      <xdr:colOff>355850</xdr:colOff>
      <xdr:row>4</xdr:row>
      <xdr:rowOff>44824</xdr:rowOff>
    </xdr:from>
    <xdr:to>
      <xdr:col>24</xdr:col>
      <xdr:colOff>224117</xdr:colOff>
      <xdr:row>14</xdr:row>
      <xdr:rowOff>179295</xdr:rowOff>
    </xdr:to>
    <mc:AlternateContent xmlns:mc="http://schemas.openxmlformats.org/markup-compatibility/2006">
      <mc:Choice xmlns:a14="http://schemas.microsoft.com/office/drawing/2010/main" Requires="a14">
        <xdr:graphicFrame macro="">
          <xdr:nvGraphicFramePr>
            <xdr:cNvPr id="15" name="Month Name">
              <a:extLst>
                <a:ext uri="{FF2B5EF4-FFF2-40B4-BE49-F238E27FC236}">
                  <a16:creationId xmlns:a16="http://schemas.microsoft.com/office/drawing/2014/main" id="{7AAA02A5-2A17-4A3E-A58B-ABBD6FE851A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2458203" y="806824"/>
              <a:ext cx="2288738" cy="2039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13</xdr:col>
      <xdr:colOff>134473</xdr:colOff>
      <xdr:row>24</xdr:row>
      <xdr:rowOff>33616</xdr:rowOff>
    </xdr:from>
    <xdr:to>
      <xdr:col>20</xdr:col>
      <xdr:colOff>190501</xdr:colOff>
      <xdr:row>37</xdr:row>
      <xdr:rowOff>22411</xdr:rowOff>
    </xdr:to>
    <xdr:graphicFrame macro="">
      <xdr:nvGraphicFramePr>
        <xdr:cNvPr id="28" name="Chart 27">
          <a:extLst>
            <a:ext uri="{FF2B5EF4-FFF2-40B4-BE49-F238E27FC236}">
              <a16:creationId xmlns:a16="http://schemas.microsoft.com/office/drawing/2014/main" id="{242F4198-1BF8-4FB8-B12E-F5DB9E96E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26331</xdr:rowOff>
    </xdr:from>
    <xdr:to>
      <xdr:col>24</xdr:col>
      <xdr:colOff>235323</xdr:colOff>
      <xdr:row>37</xdr:row>
      <xdr:rowOff>33618</xdr:rowOff>
    </xdr:to>
    <xdr:grpSp>
      <xdr:nvGrpSpPr>
        <xdr:cNvPr id="4" name="Group 3">
          <a:extLst>
            <a:ext uri="{FF2B5EF4-FFF2-40B4-BE49-F238E27FC236}">
              <a16:creationId xmlns:a16="http://schemas.microsoft.com/office/drawing/2014/main" id="{E6AB9429-0FB7-35D7-89A5-79E0AEE2DFB9}"/>
            </a:ext>
          </a:extLst>
        </xdr:cNvPr>
        <xdr:cNvGrpSpPr/>
      </xdr:nvGrpSpPr>
      <xdr:grpSpPr>
        <a:xfrm>
          <a:off x="0" y="788331"/>
          <a:ext cx="14758147" cy="6293787"/>
          <a:chOff x="0" y="788331"/>
          <a:chExt cx="14758147" cy="6293787"/>
        </a:xfrm>
      </xdr:grpSpPr>
      <xdr:grpSp>
        <xdr:nvGrpSpPr>
          <xdr:cNvPr id="11" name="Group 10">
            <a:extLst>
              <a:ext uri="{FF2B5EF4-FFF2-40B4-BE49-F238E27FC236}">
                <a16:creationId xmlns:a16="http://schemas.microsoft.com/office/drawing/2014/main" id="{5EAE0A12-E683-2343-3AD9-5985E16185DF}"/>
              </a:ext>
            </a:extLst>
          </xdr:cNvPr>
          <xdr:cNvGrpSpPr/>
        </xdr:nvGrpSpPr>
        <xdr:grpSpPr>
          <a:xfrm>
            <a:off x="0" y="788331"/>
            <a:ext cx="12292318" cy="6248963"/>
            <a:chOff x="85726" y="676275"/>
            <a:chExt cx="12118114" cy="6248963"/>
          </a:xfrm>
        </xdr:grpSpPr>
        <xdr:graphicFrame macro="">
          <xdr:nvGraphicFramePr>
            <xdr:cNvPr id="3" name="Chart 2">
              <a:extLst>
                <a:ext uri="{FF2B5EF4-FFF2-40B4-BE49-F238E27FC236}">
                  <a16:creationId xmlns:a16="http://schemas.microsoft.com/office/drawing/2014/main" id="{F0690BD1-D2D2-40DD-B570-8E02857787BF}"/>
                </a:ext>
              </a:extLst>
            </xdr:cNvPr>
            <xdr:cNvGraphicFramePr>
              <a:graphicFrameLocks/>
            </xdr:cNvGraphicFramePr>
          </xdr:nvGraphicFramePr>
          <xdr:xfrm>
            <a:off x="8922757" y="676276"/>
            <a:ext cx="3281083" cy="375005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479E3F8D-4A0B-44F5-8C0D-78EC6EF8F6AB}"/>
                </a:ext>
              </a:extLst>
            </xdr:cNvPr>
            <xdr:cNvGraphicFramePr>
              <a:graphicFrameLocks/>
            </xdr:cNvGraphicFramePr>
          </xdr:nvGraphicFramePr>
          <xdr:xfrm>
            <a:off x="85726" y="2790268"/>
            <a:ext cx="3954555" cy="1624852"/>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6" name="Chart 5">
              <a:extLst>
                <a:ext uri="{FF2B5EF4-FFF2-40B4-BE49-F238E27FC236}">
                  <a16:creationId xmlns:a16="http://schemas.microsoft.com/office/drawing/2014/main" id="{B071AD74-4081-404A-BE33-C88E1D8EFDDD}"/>
                </a:ext>
              </a:extLst>
            </xdr:cNvPr>
            <xdr:cNvGraphicFramePr>
              <a:graphicFrameLocks/>
            </xdr:cNvGraphicFramePr>
          </xdr:nvGraphicFramePr>
          <xdr:xfrm>
            <a:off x="4126006" y="2801474"/>
            <a:ext cx="4736166" cy="162485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7" name="Chart 6">
              <a:extLst>
                <a:ext uri="{FF2B5EF4-FFF2-40B4-BE49-F238E27FC236}">
                  <a16:creationId xmlns:a16="http://schemas.microsoft.com/office/drawing/2014/main" id="{3FB57BB5-B9F2-4DDE-86E8-98FE97BB2152}"/>
                </a:ext>
              </a:extLst>
            </xdr:cNvPr>
            <xdr:cNvGraphicFramePr>
              <a:graphicFrameLocks/>
            </xdr:cNvGraphicFramePr>
          </xdr:nvGraphicFramePr>
          <xdr:xfrm>
            <a:off x="142875" y="4514851"/>
            <a:ext cx="7742086" cy="2410387"/>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9" name="Chart 8">
              <a:extLst>
                <a:ext uri="{FF2B5EF4-FFF2-40B4-BE49-F238E27FC236}">
                  <a16:creationId xmlns:a16="http://schemas.microsoft.com/office/drawing/2014/main" id="{A0F9251D-11E0-B1B2-DA3E-36B30899ECF6}"/>
                </a:ext>
              </a:extLst>
            </xdr:cNvPr>
            <xdr:cNvGraphicFramePr>
              <a:graphicFrameLocks/>
            </xdr:cNvGraphicFramePr>
          </xdr:nvGraphicFramePr>
          <xdr:xfrm>
            <a:off x="152962" y="676275"/>
            <a:ext cx="5688290" cy="2038351"/>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0" name="Chart 9">
              <a:extLst>
                <a:ext uri="{FF2B5EF4-FFF2-40B4-BE49-F238E27FC236}">
                  <a16:creationId xmlns:a16="http://schemas.microsoft.com/office/drawing/2014/main" id="{14FD4316-E16B-B3BB-CDAC-DC3CDC6A89A6}"/>
                </a:ext>
              </a:extLst>
            </xdr:cNvPr>
            <xdr:cNvGraphicFramePr>
              <a:graphicFrameLocks/>
            </xdr:cNvGraphicFramePr>
          </xdr:nvGraphicFramePr>
          <xdr:xfrm>
            <a:off x="5940675" y="683560"/>
            <a:ext cx="2861193" cy="2017060"/>
          </xdr:xfrm>
          <a:graphic>
            <a:graphicData uri="http://schemas.openxmlformats.org/drawingml/2006/chart">
              <c:chart xmlns:c="http://schemas.openxmlformats.org/drawingml/2006/chart" xmlns:r="http://schemas.openxmlformats.org/officeDocument/2006/relationships" r:id="rId7"/>
            </a:graphicData>
          </a:graphic>
        </xdr:graphicFrame>
      </xdr:grpSp>
      <xdr:graphicFrame macro="">
        <xdr:nvGraphicFramePr>
          <xdr:cNvPr id="30" name="Chart 29">
            <a:extLst>
              <a:ext uri="{FF2B5EF4-FFF2-40B4-BE49-F238E27FC236}">
                <a16:creationId xmlns:a16="http://schemas.microsoft.com/office/drawing/2014/main" id="{6FBBA821-0C8C-4C60-B683-C667A5590161}"/>
              </a:ext>
            </a:extLst>
          </xdr:cNvPr>
          <xdr:cNvGraphicFramePr>
            <a:graphicFrameLocks/>
          </xdr:cNvGraphicFramePr>
        </xdr:nvGraphicFramePr>
        <xdr:xfrm>
          <a:off x="12427324" y="3048000"/>
          <a:ext cx="2330823" cy="4034118"/>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TE" refreshedDate="45607.493020138892" backgroundQuery="1" createdVersion="8" refreshedVersion="8" minRefreshableVersion="3" recordCount="0" supportSubquery="1" supportAdvancedDrill="1" xr:uid="{B8A91CB6-94B4-4360-B03D-AF565DE3964B}">
  <cacheSource type="external" connectionId="2"/>
  <cacheFields count="5">
    <cacheField name="[Transactions].[Month Name].[Month Name]" caption="Month Name" numFmtId="0" hierarchy="13" level="1">
      <sharedItems count="6">
        <s v="April"/>
        <s v="February"/>
        <s v="January"/>
        <s v="June"/>
        <s v="March"/>
        <s v="May"/>
      </sharedItems>
    </cacheField>
    <cacheField name="[Measures].[Number of Transactions]" caption="Number of Transactions" numFmtId="0" hierarchy="15" level="32767"/>
    <cacheField name="[Transactions].[product_type].[product_type]" caption="product_type" numFmtId="0" hierarchy="9" level="1">
      <sharedItems containsSemiMixedTypes="0" containsNonDate="0" containsString="0"/>
    </cacheField>
    <cacheField name="[Transactions].[transaction_date].[transaction_date]" caption="transaction_date" numFmtId="0" hierarchy="1" level="1">
      <sharedItems containsSemiMixedTypes="0" containsNonDate="0" containsString="0"/>
    </cacheField>
    <cacheField name="[Transactions].[Hour].[Hour]" caption="Hour" numFmtId="0" hierarchy="12" level="1">
      <sharedItems containsSemiMixedTypes="0" containsNonDate="0" containsString="0"/>
    </cacheField>
  </cacheFields>
  <cacheHierarchies count="2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fieldsUsage count="2">
        <fieldUsage x="-1"/>
        <fieldUsage x="3"/>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2"/>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4"/>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0" memberValueDatatype="130" unbalanced="0"/>
    <cacheHierarchy uniqueName="[Measures].[Number of Transactions]" caption="Number of Transactions" measure="1" displayFolder="" measureGroup="Transactions" count="0" oneField="1">
      <fieldsUsage count="1">
        <fieldUsage x="1"/>
      </fieldsUsage>
    </cacheHierarchy>
    <cacheHierarchy uniqueName="[Measures].[Revenue Sum]" caption="Revenue Sum" measure="1" displayFolder="" measureGroup="Transactions" count="0"/>
    <cacheHierarchy uniqueName="[Measures].[Average order Qty]" caption="Average order 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TE" refreshedDate="45607.493020486108" backgroundQuery="1" createdVersion="8" refreshedVersion="8" minRefreshableVersion="3" recordCount="0" supportSubquery="1" supportAdvancedDrill="1" xr:uid="{B8C02729-EEA8-4492-8683-BB29BDB357E7}">
  <cacheSource type="external" connectionId="2"/>
  <cacheFields count="6">
    <cacheField name="[Transactions].[Month Name].[Month Name]" caption="Month Name" numFmtId="0" hierarchy="13" level="1">
      <sharedItems count="6">
        <s v="April"/>
        <s v="February"/>
        <s v="January"/>
        <s v="June"/>
        <s v="March"/>
        <s v="May"/>
      </sharedItems>
    </cacheField>
    <cacheField name="[Transactions].[Day Name].[Day Name]" caption="Day Name" numFmtId="0" hierarchy="14" level="1">
      <sharedItems count="7">
        <s v="Friday"/>
        <s v="Monday"/>
        <s v="Saturday"/>
        <s v="Sunday"/>
        <s v="Thursday"/>
        <s v="Tuesday"/>
        <s v="Wednesday"/>
      </sharedItems>
    </cacheField>
    <cacheField name="[Measures].[Number of Transactions]" caption="Number of Transactions" numFmtId="0" hierarchy="15" level="32767"/>
    <cacheField name="[Transactions].[product_type].[product_type]" caption="product_type" numFmtId="0" hierarchy="9" level="1">
      <sharedItems containsSemiMixedTypes="0" containsNonDate="0" containsString="0"/>
    </cacheField>
    <cacheField name="[Transactions].[transaction_date].[transaction_date]" caption="transaction_date" numFmtId="0" hierarchy="1" level="1">
      <sharedItems containsSemiMixedTypes="0" containsNonDate="0" containsString="0"/>
    </cacheField>
    <cacheField name="[Transactions].[Hour].[Hour]" caption="Hour" numFmtId="0" hierarchy="12" level="1">
      <sharedItems containsSemiMixedTypes="0" containsNonDate="0" containsString="0"/>
    </cacheField>
  </cacheFields>
  <cacheHierarchies count="2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fieldsUsage count="2">
        <fieldUsage x="-1"/>
        <fieldUsage x="4"/>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3"/>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5"/>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1"/>
      </fieldsUsage>
    </cacheHierarchy>
    <cacheHierarchy uniqueName="[Measures].[Number of Transactions]" caption="Number of Transactions" measure="1" displayFolder="" measureGroup="Transactions" count="0" oneField="1">
      <fieldsUsage count="1">
        <fieldUsage x="2"/>
      </fieldsUsage>
    </cacheHierarchy>
    <cacheHierarchy uniqueName="[Measures].[Revenue Sum]" caption="Revenue Sum" measure="1" displayFolder="" measureGroup="Transactions" count="0"/>
    <cacheHierarchy uniqueName="[Measures].[Average order Qty]" caption="Average order 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TE" refreshedDate="45607.493020833332" backgroundQuery="1" createdVersion="8" refreshedVersion="8" minRefreshableVersion="3" recordCount="0" supportSubquery="1" supportAdvancedDrill="1" xr:uid="{A7A1E97A-7605-4793-9946-D3191844018A}">
  <cacheSource type="external" connectionId="2"/>
  <cacheFields count="7">
    <cacheField name="[Transactions].[Month Name].[Month Name]" caption="Month Name" numFmtId="0" hierarchy="13" level="1">
      <sharedItems count="6">
        <s v="April"/>
        <s v="February"/>
        <s v="January"/>
        <s v="June"/>
        <s v="March"/>
        <s v="May"/>
      </sharedItems>
    </cacheField>
    <cacheField name="[Transactions].[Day Name].[Day Name]" caption="Day Name" numFmtId="0" hierarchy="14" level="1">
      <sharedItems count="7">
        <s v="Friday"/>
        <s v="Monday"/>
        <s v="Saturday"/>
        <s v="Sunday"/>
        <s v="Thursday"/>
        <s v="Tuesday"/>
        <s v="Wednesday"/>
      </sharedItems>
    </cacheField>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Revenue Sum]" caption="Revenue Sum" numFmtId="0" hierarchy="16" level="32767"/>
    <cacheField name="[Transactions].[product_type].[product_type]" caption="product_type" numFmtId="0" hierarchy="9" level="1">
      <sharedItems containsSemiMixedTypes="0" containsNonDate="0" containsString="0"/>
    </cacheField>
    <cacheField name="[Transactions].[transaction_date].[transaction_date]" caption="transaction_date" numFmtId="0" hierarchy="1" level="1">
      <sharedItems containsSemiMixedTypes="0" containsNonDate="0" containsString="0"/>
    </cacheField>
    <cacheField name="[Transactions].[Hour].[Hour]" caption="Hour" numFmtId="0" hierarchy="12" level="1">
      <sharedItems containsSemiMixedTypes="0" containsNonDate="0" containsString="0"/>
    </cacheField>
  </cacheFields>
  <cacheHierarchies count="2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fieldsUsage count="2">
        <fieldUsage x="-1"/>
        <fieldUsage x="5"/>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2"/>
      </fieldsUsage>
    </cacheHierarchy>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4"/>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6"/>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1"/>
      </fieldsUsage>
    </cacheHierarchy>
    <cacheHierarchy uniqueName="[Measures].[Number of Transactions]" caption="Number of Transactions" measure="1" displayFolder="" measureGroup="Transactions" count="0"/>
    <cacheHierarchy uniqueName="[Measures].[Revenue Sum]" caption="Revenue Sum" measure="1" displayFolder="" measureGroup="Transactions" count="0" oneField="1">
      <fieldsUsage count="1">
        <fieldUsage x="3"/>
      </fieldsUsage>
    </cacheHierarchy>
    <cacheHierarchy uniqueName="[Measures].[Average order Qty]" caption="Average order 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TE" refreshedDate="45607.493021180555" backgroundQuery="1" createdVersion="8" refreshedVersion="8" minRefreshableVersion="3" recordCount="0" supportSubquery="1" supportAdvancedDrill="1" xr:uid="{2A2AABC6-8E11-479D-B8BA-CD4E5AF5EE83}">
  <cacheSource type="external" connectionId="2"/>
  <cacheFields count="8">
    <cacheField name="[Transactions].[Month Name].[Month Name]" caption="Month Name" numFmtId="0" hierarchy="13" level="1">
      <sharedItems count="6">
        <s v="April"/>
        <s v="February"/>
        <s v="January"/>
        <s v="June"/>
        <s v="March"/>
        <s v="May"/>
      </sharedItems>
    </cacheField>
    <cacheField name="[Transactions].[Day Name].[Day Name]" caption="Day Name" numFmtId="0" hierarchy="14" level="1">
      <sharedItems count="7">
        <s v="Friday"/>
        <s v="Monday"/>
        <s v="Saturday"/>
        <s v="Sunday"/>
        <s v="Thursday"/>
        <s v="Tuesday"/>
        <s v="Wednesday"/>
      </sharedItems>
    </cacheField>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Revenue Sum]" caption="Revenue Sum" numFmtId="0" hierarchy="16" level="32767"/>
    <cacheField name="[Transactions].[store_location].[store_location]" caption="store_location" numFmtId="0" hierarchy="5" level="1">
      <sharedItems count="3">
        <s v="Astoria"/>
        <s v="Hell's Kitchen"/>
        <s v="Lower Manhattan"/>
      </sharedItems>
    </cacheField>
    <cacheField name="[Transactions].[product_type].[product_type]" caption="product_type" numFmtId="0" hierarchy="9" level="1">
      <sharedItems containsSemiMixedTypes="0" containsNonDate="0" containsString="0"/>
    </cacheField>
    <cacheField name="[Transactions].[transaction_date].[transaction_date]" caption="transaction_date" numFmtId="0" hierarchy="1" level="1">
      <sharedItems containsSemiMixedTypes="0" containsNonDate="0" containsString="0"/>
    </cacheField>
    <cacheField name="[Transactions].[Hour].[Hour]" caption="Hour" numFmtId="0" hierarchy="12" level="1">
      <sharedItems containsSemiMixedTypes="0" containsNonDate="0" containsString="0"/>
    </cacheField>
  </cacheFields>
  <cacheHierarchies count="2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fieldsUsage count="2">
        <fieldUsage x="-1"/>
        <fieldUsage x="6"/>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4"/>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2"/>
      </fieldsUsage>
    </cacheHierarchy>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5"/>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7"/>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1"/>
      </fieldsUsage>
    </cacheHierarchy>
    <cacheHierarchy uniqueName="[Measures].[Number of Transactions]" caption="Number of Transactions" measure="1" displayFolder="" measureGroup="Transactions" count="0"/>
    <cacheHierarchy uniqueName="[Measures].[Revenue Sum]" caption="Revenue Sum" measure="1" displayFolder="" measureGroup="Transactions" count="0" oneField="1">
      <fieldsUsage count="1">
        <fieldUsage x="3"/>
      </fieldsUsage>
    </cacheHierarchy>
    <cacheHierarchy uniqueName="[Measures].[Average order Qty]" caption="Average order 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TE" refreshedDate="45607.493021643517" backgroundQuery="1" createdVersion="8" refreshedVersion="8" minRefreshableVersion="3" recordCount="0" supportSubquery="1" supportAdvancedDrill="1" xr:uid="{09302449-F7BA-4344-A245-2F72D6763E8B}">
  <cacheSource type="external" connectionId="2"/>
  <cacheFields count="8">
    <cacheField name="[Transactions].[Month Name].[Month Name]" caption="Month Name" numFmtId="0" hierarchy="13" level="1">
      <sharedItems count="6">
        <s v="April"/>
        <s v="February"/>
        <s v="January"/>
        <s v="June"/>
        <s v="March"/>
        <s v="May"/>
      </sharedItems>
    </cacheField>
    <cacheField name="[Transactions].[Day Name].[Day Name]" caption="Day Name" numFmtId="0" hierarchy="14" level="1">
      <sharedItems count="7">
        <s v="Friday"/>
        <s v="Monday"/>
        <s v="Saturday"/>
        <s v="Sunday"/>
        <s v="Thursday"/>
        <s v="Tuesday"/>
        <s v="Wednesday"/>
      </sharedItems>
    </cacheField>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Revenue Sum]" caption="Revenue Sum" numFmtId="0" hierarchy="16" level="32767"/>
    <cacheField name="[Measures].[Number of Transactions]" caption="Number of Transactions" numFmtId="0" hierarchy="15" level="32767"/>
    <cacheField name="[Transactions].[Hour].[Hour]" caption="Hour" numFmtId="0" hierarchy="12"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Transactions].[product_type].[product_type]" caption="product_type" numFmtId="0" hierarchy="9" level="1">
      <sharedItems containsSemiMixedTypes="0" containsNonDate="0" containsString="0"/>
    </cacheField>
    <cacheField name="[Transactions].[transaction_date].[transaction_date]" caption="transaction_date" numFmtId="0" hierarchy="1" level="1">
      <sharedItems containsSemiMixedTypes="0" containsNonDate="0" containsString="0"/>
    </cacheField>
  </cacheFields>
  <cacheHierarchies count="2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fieldsUsage count="2">
        <fieldUsage x="-1"/>
        <fieldUsage x="7"/>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2"/>
      </fieldsUsage>
    </cacheHierarchy>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6"/>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5"/>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1"/>
      </fieldsUsage>
    </cacheHierarchy>
    <cacheHierarchy uniqueName="[Measures].[Number of Transactions]" caption="Number of Transactions" measure="1" displayFolder="" measureGroup="Transactions" count="0" oneField="1">
      <fieldsUsage count="1">
        <fieldUsage x="4"/>
      </fieldsUsage>
    </cacheHierarchy>
    <cacheHierarchy uniqueName="[Measures].[Revenue Sum]" caption="Revenue Sum" measure="1" displayFolder="" measureGroup="Transactions" count="0" oneField="1">
      <fieldsUsage count="1">
        <fieldUsage x="3"/>
      </fieldsUsage>
    </cacheHierarchy>
    <cacheHierarchy uniqueName="[Measures].[Average order Qty]" caption="Average order 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TE" refreshedDate="45607.493021875001" backgroundQuery="1" createdVersion="8" refreshedVersion="8" minRefreshableVersion="3" recordCount="0" supportSubquery="1" supportAdvancedDrill="1" xr:uid="{7E17D11A-13E3-4ACD-937A-E829FFED4AD0}">
  <cacheSource type="external" connectionId="2"/>
  <cacheFields count="7">
    <cacheField name="[Transactions].[Month Name].[Month Name]" caption="Month Name" numFmtId="0" hierarchy="13" level="1">
      <sharedItems count="6">
        <s v="April"/>
        <s v="February"/>
        <s v="January"/>
        <s v="June"/>
        <s v="March"/>
        <s v="May"/>
      </sharedItems>
    </cacheField>
    <cacheField name="[Transactions].[Day Name].[Day Name]" caption="Day Name" numFmtId="0" hierarchy="14" level="1">
      <sharedItems count="7">
        <s v="Friday"/>
        <s v="Monday"/>
        <s v="Saturday"/>
        <s v="Sunday"/>
        <s v="Thursday"/>
        <s v="Tuesday"/>
        <s v="Wednesday"/>
      </sharedItems>
    </cacheField>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Revenue Sum]" caption="Revenue Sum" numFmtId="0" hierarchy="16" level="32767"/>
    <cacheField name="[Transactions].[product_type].[product_type]" caption="product_type" numFmtId="0" hierarchy="9" level="1">
      <sharedItems count="10">
        <s v="Black tea"/>
        <s v="Chai tea"/>
        <s v="Drinking Chocolate"/>
        <s v="Espresso Beans"/>
        <s v="Green beans"/>
        <s v="Green tea"/>
        <s v="Herbal tea"/>
        <s v="House blend Beans"/>
        <s v="Organic Chocolate"/>
        <s v="Sugar free syrup"/>
      </sharedItems>
    </cacheField>
    <cacheField name="[Transactions].[transaction_date].[transaction_date]" caption="transaction_date" numFmtId="0" hierarchy="1" level="1">
      <sharedItems containsSemiMixedTypes="0" containsNonDate="0" containsString="0"/>
    </cacheField>
    <cacheField name="[Transactions].[Hour].[Hour]" caption="Hour" numFmtId="0" hierarchy="12" level="1">
      <sharedItems containsSemiMixedTypes="0" containsNonDate="0" containsString="0"/>
    </cacheField>
  </cacheFields>
  <cacheHierarchies count="2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fieldsUsage count="2">
        <fieldUsage x="-1"/>
        <fieldUsage x="5"/>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2"/>
      </fieldsUsage>
    </cacheHierarchy>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4"/>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6"/>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1"/>
      </fieldsUsage>
    </cacheHierarchy>
    <cacheHierarchy uniqueName="[Measures].[Number of Transactions]" caption="Number of Transactions" measure="1" displayFolder="" measureGroup="Transactions" count="0"/>
    <cacheHierarchy uniqueName="[Measures].[Revenue Sum]" caption="Revenue Sum" measure="1" displayFolder="" measureGroup="Transactions" count="0" oneField="1">
      <fieldsUsage count="1">
        <fieldUsage x="3"/>
      </fieldsUsage>
    </cacheHierarchy>
    <cacheHierarchy uniqueName="[Measures].[Average order Qty]" caption="Average order 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TE" refreshedDate="45607.493022337963" backgroundQuery="1" createdVersion="8" refreshedVersion="8" minRefreshableVersion="3" recordCount="0" supportSubquery="1" supportAdvancedDrill="1" xr:uid="{69C32E48-E08F-4FA8-9AEC-86C1D315E7BF}">
  <cacheSource type="external" connectionId="2"/>
  <cacheFields count="7">
    <cacheField name="[Transactions].[Month Name].[Month Name]" caption="Month Name" numFmtId="0" hierarchy="13" level="1">
      <sharedItems count="6">
        <s v="April"/>
        <s v="February"/>
        <s v="January"/>
        <s v="June"/>
        <s v="March"/>
        <s v="May"/>
      </sharedItems>
    </cacheField>
    <cacheField name="[Measures].[Revenue Sum]" caption="Revenue Sum" numFmtId="0" hierarchy="16" level="32767"/>
    <cacheField name="[Transactions].[Day Name].[Day Name]" caption="Day Name" numFmtId="0" hierarchy="14" level="1">
      <sharedItems containsSemiMixedTypes="0" containsNonDate="0" containsString="0"/>
    </cacheField>
    <cacheField name="[Transactions].[product_type].[product_type]" caption="product_type" numFmtId="0" hierarchy="9" level="1">
      <sharedItems containsSemiMixedTypes="0" containsNonDate="0" containsString="0"/>
    </cacheField>
    <cacheField name="[Transactions].[transaction_date].[transaction_date]" caption="transaction_date" numFmtId="0" hierarchy="1" level="1">
      <sharedItems containsSemiMixedTypes="0" containsNonDate="0" containsString="0"/>
    </cacheField>
    <cacheField name="[Transactions].[Hour].[Hour]" caption="Hour" numFmtId="0" hierarchy="12" level="1">
      <sharedItems containsSemiMixedTypes="0" containsNonDate="0" containsString="0"/>
    </cacheField>
    <cacheField name="[Transactions].[store_location].[store_location]" caption="store_location" numFmtId="0" hierarchy="5" level="1">
      <sharedItems containsSemiMixedTypes="0" containsNonDate="0" containsString="0"/>
    </cacheField>
  </cacheFields>
  <cacheHierarchies count="2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fieldsUsage count="2">
        <fieldUsage x="-1"/>
        <fieldUsage x="4"/>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6"/>
      </fieldsUsage>
    </cacheHierarchy>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3"/>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5"/>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2"/>
      </fieldsUsage>
    </cacheHierarchy>
    <cacheHierarchy uniqueName="[Measures].[Number of Transactions]" caption="Number of Transactions" measure="1" displayFolder="" measureGroup="Transactions" count="0"/>
    <cacheHierarchy uniqueName="[Measures].[Revenue Sum]" caption="Revenue Sum" measure="1" displayFolder="" measureGroup="Transactions" count="0" oneField="1">
      <fieldsUsage count="1">
        <fieldUsage x="1"/>
      </fieldsUsage>
    </cacheHierarchy>
    <cacheHierarchy uniqueName="[Measures].[Average order Qty]" caption="Average order 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TE" refreshedDate="45607.493022685187" backgroundQuery="1" createdVersion="8" refreshedVersion="8" minRefreshableVersion="3" recordCount="0" supportSubquery="1" supportAdvancedDrill="1" xr:uid="{BF50F64D-496F-4475-A024-34CC1933F6AE}">
  <cacheSource type="external" connectionId="2"/>
  <cacheFields count="7">
    <cacheField name="[Transactions].[Month Name].[Month Name]" caption="Month Name" numFmtId="0" hierarchy="13" level="1">
      <sharedItems count="6">
        <s v="April"/>
        <s v="February"/>
        <s v="January"/>
        <s v="June"/>
        <s v="March"/>
        <s v="May"/>
      </sharedItems>
    </cacheField>
    <cacheField name="[Transactions].[Day Name].[Day Name]" caption="Day Name" numFmtId="0" hierarchy="14" level="1">
      <sharedItems count="7">
        <s v="Friday"/>
        <s v="Monday"/>
        <s v="Saturday"/>
        <s v="Sunday"/>
        <s v="Thursday"/>
        <s v="Tuesday"/>
        <s v="Wednesday"/>
      </sharedItems>
    </cacheField>
    <cacheField name="[Transactions].[product_category].[product_category]" caption="product_category" numFmtId="0" hierarchy="8" level="1">
      <sharedItems count="9">
        <s v="Bakery"/>
        <s v="Branded"/>
        <s v="Coffee"/>
        <s v="Coffee beans"/>
        <s v="Drinking Chocolate"/>
        <s v="Flavours"/>
        <s v="Loose Tea"/>
        <s v="Packaged Chocolate"/>
        <s v="Tea"/>
      </sharedItems>
    </cacheField>
    <cacheField name="[Measures].[Revenue Sum]" caption="Revenue Sum" numFmtId="0" hierarchy="16" level="32767"/>
    <cacheField name="[Transactions].[product_type].[product_type]" caption="product_type" numFmtId="0" hierarchy="9" level="1">
      <sharedItems count="10">
        <s v="Barista Espresso"/>
        <s v="Brewed Black tea"/>
        <s v="Brewed Chai tea"/>
        <s v="Brewed herbal tea"/>
        <s v="Drip coffee"/>
        <s v="Gourmet brewed coffee"/>
        <s v="Hot chocolate"/>
        <s v="Organic brewed coffee"/>
        <s v="Premium brewed coffee"/>
        <s v="Scone"/>
      </sharedItems>
    </cacheField>
    <cacheField name="[Transactions].[transaction_date].[transaction_date]" caption="transaction_date" numFmtId="0" hierarchy="1" level="1">
      <sharedItems containsSemiMixedTypes="0" containsNonDate="0" containsString="0"/>
    </cacheField>
    <cacheField name="[Transactions].[Hour].[Hour]" caption="Hour" numFmtId="0" hierarchy="12" level="1">
      <sharedItems containsSemiMixedTypes="0" containsNonDate="0" containsString="0"/>
    </cacheField>
  </cacheFields>
  <cacheHierarchies count="2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2" memberValueDatatype="7" unbalanced="0">
      <fieldsUsage count="2">
        <fieldUsage x="-1"/>
        <fieldUsage x="5"/>
      </fieldsUsage>
    </cacheHierarchy>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2"/>
      </fieldsUsage>
    </cacheHierarchy>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4"/>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6"/>
      </fieldsUsage>
    </cacheHierarchy>
    <cacheHierarchy uniqueName="[Transactions].[Month Name]" caption="Month Name" attribute="1" defaultMemberUniqueName="[Transactions].[Month Name].[All]" allUniqueName="[Transactions].[Month Name].[All]" dimensionUniqueName="[Transactions]" displayFolder="" count="2" memberValueDatatype="130" unbalanced="0">
      <fieldsUsage count="2">
        <fieldUsage x="-1"/>
        <fieldUsage x="0"/>
      </fieldsUsage>
    </cacheHierarchy>
    <cacheHierarchy uniqueName="[Transactions].[Day Name]" caption="Day Name" attribute="1" defaultMemberUniqueName="[Transactions].[Day Name].[All]" allUniqueName="[Transactions].[Day Name].[All]" dimensionUniqueName="[Transactions]" displayFolder="" count="2" memberValueDatatype="130" unbalanced="0">
      <fieldsUsage count="2">
        <fieldUsage x="-1"/>
        <fieldUsage x="1"/>
      </fieldsUsage>
    </cacheHierarchy>
    <cacheHierarchy uniqueName="[Measures].[Number of Transactions]" caption="Number of Transactions" measure="1" displayFolder="" measureGroup="Transactions" count="0"/>
    <cacheHierarchy uniqueName="[Measures].[Revenue Sum]" caption="Revenue Sum" measure="1" displayFolder="" measureGroup="Transactions" count="0" oneField="1">
      <fieldsUsage count="1">
        <fieldUsage x="3"/>
      </fieldsUsage>
    </cacheHierarchy>
    <cacheHierarchy uniqueName="[Measures].[Average order Qty]" caption="Average order 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ETE" refreshedDate="45606.649235185185" backgroundQuery="1" createdVersion="3" refreshedVersion="8" minRefreshableVersion="3" recordCount="0" supportSubquery="1" supportAdvancedDrill="1" xr:uid="{173006CE-74C6-44A6-99B4-FC299815A7A9}">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Hour]" caption="Hour" attribute="1" defaultMemberUniqueName="[Transactions].[Hour].[All]" allUniqueName="[Transactions].[Hour].[All]" dimensionUniqueName="[Transactions]" displayFolder="" count="0" memberValueDatatype="20"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0" memberValueDatatype="130" unbalanced="0"/>
    <cacheHierarchy uniqueName="[Measures].[Number of Transactions]" caption="Number of Transactions" measure="1" displayFolder="" measureGroup="Transactions" count="0"/>
    <cacheHierarchy uniqueName="[Measures].[Revenue Sum]" caption="Revenue Sum" measure="1" displayFolder="" measureGroup="Transactions" count="0"/>
    <cacheHierarchy uniqueName="[Measures].[Average order Qty]" caption="Average order Qty"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Sum of Hour]" caption="Sum of Hour" measure="1" displayFolder="" measureGroup="Transactions"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9484226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712F8-3AAA-48B6-89F4-642B381FEA39}" name="PivotTable9" cacheId="650" applyNumberFormats="0" applyBorderFormats="0" applyFontFormats="0" applyPatternFormats="0" applyAlignmentFormats="0" applyWidthHeightFormats="1" dataCaption="Values" tag="04013c92-f0c1-4373-ac8f-d91147432913" updatedVersion="8" minRefreshableVersion="5" useAutoFormatting="1" subtotalHiddenItems="1" itemPrintTitles="1" createdVersion="8" indent="0" compact="0" compactData="0" multipleFieldFilters="0" chartFormat="6">
  <location ref="A152:B163" firstHeaderRow="1" firstDataRow="1" firstDataCol="1"/>
  <pivotFields count="7">
    <pivotField compact="0" allDrilled="1" outline="0" subtotalTop="0" showAll="0" sortType="ascending" defaultSubtotal="0" defaultAttributeDrillState="1">
      <items count="6">
        <item x="2"/>
        <item x="1"/>
        <item x="4"/>
        <item x="0"/>
        <item x="5"/>
        <item x="3"/>
      </items>
    </pivotField>
    <pivotField compact="0" allDrilled="1" outline="0" subtotalTop="0" showAll="0" sortType="ascending" defaultSubtotal="0" defaultAttributeDrillState="1">
      <items count="7">
        <item x="3"/>
        <item x="1"/>
        <item x="5"/>
        <item x="6"/>
        <item x="4"/>
        <item x="0"/>
        <item x="2"/>
      </items>
    </pivotField>
    <pivotField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4"/>
  </rowFields>
  <rowItems count="11">
    <i>
      <x v="4"/>
    </i>
    <i>
      <x v="5"/>
    </i>
    <i>
      <x v="8"/>
    </i>
    <i>
      <x v="9"/>
    </i>
    <i>
      <x/>
    </i>
    <i>
      <x v="2"/>
    </i>
    <i>
      <x v="6"/>
    </i>
    <i>
      <x v="7"/>
    </i>
    <i>
      <x v="1"/>
    </i>
    <i>
      <x v="3"/>
    </i>
    <i t="grand">
      <x/>
    </i>
  </rowItems>
  <colItems count="1">
    <i/>
  </colItems>
  <dataFields count="1">
    <dataField fld="3" subtotal="count" baseField="0" baseItem="0"/>
  </dataFields>
  <formats count="1">
    <format dxfId="3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members count="11" level="1">
        <member name="[Transactions].[Hour].&amp;[11]"/>
        <member name="[Transactions].[Hour].&amp;[12]"/>
        <member name="[Transactions].[Hour].&amp;[13]"/>
        <member name="[Transactions].[Hour].&amp;[14]"/>
        <member name="[Transactions].[Hour].&amp;[15]"/>
        <member name="[Transactions].[Hour].&amp;[16]"/>
        <member name="[Transactions].[Hour].&amp;[17]"/>
        <member name="[Transactions].[Hour].&amp;[18]"/>
        <member name="[Transactions].[Hour].&amp;[19]"/>
        <member name="[Transactions].[Hour].&amp;[20]"/>
        <member name="[Transactions].[Hour].&amp;[9]"/>
      </members>
    </pivotHierarchy>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4" type="count" id="27" iMeasureHier="16">
      <autoFilter ref="A1">
        <filterColumn colId="0">
          <top10 top="0" val="10" filterVal="10"/>
        </filterColumn>
      </autoFilter>
    </filter>
    <filter fld="5" type="dateBetween" evalOrder="-1" id="24" name="[Transactions].[transaction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27F9A-4A58-444D-8210-AF8A0FB116BE}" name="PivotTable3" cacheId="635" applyNumberFormats="0" applyBorderFormats="0" applyFontFormats="0" applyPatternFormats="0" applyAlignmentFormats="0" applyWidthHeightFormats="1" dataCaption="Values" tag="8e759473-433b-4782-8bb8-c92ec9d9efc4" updatedVersion="8" minRefreshableVersion="5" useAutoFormatting="1" subtotalHiddenItems="1" itemPrintTitles="1" createdVersion="8" indent="0" compact="0" compactData="0" multipleFieldFilters="0" chartFormat="33">
  <location ref="A11:B18" firstHeaderRow="1" firstDataRow="1" firstDataCol="1"/>
  <pivotFields count="5">
    <pivotField axis="axisRow" compact="0" allDrilled="1" outline="0" subtotalTop="0" showAll="0" sortType="ascending" defaultSubtotal="0" defaultAttributeDrillState="1">
      <items count="6">
        <item x="2"/>
        <item x="1"/>
        <item x="4"/>
        <item x="0"/>
        <item x="5"/>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formats count="1">
    <format dxfId="33">
      <pivotArea dataOnly="0" labelOnly="1" outline="0" axis="axisValues" fieldPosition="0"/>
    </format>
  </formats>
  <chartFormats count="2">
    <chartFormat chart="6" format="2"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0" count="1" selected="0">
            <x v="2"/>
          </reference>
        </references>
      </pivotArea>
    </chartFormat>
  </chart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ransactions].[product_type].&amp;[Brewed Chai tea]"/>
      </members>
    </pivotHierarchy>
    <pivotHierarchy dragToData="1"/>
    <pivotHierarchy dragToData="1"/>
    <pivotHierarchy multipleItemSelectionAllowed="1" dragToData="1">
      <members count="11" level="1">
        <member name="[Transactions].[Hour].&amp;[11]"/>
        <member name="[Transactions].[Hour].&amp;[12]"/>
        <member name="[Transactions].[Hour].&amp;[13]"/>
        <member name="[Transactions].[Hour].&amp;[14]"/>
        <member name="[Transactions].[Hour].&amp;[15]"/>
        <member name="[Transactions].[Hour].&amp;[16]"/>
        <member name="[Transactions].[Hour].&amp;[17]"/>
        <member name="[Transactions].[Hour].&amp;[18]"/>
        <member name="[Transactions].[Hour].&amp;[19]"/>
        <member name="[Transactions].[Hour].&amp;[20]"/>
        <member name="[Transactions].[Hour].&amp;[9]"/>
      </members>
    </pivotHierarchy>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3" type="dateBetween" evalOrder="-1" id="21" name="[Transactions].[transaction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4EB2B1-90CA-43D5-9A19-D509CD9E95AE}" name="PivotTable4" cacheId="638" applyNumberFormats="0" applyBorderFormats="0" applyFontFormats="0" applyPatternFormats="0" applyAlignmentFormats="0" applyWidthHeightFormats="1" dataCaption="Values" tag="069eaac2-4653-40f3-8089-4884d2dc3dbc" updatedVersion="8" minRefreshableVersion="5" useAutoFormatting="1" subtotalHiddenItems="1" itemPrintTitles="1" createdVersion="8" indent="0" compact="0" compactData="0" multipleFieldFilters="0" chartFormat="35">
  <location ref="A21:B29" firstHeaderRow="1" firstDataRow="1" firstDataCol="1"/>
  <pivotFields count="6">
    <pivotField compact="0" allDrilled="1" outline="0" subtotalTop="0" showAll="0" sortType="ascending" defaultSubtotal="0" defaultAttributeDrillState="1">
      <items count="6">
        <item x="2"/>
        <item x="1"/>
        <item x="4"/>
        <item x="0"/>
        <item x="5"/>
        <item x="3"/>
      </items>
    </pivotField>
    <pivotField axis="axisRow" compact="0" allDrilled="1" outline="0" subtotalTop="0" showAll="0" sortType="ascending" defaultSubtotal="0" defaultAttributeDrillState="1">
      <items count="7">
        <item x="3"/>
        <item x="1"/>
        <item x="5"/>
        <item x="6"/>
        <item x="4"/>
        <item x="0"/>
        <item x="2"/>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fld="2" subtotal="count" baseField="0" baseItem="0"/>
  </dataFields>
  <formats count="1">
    <format dxfId="34">
      <pivotArea dataOnly="0" labelOnly="1" outline="0" axis="axisValues" fieldPosition="0"/>
    </format>
  </formats>
  <chartFormats count="1">
    <chartFormat chart="10"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ransactions].[product_type].&amp;[Brewed Chai tea]"/>
      </members>
    </pivotHierarchy>
    <pivotHierarchy dragToData="1"/>
    <pivotHierarchy dragToData="1"/>
    <pivotHierarchy multipleItemSelectionAllowed="1" dragToData="1">
      <members count="11" level="1">
        <member name="[Transactions].[Hour].&amp;[11]"/>
        <member name="[Transactions].[Hour].&amp;[12]"/>
        <member name="[Transactions].[Hour].&amp;[13]"/>
        <member name="[Transactions].[Hour].&amp;[14]"/>
        <member name="[Transactions].[Hour].&amp;[15]"/>
        <member name="[Transactions].[Hour].&amp;[16]"/>
        <member name="[Transactions].[Hour].&amp;[17]"/>
        <member name="[Transactions].[Hour].&amp;[18]"/>
        <member name="[Transactions].[Hour].&amp;[19]"/>
        <member name="[Transactions].[Hour].&amp;[20]"/>
        <member name="[Transactions].[Hour].&amp;[9]"/>
      </members>
    </pivotHierarchy>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4" type="dateBetween" evalOrder="-1" id="21" name="[Transactions].[transaction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B57427-4C2D-47D2-AFBC-52852564564D}" name="PivotTable7" cacheId="647" applyNumberFormats="0" applyBorderFormats="0" applyFontFormats="0" applyPatternFormats="0" applyAlignmentFormats="0" applyWidthHeightFormats="1" dataCaption="Values" tag="e05d4d31-a40a-4165-abbe-f5d767e41b89" updatedVersion="8" minRefreshableVersion="5" useAutoFormatting="1" subtotalHiddenItems="1" itemPrintTitles="1" createdVersion="8" indent="0" compact="0" compactData="0" multipleFieldFilters="0" chartFormat="33">
  <location ref="A53:C69" firstHeaderRow="0" firstDataRow="1" firstDataCol="1"/>
  <pivotFields count="8">
    <pivotField compact="0" allDrilled="1" outline="0" subtotalTop="0" showAll="0" sortType="ascending" defaultSubtotal="0" defaultAttributeDrillState="1">
      <items count="6">
        <item x="2"/>
        <item x="1"/>
        <item x="4"/>
        <item x="0"/>
        <item x="5"/>
        <item x="3"/>
      </items>
    </pivotField>
    <pivotField compact="0" allDrilled="1" outline="0" subtotalTop="0" showAll="0" sortType="ascending" defaultSubtotal="0" defaultAttributeDrillState="1">
      <items count="7">
        <item x="3"/>
        <item x="1"/>
        <item x="5"/>
        <item x="6"/>
        <item x="4"/>
        <item x="0"/>
        <item x="2"/>
      </items>
    </pivotField>
    <pivotField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5">
        <item x="0"/>
        <item x="1"/>
        <item x="2"/>
        <item x="3"/>
        <item x="4"/>
        <item x="5"/>
        <item x="6"/>
        <item x="7"/>
        <item x="8"/>
        <item x="9"/>
        <item x="10"/>
        <item x="11"/>
        <item x="12"/>
        <item x="13"/>
        <item x="14"/>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5"/>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fld="3" subtotal="count" baseField="0" baseItem="0"/>
    <dataField fld="4" subtotal="count" baseField="0" baseItem="0"/>
  </dataFields>
  <formats count="1">
    <format dxfId="35">
      <pivotArea dataOnly="0" labelOnly="1" outline="0" axis="axisValues" fieldPosition="0"/>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ransactions].[product_type].&amp;[Brewed Chai tea]"/>
      </members>
    </pivotHierarchy>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7" type="dateBetween" evalOrder="-1" id="21" name="[Transactions].[transaction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0BEA22-D0D2-467C-8D1E-ADCD2152068D}" name="PivotTable8" cacheId="656" applyNumberFormats="0" applyBorderFormats="0" applyFontFormats="0" applyPatternFormats="0" applyAlignmentFormats="0" applyWidthHeightFormats="1" dataCaption="Values" tag="ab89f675-3096-4ac8-9fac-00f779f86a1d" updatedVersion="8" minRefreshableVersion="5" useAutoFormatting="1" subtotalHiddenItems="1" itemPrintTitles="1" createdVersion="8" indent="0" compact="0" compactData="0" multipleFieldFilters="0" chartFormat="5">
  <location ref="A72:B83" firstHeaderRow="1" firstDataRow="1" firstDataCol="1"/>
  <pivotFields count="7">
    <pivotField compact="0" allDrilled="1" outline="0" subtotalTop="0" showAll="0" sortType="ascending" defaultSubtotal="0" defaultAttributeDrillState="1">
      <items count="6">
        <item x="2"/>
        <item x="1"/>
        <item x="4"/>
        <item x="0"/>
        <item x="5"/>
        <item x="3"/>
      </items>
    </pivotField>
    <pivotField compact="0" allDrilled="1" outline="0" subtotalTop="0" showAll="0" sortType="ascending" defaultSubtotal="0" defaultAttributeDrillState="1">
      <items count="7">
        <item x="3"/>
        <item x="1"/>
        <item x="5"/>
        <item x="6"/>
        <item x="4"/>
        <item x="0"/>
        <item x="2"/>
      </items>
    </pivotField>
    <pivotField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4"/>
  </rowFields>
  <rowItems count="11">
    <i>
      <x/>
    </i>
    <i>
      <x v="2"/>
    </i>
    <i>
      <x v="6"/>
    </i>
    <i>
      <x v="5"/>
    </i>
    <i>
      <x v="1"/>
    </i>
    <i>
      <x v="3"/>
    </i>
    <i>
      <x v="8"/>
    </i>
    <i>
      <x v="7"/>
    </i>
    <i>
      <x v="9"/>
    </i>
    <i>
      <x v="4"/>
    </i>
    <i t="grand">
      <x/>
    </i>
  </rowItems>
  <colItems count="1">
    <i/>
  </colItems>
  <dataFields count="1">
    <dataField fld="3" subtotal="count" baseField="0" baseItem="0"/>
  </dataFields>
  <formats count="1">
    <format dxfId="36">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members count="11" level="1">
        <member name="[Transactions].[Hour].&amp;[11]"/>
        <member name="[Transactions].[Hour].&amp;[12]"/>
        <member name="[Transactions].[Hour].&amp;[13]"/>
        <member name="[Transactions].[Hour].&amp;[14]"/>
        <member name="[Transactions].[Hour].&amp;[15]"/>
        <member name="[Transactions].[Hour].&amp;[16]"/>
        <member name="[Transactions].[Hour].&amp;[17]"/>
        <member name="[Transactions].[Hour].&amp;[18]"/>
        <member name="[Transactions].[Hour].&amp;[19]"/>
        <member name="[Transactions].[Hour].&amp;[20]"/>
        <member name="[Transactions].[Hour].&amp;[9]"/>
      </members>
    </pivotHierarchy>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2">
    <filter fld="4" type="count" id="25" iMeasureHier="16">
      <autoFilter ref="A1">
        <filterColumn colId="0">
          <top10 val="10" filterVal="10"/>
        </filterColumn>
      </autoFilter>
    </filter>
    <filter fld="5" type="dateBetween" evalOrder="-1" id="23" name="[Transactions].[transaction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B053A9-61AA-4D8C-AB51-87BBCB665A94}" name="PivotTable1" cacheId="653" applyNumberFormats="0" applyBorderFormats="0" applyFontFormats="0" applyPatternFormats="0" applyAlignmentFormats="0" applyWidthHeightFormats="1" dataCaption="Values" tag="f6365c5e-a7db-4200-a841-dd51e325d125" updatedVersion="8" minRefreshableVersion="5" useAutoFormatting="1" subtotalHiddenItems="1" itemPrintTitles="1" createdVersion="8" indent="0" compact="0" compactData="0" multipleFieldFilters="0" chartFormat="42">
  <location ref="A1:B8" firstHeaderRow="1" firstDataRow="1" firstDataCol="1"/>
  <pivotFields count="7">
    <pivotField axis="axisRow" compact="0" allDrilled="1" outline="0" subtotalTop="0" showAll="0" sortType="ascending" defaultSubtotal="0" defaultAttributeDrillState="1">
      <items count="6">
        <item x="2"/>
        <item x="1"/>
        <item x="4"/>
        <item x="0"/>
        <item x="5"/>
        <item x="3"/>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formats count="1">
    <format dxfId="37">
      <pivotArea dataOnly="0" labelOnly="1" outline="0" axis="axisValues" fieldPosition="0"/>
    </format>
  </formats>
  <chartFormats count="4">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members count="1" level="1">
        <member name="[Transactions].[store_location].&amp;[Astoria]"/>
      </members>
    </pivotHierarchy>
    <pivotHierarchy dragToData="1"/>
    <pivotHierarchy dragToData="1"/>
    <pivotHierarchy dragToData="1"/>
    <pivotHierarchy multipleItemSelectionAllowed="1" dragToData="1">
      <members count="1" level="1">
        <member name="[Transactions].[product_type].&amp;[Brewed Chai tea]"/>
      </members>
    </pivotHierarchy>
    <pivotHierarchy dragToData="1"/>
    <pivotHierarchy dragToData="1"/>
    <pivotHierarchy multipleItemSelectionAllowed="1" dragToData="1">
      <members count="11" level="1">
        <member name="[Transactions].[Hour].&amp;[11]"/>
        <member name="[Transactions].[Hour].&amp;[12]"/>
        <member name="[Transactions].[Hour].&amp;[13]"/>
        <member name="[Transactions].[Hour].&amp;[14]"/>
        <member name="[Transactions].[Hour].&amp;[15]"/>
        <member name="[Transactions].[Hour].&amp;[16]"/>
        <member name="[Transactions].[Hour].&amp;[17]"/>
        <member name="[Transactions].[Hour].&amp;[18]"/>
        <member name="[Transactions].[Hour].&amp;[19]"/>
        <member name="[Transactions].[Hour].&amp;[20]"/>
        <member name="[Transactions].[Hour].&amp;[9]"/>
      </members>
    </pivotHierarchy>
    <pivotHierarchy multipleItemSelectionAllowed="1" dragToData="1"/>
    <pivotHierarchy multipleItemSelectionAllowed="1" dragToData="1">
      <members count="1" level="1">
        <member name="[Transactions].[Day Name].&amp;[Thursday]"/>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4" type="dateBetween" evalOrder="-1" id="21" name="[Transactions].[transaction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1C67AF-F399-49EA-B20C-F5CE6DE2368F}" name="PivotTable6" cacheId="644" applyNumberFormats="0" applyBorderFormats="0" applyFontFormats="0" applyPatternFormats="0" applyAlignmentFormats="0" applyWidthHeightFormats="1" dataCaption="Values" tag="d6c276e1-cd80-411b-8ed0-b906c74c1eb4" updatedVersion="8" minRefreshableVersion="5" useAutoFormatting="1" subtotalHiddenItems="1" itemPrintTitles="1" createdVersion="8" indent="0" compact="0" compactData="0" multipleFieldFilters="0" chartFormat="35">
  <location ref="A46:B50" firstHeaderRow="1" firstDataRow="1" firstDataCol="1"/>
  <pivotFields count="8">
    <pivotField compact="0" allDrilled="1" outline="0" subtotalTop="0" showAll="0" sortType="ascending" defaultSubtotal="0" defaultAttributeDrillState="1">
      <items count="6">
        <item x="2"/>
        <item x="1"/>
        <item x="4"/>
        <item x="0"/>
        <item x="5"/>
        <item x="3"/>
      </items>
    </pivotField>
    <pivotField compact="0" allDrilled="1" outline="0" subtotalTop="0" showAll="0" sortType="ascending" defaultSubtotal="0" defaultAttributeDrillState="1">
      <items count="7">
        <item x="3"/>
        <item x="1"/>
        <item x="5"/>
        <item x="6"/>
        <item x="4"/>
        <item x="0"/>
        <item x="2"/>
      </items>
    </pivotField>
    <pivotField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4"/>
  </rowFields>
  <rowItems count="4">
    <i>
      <x v="2"/>
    </i>
    <i>
      <x/>
    </i>
    <i>
      <x v="1"/>
    </i>
    <i t="grand">
      <x/>
    </i>
  </rowItems>
  <colItems count="1">
    <i/>
  </colItems>
  <dataFields count="1">
    <dataField fld="3" subtotal="count" baseField="0" baseItem="0"/>
  </dataFields>
  <formats count="1">
    <format dxfId="38">
      <pivotArea dataOnly="0" labelOnly="1" outline="0" axis="axisValues" fieldPosition="0"/>
    </format>
  </formats>
  <chartFormats count="1">
    <chartFormat chart="8" format="3"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ransactions].[product_type].&amp;[Brewed Chai tea]"/>
      </members>
    </pivotHierarchy>
    <pivotHierarchy dragToData="1"/>
    <pivotHierarchy dragToData="1"/>
    <pivotHierarchy multipleItemSelectionAllowed="1" dragToData="1">
      <members count="11" level="1">
        <member name="[Transactions].[Hour].&amp;[11]"/>
        <member name="[Transactions].[Hour].&amp;[12]"/>
        <member name="[Transactions].[Hour].&amp;[13]"/>
        <member name="[Transactions].[Hour].&amp;[14]"/>
        <member name="[Transactions].[Hour].&amp;[15]"/>
        <member name="[Transactions].[Hour].&amp;[16]"/>
        <member name="[Transactions].[Hour].&amp;[17]"/>
        <member name="[Transactions].[Hour].&amp;[18]"/>
        <member name="[Transactions].[Hour].&amp;[19]"/>
        <member name="[Transactions].[Hour].&amp;[20]"/>
        <member name="[Transactions].[Hour].&amp;[9]"/>
      </members>
    </pivotHierarchy>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6" type="dateBetween" evalOrder="-1" id="21" name="[Transactions].[transaction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1AD9F2-6977-4354-8CC3-F6A0EDED7E26}" name="PivotTable5" cacheId="641" applyNumberFormats="0" applyBorderFormats="0" applyFontFormats="0" applyPatternFormats="0" applyAlignmentFormats="0" applyWidthHeightFormats="1" dataCaption="Values" tag="6db109b2-8043-4962-8ebc-e0e79a2d2a7a" updatedVersion="8" minRefreshableVersion="5" useAutoFormatting="1" subtotalHiddenItems="1" itemPrintTitles="1" createdVersion="8" indent="0" compact="0" compactData="0" multipleFieldFilters="0" chartFormat="33">
  <location ref="A33:B43" firstHeaderRow="1" firstDataRow="1" firstDataCol="1"/>
  <pivotFields count="7">
    <pivotField compact="0" allDrilled="1" outline="0" subtotalTop="0" showAll="0" sortType="ascending" defaultSubtotal="0" defaultAttributeDrillState="1">
      <items count="6">
        <item x="2"/>
        <item x="1"/>
        <item x="4"/>
        <item x="0"/>
        <item x="5"/>
        <item x="3"/>
      </items>
    </pivotField>
    <pivotField compact="0" allDrilled="1" outline="0" subtotalTop="0" showAll="0" sortType="ascending" defaultSubtotal="0" defaultAttributeDrillState="1">
      <items count="7">
        <item x="3"/>
        <item x="1"/>
        <item x="5"/>
        <item x="6"/>
        <item x="4"/>
        <item x="0"/>
        <item x="2"/>
      </items>
    </pivotField>
    <pivotField axis="axisRow" compact="0" allDrilled="1" outline="0"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2"/>
  </rowFields>
  <rowItems count="10">
    <i>
      <x v="7"/>
    </i>
    <i>
      <x v="5"/>
    </i>
    <i>
      <x v="6"/>
    </i>
    <i>
      <x v="1"/>
    </i>
    <i>
      <x v="3"/>
    </i>
    <i>
      <x v="4"/>
    </i>
    <i>
      <x/>
    </i>
    <i>
      <x v="8"/>
    </i>
    <i>
      <x v="2"/>
    </i>
    <i t="grand">
      <x/>
    </i>
  </rowItems>
  <colItems count="1">
    <i/>
  </colItems>
  <dataFields count="1">
    <dataField fld="3" subtotal="count" baseField="0" baseItem="0"/>
  </dataFields>
  <formats count="1">
    <format dxfId="39">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Transactions].[product_type].&amp;[Brewed Chai tea]"/>
      </members>
    </pivotHierarchy>
    <pivotHierarchy dragToData="1"/>
    <pivotHierarchy dragToData="1"/>
    <pivotHierarchy multipleItemSelectionAllowed="1" dragToData="1">
      <members count="11" level="1">
        <member name="[Transactions].[Hour].&amp;[11]"/>
        <member name="[Transactions].[Hour].&amp;[12]"/>
        <member name="[Transactions].[Hour].&amp;[13]"/>
        <member name="[Transactions].[Hour].&amp;[14]"/>
        <member name="[Transactions].[Hour].&amp;[15]"/>
        <member name="[Transactions].[Hour].&amp;[16]"/>
        <member name="[Transactions].[Hour].&amp;[17]"/>
        <member name="[Transactions].[Hour].&amp;[18]"/>
        <member name="[Transactions].[Hour].&amp;[19]"/>
        <member name="[Transactions].[Hour].&amp;[20]"/>
        <member name="[Transactions].[Hour].&amp;[9]"/>
      </members>
    </pivotHierarchy>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5" type="dateBetween" evalOrder="-1" id="21" name="[Transactions].[transaction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Transaction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A18D164-7145-4E04-B3E3-89F2D5E69828}" sourceName="[Transactions].[Month Name]">
  <pivotTables>
    <pivotTable tabId="2" name="PivotTable3"/>
    <pivotTable tabId="2" name="PivotTable4"/>
    <pivotTable tabId="2" name="PivotTable5"/>
    <pivotTable tabId="2" name="PivotTable6"/>
    <pivotTable tabId="2" name="PivotTable7"/>
    <pivotTable tabId="2" name="PivotTable9"/>
    <pivotTable tabId="2" name="PivotTable1"/>
    <pivotTable tabId="2" name="PivotTable8"/>
  </pivotTables>
  <data>
    <olap pivotCacheId="294842262">
      <levels count="2">
        <level uniqueName="[Transactions].[Month Name].[(All)]" sourceCaption="(All)" count="0"/>
        <level uniqueName="[Transactions].[Month Name].[Month Name]" sourceCaption="Month Name" count="6">
          <ranges>
            <range startItem="0">
              <i n="[Transactions].[Month Name].&amp;[April]" c="April"/>
              <i n="[Transactions].[Month Name].&amp;[February]" c="February"/>
              <i n="[Transactions].[Month Name].&amp;[January]" c="January"/>
              <i n="[Transactions].[Month Name].&amp;[June]" c="June"/>
              <i n="[Transactions].[Month Name].&amp;[March]" c="March"/>
              <i n="[Transactions].[Month Name].&amp;[May]" c="May"/>
            </range>
          </ranges>
        </level>
      </levels>
      <selections count="1">
        <selection n="[Transactions].[Month Name].[All]"/>
      </selections>
    </olap>
  </data>
  <extLst>
    <x:ext xmlns:x15="http://schemas.microsoft.com/office/spreadsheetml/2010/11/main" uri="{470722E0-AACD-4C17-9CDC-17EF765DBC7E}">
      <x15:slicerCacheHideItemsWithNoData count="1">
        <x15:slicerCacheOlapLevelName uniqueName="[Transactions].[Month Name].[Month Nam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10843791-0FFD-4629-B4E3-9460575DD74A}" cache="Slicer_Month_Name" caption="Month Name" level="1" style="SlicerStyleDark5" lockedPosition="1" rowHeight="241300"/>
</slicers>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BD946-AB9D-4155-8CAB-33A20B65B606}">
  <sheetPr>
    <tabColor theme="9" tint="-0.249977111117893"/>
  </sheetPr>
  <dimension ref="A1:C163"/>
  <sheetViews>
    <sheetView topLeftCell="A148" zoomScale="85" zoomScaleNormal="85" workbookViewId="0">
      <selection activeCell="F52" sqref="F52"/>
    </sheetView>
  </sheetViews>
  <sheetFormatPr defaultRowHeight="15" x14ac:dyDescent="0.25"/>
  <cols>
    <col min="1" max="1" width="23.28515625" bestFit="1" customWidth="1"/>
    <col min="2" max="2" width="13.28515625" bestFit="1" customWidth="1"/>
    <col min="3" max="4" width="22.42578125" bestFit="1" customWidth="1"/>
  </cols>
  <sheetData>
    <row r="1" spans="1:2" ht="17.25" customHeight="1" x14ac:dyDescent="0.25">
      <c r="A1" s="2" t="s">
        <v>7</v>
      </c>
      <c r="B1" s="4" t="s">
        <v>0</v>
      </c>
    </row>
    <row r="2" spans="1:2" x14ac:dyDescent="0.25">
      <c r="A2" t="s">
        <v>53</v>
      </c>
      <c r="B2" s="1">
        <v>81677.740000000005</v>
      </c>
    </row>
    <row r="3" spans="1:2" x14ac:dyDescent="0.25">
      <c r="A3" t="s">
        <v>2</v>
      </c>
      <c r="B3" s="1">
        <v>76145.19</v>
      </c>
    </row>
    <row r="4" spans="1:2" x14ac:dyDescent="0.25">
      <c r="A4" t="s">
        <v>4</v>
      </c>
      <c r="B4" s="1">
        <v>98834.680000000022</v>
      </c>
    </row>
    <row r="5" spans="1:2" x14ac:dyDescent="0.25">
      <c r="A5" t="s">
        <v>1</v>
      </c>
      <c r="B5" s="1">
        <v>118941.07999999996</v>
      </c>
    </row>
    <row r="6" spans="1:2" x14ac:dyDescent="0.25">
      <c r="A6" t="s">
        <v>5</v>
      </c>
      <c r="B6" s="1">
        <v>156727.76000000004</v>
      </c>
    </row>
    <row r="7" spans="1:2" x14ac:dyDescent="0.25">
      <c r="A7" t="s">
        <v>3</v>
      </c>
      <c r="B7" s="1">
        <v>166485.88</v>
      </c>
    </row>
    <row r="8" spans="1:2" x14ac:dyDescent="0.25">
      <c r="A8" t="s">
        <v>6</v>
      </c>
      <c r="B8" s="1">
        <v>698812.33000000019</v>
      </c>
    </row>
    <row r="11" spans="1:2" x14ac:dyDescent="0.25">
      <c r="A11" s="2" t="s">
        <v>7</v>
      </c>
      <c r="B11" s="4" t="s">
        <v>8</v>
      </c>
    </row>
    <row r="12" spans="1:2" x14ac:dyDescent="0.25">
      <c r="A12" t="s">
        <v>53</v>
      </c>
      <c r="B12" s="3">
        <v>17314</v>
      </c>
    </row>
    <row r="13" spans="1:2" x14ac:dyDescent="0.25">
      <c r="A13" t="s">
        <v>2</v>
      </c>
      <c r="B13" s="3">
        <v>16359</v>
      </c>
    </row>
    <row r="14" spans="1:2" x14ac:dyDescent="0.25">
      <c r="A14" t="s">
        <v>4</v>
      </c>
      <c r="B14" s="3">
        <v>21229</v>
      </c>
    </row>
    <row r="15" spans="1:2" x14ac:dyDescent="0.25">
      <c r="A15" t="s">
        <v>1</v>
      </c>
      <c r="B15" s="3">
        <v>25335</v>
      </c>
    </row>
    <row r="16" spans="1:2" x14ac:dyDescent="0.25">
      <c r="A16" t="s">
        <v>5</v>
      </c>
      <c r="B16" s="3">
        <v>33527</v>
      </c>
    </row>
    <row r="17" spans="1:2" x14ac:dyDescent="0.25">
      <c r="A17" t="s">
        <v>3</v>
      </c>
      <c r="B17" s="3">
        <v>35352</v>
      </c>
    </row>
    <row r="18" spans="1:2" x14ac:dyDescent="0.25">
      <c r="A18" t="s">
        <v>6</v>
      </c>
      <c r="B18" s="3">
        <v>149116</v>
      </c>
    </row>
    <row r="21" spans="1:2" x14ac:dyDescent="0.25">
      <c r="A21" s="2" t="s">
        <v>9</v>
      </c>
      <c r="B21" s="4" t="s">
        <v>8</v>
      </c>
    </row>
    <row r="22" spans="1:2" x14ac:dyDescent="0.25">
      <c r="A22" t="s">
        <v>13</v>
      </c>
      <c r="B22" s="3">
        <v>21096</v>
      </c>
    </row>
    <row r="23" spans="1:2" x14ac:dyDescent="0.25">
      <c r="A23" t="s">
        <v>11</v>
      </c>
      <c r="B23" s="3">
        <v>21643</v>
      </c>
    </row>
    <row r="24" spans="1:2" x14ac:dyDescent="0.25">
      <c r="A24" t="s">
        <v>15</v>
      </c>
      <c r="B24" s="3">
        <v>21202</v>
      </c>
    </row>
    <row r="25" spans="1:2" x14ac:dyDescent="0.25">
      <c r="A25" t="s">
        <v>16</v>
      </c>
      <c r="B25" s="3">
        <v>21310</v>
      </c>
    </row>
    <row r="26" spans="1:2" x14ac:dyDescent="0.25">
      <c r="A26" t="s">
        <v>14</v>
      </c>
      <c r="B26" s="3">
        <v>21654</v>
      </c>
    </row>
    <row r="27" spans="1:2" x14ac:dyDescent="0.25">
      <c r="A27" t="s">
        <v>10</v>
      </c>
      <c r="B27" s="3">
        <v>21701</v>
      </c>
    </row>
    <row r="28" spans="1:2" x14ac:dyDescent="0.25">
      <c r="A28" t="s">
        <v>12</v>
      </c>
      <c r="B28" s="3">
        <v>20510</v>
      </c>
    </row>
    <row r="29" spans="1:2" x14ac:dyDescent="0.25">
      <c r="A29" t="s">
        <v>6</v>
      </c>
      <c r="B29" s="3">
        <v>149116</v>
      </c>
    </row>
    <row r="33" spans="1:2" x14ac:dyDescent="0.25">
      <c r="A33" s="2" t="s">
        <v>17</v>
      </c>
      <c r="B33" s="4" t="s">
        <v>0</v>
      </c>
    </row>
    <row r="34" spans="1:2" x14ac:dyDescent="0.25">
      <c r="A34" t="s">
        <v>25</v>
      </c>
      <c r="B34" s="1">
        <v>4407.6399999999994</v>
      </c>
    </row>
    <row r="35" spans="1:2" x14ac:dyDescent="0.25">
      <c r="A35" t="s">
        <v>23</v>
      </c>
      <c r="B35" s="1">
        <v>8408.800000000012</v>
      </c>
    </row>
    <row r="36" spans="1:2" x14ac:dyDescent="0.25">
      <c r="A36" t="s">
        <v>24</v>
      </c>
      <c r="B36" s="1">
        <v>11213.6</v>
      </c>
    </row>
    <row r="37" spans="1:2" x14ac:dyDescent="0.25">
      <c r="A37" t="s">
        <v>19</v>
      </c>
      <c r="B37" s="1">
        <v>13607</v>
      </c>
    </row>
    <row r="38" spans="1:2" x14ac:dyDescent="0.25">
      <c r="A38" t="s">
        <v>21</v>
      </c>
      <c r="B38" s="1">
        <v>40085.25</v>
      </c>
    </row>
    <row r="39" spans="1:2" x14ac:dyDescent="0.25">
      <c r="A39" t="s">
        <v>22</v>
      </c>
      <c r="B39" s="1">
        <v>72416</v>
      </c>
    </row>
    <row r="40" spans="1:2" x14ac:dyDescent="0.25">
      <c r="A40" t="s">
        <v>18</v>
      </c>
      <c r="B40" s="1">
        <v>82315.639999999912</v>
      </c>
    </row>
    <row r="41" spans="1:2" x14ac:dyDescent="0.25">
      <c r="A41" t="s">
        <v>26</v>
      </c>
      <c r="B41" s="1">
        <v>196405.95</v>
      </c>
    </row>
    <row r="42" spans="1:2" x14ac:dyDescent="0.25">
      <c r="A42" t="s">
        <v>20</v>
      </c>
      <c r="B42" s="1">
        <v>269952.45</v>
      </c>
    </row>
    <row r="43" spans="1:2" x14ac:dyDescent="0.25">
      <c r="A43" t="s">
        <v>6</v>
      </c>
      <c r="B43" s="1">
        <v>698812.33000000019</v>
      </c>
    </row>
    <row r="46" spans="1:2" x14ac:dyDescent="0.25">
      <c r="A46" s="2" t="s">
        <v>27</v>
      </c>
      <c r="B46" s="4" t="s">
        <v>0</v>
      </c>
    </row>
    <row r="47" spans="1:2" x14ac:dyDescent="0.25">
      <c r="A47" t="s">
        <v>30</v>
      </c>
      <c r="B47" s="1">
        <v>230057.2500000002</v>
      </c>
    </row>
    <row r="48" spans="1:2" x14ac:dyDescent="0.25">
      <c r="A48" t="s">
        <v>28</v>
      </c>
      <c r="B48" s="1">
        <v>232243.91</v>
      </c>
    </row>
    <row r="49" spans="1:3" x14ac:dyDescent="0.25">
      <c r="A49" t="s">
        <v>29</v>
      </c>
      <c r="B49" s="1">
        <v>236511.17</v>
      </c>
    </row>
    <row r="50" spans="1:3" x14ac:dyDescent="0.25">
      <c r="A50" t="s">
        <v>6</v>
      </c>
      <c r="B50" s="1">
        <v>698812.33000000019</v>
      </c>
    </row>
    <row r="53" spans="1:3" x14ac:dyDescent="0.25">
      <c r="A53" s="2" t="s">
        <v>51</v>
      </c>
      <c r="B53" t="s">
        <v>0</v>
      </c>
      <c r="C53" t="s">
        <v>8</v>
      </c>
    </row>
    <row r="54" spans="1:3" x14ac:dyDescent="0.25">
      <c r="A54">
        <v>6</v>
      </c>
      <c r="B54" s="1">
        <v>21900.269999999993</v>
      </c>
      <c r="C54" s="3">
        <v>4594</v>
      </c>
    </row>
    <row r="55" spans="1:3" x14ac:dyDescent="0.25">
      <c r="A55">
        <v>7</v>
      </c>
      <c r="B55" s="1">
        <v>63526.470000000067</v>
      </c>
      <c r="C55" s="3">
        <v>13428</v>
      </c>
    </row>
    <row r="56" spans="1:3" x14ac:dyDescent="0.25">
      <c r="A56">
        <v>8</v>
      </c>
      <c r="B56" s="1">
        <v>82699.870000000039</v>
      </c>
      <c r="C56" s="3">
        <v>17654</v>
      </c>
    </row>
    <row r="57" spans="1:3" x14ac:dyDescent="0.25">
      <c r="A57">
        <v>9</v>
      </c>
      <c r="B57" s="1">
        <v>85169.530000000057</v>
      </c>
      <c r="C57" s="3">
        <v>17764</v>
      </c>
    </row>
    <row r="58" spans="1:3" x14ac:dyDescent="0.25">
      <c r="A58">
        <v>10</v>
      </c>
      <c r="B58" s="1">
        <v>88673.390000000029</v>
      </c>
      <c r="C58" s="3">
        <v>18545</v>
      </c>
    </row>
    <row r="59" spans="1:3" x14ac:dyDescent="0.25">
      <c r="A59">
        <v>11</v>
      </c>
      <c r="B59" s="1">
        <v>46319.14</v>
      </c>
      <c r="C59" s="3">
        <v>9766</v>
      </c>
    </row>
    <row r="60" spans="1:3" x14ac:dyDescent="0.25">
      <c r="A60">
        <v>12</v>
      </c>
      <c r="B60" s="1">
        <v>40192.790000000015</v>
      </c>
      <c r="C60" s="3">
        <v>8708</v>
      </c>
    </row>
    <row r="61" spans="1:3" x14ac:dyDescent="0.25">
      <c r="A61">
        <v>13</v>
      </c>
      <c r="B61" s="1">
        <v>40367.449999999997</v>
      </c>
      <c r="C61" s="3">
        <v>8714</v>
      </c>
    </row>
    <row r="62" spans="1:3" x14ac:dyDescent="0.25">
      <c r="A62">
        <v>14</v>
      </c>
      <c r="B62" s="1">
        <v>41304.740000000013</v>
      </c>
      <c r="C62" s="3">
        <v>8933</v>
      </c>
    </row>
    <row r="63" spans="1:3" x14ac:dyDescent="0.25">
      <c r="A63">
        <v>15</v>
      </c>
      <c r="B63" s="1">
        <v>41733.100000000006</v>
      </c>
      <c r="C63" s="3">
        <v>8979</v>
      </c>
    </row>
    <row r="64" spans="1:3" x14ac:dyDescent="0.25">
      <c r="A64">
        <v>16</v>
      </c>
      <c r="B64" s="1">
        <v>41122.750000000015</v>
      </c>
      <c r="C64" s="3">
        <v>9093</v>
      </c>
    </row>
    <row r="65" spans="1:3" x14ac:dyDescent="0.25">
      <c r="A65">
        <v>17</v>
      </c>
      <c r="B65" s="1">
        <v>40134.310000000005</v>
      </c>
      <c r="C65" s="3">
        <v>8745</v>
      </c>
    </row>
    <row r="66" spans="1:3" x14ac:dyDescent="0.25">
      <c r="A66">
        <v>18</v>
      </c>
      <c r="B66" s="1">
        <v>34286.200000000004</v>
      </c>
      <c r="C66" s="3">
        <v>7498</v>
      </c>
    </row>
    <row r="67" spans="1:3" x14ac:dyDescent="0.25">
      <c r="A67">
        <v>19</v>
      </c>
      <c r="B67" s="1">
        <v>28446.680000000004</v>
      </c>
      <c r="C67" s="3">
        <v>6092</v>
      </c>
    </row>
    <row r="68" spans="1:3" x14ac:dyDescent="0.25">
      <c r="A68">
        <v>20</v>
      </c>
      <c r="B68" s="1">
        <v>2935.64</v>
      </c>
      <c r="C68" s="3">
        <v>603</v>
      </c>
    </row>
    <row r="69" spans="1:3" x14ac:dyDescent="0.25">
      <c r="A69" t="s">
        <v>6</v>
      </c>
      <c r="B69" s="1">
        <v>698812.33000000019</v>
      </c>
      <c r="C69" s="3">
        <v>149116</v>
      </c>
    </row>
    <row r="72" spans="1:3" x14ac:dyDescent="0.25">
      <c r="A72" s="2" t="s">
        <v>31</v>
      </c>
      <c r="B72" s="4" t="s">
        <v>0</v>
      </c>
    </row>
    <row r="73" spans="1:3" x14ac:dyDescent="0.25">
      <c r="A73" t="s">
        <v>32</v>
      </c>
      <c r="B73" s="1">
        <v>91406.2</v>
      </c>
    </row>
    <row r="74" spans="1:3" x14ac:dyDescent="0.25">
      <c r="A74" t="s">
        <v>35</v>
      </c>
      <c r="B74" s="1">
        <v>77081.950000000012</v>
      </c>
    </row>
    <row r="75" spans="1:3" x14ac:dyDescent="0.25">
      <c r="A75" t="s">
        <v>44</v>
      </c>
      <c r="B75" s="1">
        <v>72416</v>
      </c>
    </row>
    <row r="76" spans="1:3" x14ac:dyDescent="0.25">
      <c r="A76" t="s">
        <v>40</v>
      </c>
      <c r="B76" s="1">
        <v>70034.600000000006</v>
      </c>
    </row>
    <row r="77" spans="1:3" x14ac:dyDescent="0.25">
      <c r="A77" t="s">
        <v>34</v>
      </c>
      <c r="B77" s="1">
        <v>47932</v>
      </c>
    </row>
    <row r="78" spans="1:3" x14ac:dyDescent="0.25">
      <c r="A78" t="s">
        <v>36</v>
      </c>
      <c r="B78" s="1">
        <v>47539.5</v>
      </c>
    </row>
    <row r="79" spans="1:3" x14ac:dyDescent="0.25">
      <c r="A79" t="s">
        <v>48</v>
      </c>
      <c r="B79" s="1">
        <v>38781.150000000009</v>
      </c>
    </row>
    <row r="80" spans="1:3" x14ac:dyDescent="0.25">
      <c r="A80" t="s">
        <v>46</v>
      </c>
      <c r="B80" s="1">
        <v>37746.5</v>
      </c>
    </row>
    <row r="81" spans="1:2" x14ac:dyDescent="0.25">
      <c r="A81" t="s">
        <v>49</v>
      </c>
      <c r="B81" s="1">
        <v>36866.119999999886</v>
      </c>
    </row>
    <row r="82" spans="1:2" x14ac:dyDescent="0.25">
      <c r="A82" t="s">
        <v>38</v>
      </c>
      <c r="B82" s="1">
        <v>31984</v>
      </c>
    </row>
    <row r="83" spans="1:2" x14ac:dyDescent="0.25">
      <c r="A83" t="s">
        <v>6</v>
      </c>
      <c r="B83" s="1">
        <v>551788.02</v>
      </c>
    </row>
    <row r="152" spans="1:2" x14ac:dyDescent="0.25">
      <c r="A152" s="2" t="s">
        <v>31</v>
      </c>
      <c r="B152" s="4" t="s">
        <v>0</v>
      </c>
    </row>
    <row r="153" spans="1:2" x14ac:dyDescent="0.25">
      <c r="A153" t="s">
        <v>41</v>
      </c>
      <c r="B153" s="1">
        <v>1340</v>
      </c>
    </row>
    <row r="154" spans="1:2" x14ac:dyDescent="0.25">
      <c r="A154" t="s">
        <v>42</v>
      </c>
      <c r="B154" s="1">
        <v>1470.75</v>
      </c>
    </row>
    <row r="155" spans="1:2" x14ac:dyDescent="0.25">
      <c r="A155" t="s">
        <v>47</v>
      </c>
      <c r="B155" s="1">
        <v>1679.6</v>
      </c>
    </row>
    <row r="156" spans="1:2" x14ac:dyDescent="0.25">
      <c r="A156" t="s">
        <v>50</v>
      </c>
      <c r="B156" s="1">
        <v>2323.9999999999986</v>
      </c>
    </row>
    <row r="157" spans="1:2" x14ac:dyDescent="0.25">
      <c r="A157" t="s">
        <v>33</v>
      </c>
      <c r="B157" s="1">
        <v>2711.85</v>
      </c>
    </row>
    <row r="158" spans="1:2" x14ac:dyDescent="0.25">
      <c r="A158" t="s">
        <v>22</v>
      </c>
      <c r="B158" s="1">
        <v>2728.04</v>
      </c>
    </row>
    <row r="159" spans="1:2" x14ac:dyDescent="0.25">
      <c r="A159" t="s">
        <v>43</v>
      </c>
      <c r="B159" s="1">
        <v>2729.75</v>
      </c>
    </row>
    <row r="160" spans="1:2" x14ac:dyDescent="0.25">
      <c r="A160" t="s">
        <v>45</v>
      </c>
      <c r="B160" s="1">
        <v>3294</v>
      </c>
    </row>
    <row r="161" spans="1:2" x14ac:dyDescent="0.25">
      <c r="A161" t="s">
        <v>37</v>
      </c>
      <c r="B161" s="1">
        <v>4301.25</v>
      </c>
    </row>
    <row r="162" spans="1:2" x14ac:dyDescent="0.25">
      <c r="A162" t="s">
        <v>39</v>
      </c>
      <c r="B162" s="1">
        <v>5560.25</v>
      </c>
    </row>
    <row r="163" spans="1:2" x14ac:dyDescent="0.25">
      <c r="A163" t="s">
        <v>6</v>
      </c>
      <c r="B163" s="1">
        <v>28139.49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3879-A8CD-454F-A1C5-A670E3BAFD18}">
  <sheetPr>
    <tabColor theme="9" tint="-0.249977111117893"/>
  </sheetPr>
  <dimension ref="A2:Y20"/>
  <sheetViews>
    <sheetView showGridLines="0" showRowColHeaders="0" tabSelected="1" zoomScale="85" zoomScaleNormal="85" workbookViewId="0">
      <selection activeCell="Y4" sqref="Y4"/>
    </sheetView>
  </sheetViews>
  <sheetFormatPr defaultRowHeight="15" x14ac:dyDescent="0.25"/>
  <cols>
    <col min="13" max="13" width="9.140625" customWidth="1"/>
    <col min="23" max="24" width="9.140625" customWidth="1"/>
  </cols>
  <sheetData>
    <row r="2" spans="1:25" ht="15" customHeight="1" x14ac:dyDescent="0.25">
      <c r="A2" s="6" t="s">
        <v>52</v>
      </c>
      <c r="B2" s="6"/>
      <c r="C2" s="6"/>
      <c r="D2" s="6"/>
      <c r="E2" s="6"/>
      <c r="F2" s="6"/>
      <c r="G2" s="6"/>
      <c r="H2" s="6"/>
      <c r="I2" s="6"/>
      <c r="J2" s="6"/>
      <c r="K2" s="6"/>
      <c r="L2" s="6"/>
      <c r="M2" s="6"/>
      <c r="N2" s="6"/>
      <c r="O2" s="6"/>
      <c r="P2" s="6"/>
      <c r="Q2" s="6"/>
      <c r="R2" s="6"/>
      <c r="S2" s="6"/>
      <c r="T2" s="6"/>
      <c r="U2" s="6"/>
      <c r="V2" s="6"/>
      <c r="W2" s="6"/>
      <c r="X2" s="6"/>
      <c r="Y2" s="6"/>
    </row>
    <row r="3" spans="1:25" ht="15" customHeight="1" x14ac:dyDescent="0.25">
      <c r="A3" s="6"/>
      <c r="B3" s="6"/>
      <c r="C3" s="6"/>
      <c r="D3" s="6"/>
      <c r="E3" s="6"/>
      <c r="F3" s="6"/>
      <c r="G3" s="6"/>
      <c r="H3" s="6"/>
      <c r="I3" s="6"/>
      <c r="J3" s="6"/>
      <c r="K3" s="6"/>
      <c r="L3" s="6"/>
      <c r="M3" s="6"/>
      <c r="N3" s="6"/>
      <c r="O3" s="6"/>
      <c r="P3" s="6"/>
      <c r="Q3" s="6"/>
      <c r="R3" s="6"/>
      <c r="S3" s="6"/>
      <c r="T3" s="6"/>
      <c r="U3" s="6"/>
      <c r="V3" s="6"/>
      <c r="W3" s="6"/>
      <c r="X3" s="6"/>
      <c r="Y3" s="6"/>
    </row>
    <row r="4" spans="1:25" x14ac:dyDescent="0.25">
      <c r="U4" s="5"/>
      <c r="V4" s="5"/>
      <c r="W4" s="5"/>
      <c r="X4" s="5"/>
      <c r="Y4" s="5"/>
    </row>
    <row r="5" spans="1:25" x14ac:dyDescent="0.25">
      <c r="U5" s="5"/>
      <c r="V5" s="5"/>
      <c r="W5" s="5"/>
      <c r="X5" s="5"/>
      <c r="Y5" s="5"/>
    </row>
    <row r="6" spans="1:25" x14ac:dyDescent="0.25">
      <c r="U6" s="5"/>
      <c r="V6" s="5"/>
      <c r="W6" s="5"/>
      <c r="X6" s="5"/>
      <c r="Y6" s="5"/>
    </row>
    <row r="7" spans="1:25" x14ac:dyDescent="0.25">
      <c r="U7" s="5"/>
      <c r="V7" s="5"/>
      <c r="W7" s="5"/>
      <c r="X7" s="5"/>
      <c r="Y7" s="5"/>
    </row>
    <row r="8" spans="1:25" x14ac:dyDescent="0.25">
      <c r="U8" s="5"/>
      <c r="V8" s="5"/>
      <c r="W8" s="5"/>
      <c r="X8" s="5"/>
      <c r="Y8" s="5"/>
    </row>
    <row r="9" spans="1:25" x14ac:dyDescent="0.25">
      <c r="U9" s="5"/>
      <c r="V9" s="5"/>
      <c r="W9" s="5"/>
      <c r="X9" s="5"/>
      <c r="Y9" s="5"/>
    </row>
    <row r="10" spans="1:25" x14ac:dyDescent="0.25">
      <c r="U10" s="5"/>
      <c r="V10" s="5"/>
      <c r="W10" s="5"/>
      <c r="X10" s="5"/>
      <c r="Y10" s="5"/>
    </row>
    <row r="11" spans="1:25" x14ac:dyDescent="0.25">
      <c r="U11" s="5"/>
      <c r="V11" s="5"/>
      <c r="W11" s="5"/>
      <c r="X11" s="5"/>
      <c r="Y11" s="5"/>
    </row>
    <row r="12" spans="1:25" x14ac:dyDescent="0.25">
      <c r="U12" s="5"/>
      <c r="V12" s="5"/>
      <c r="W12" s="5"/>
      <c r="X12" s="5"/>
      <c r="Y12" s="5"/>
    </row>
    <row r="13" spans="1:25" x14ac:dyDescent="0.25">
      <c r="U13" s="5"/>
      <c r="V13" s="5"/>
      <c r="W13" s="5"/>
      <c r="X13" s="5"/>
      <c r="Y13" s="5"/>
    </row>
    <row r="14" spans="1:25" x14ac:dyDescent="0.25">
      <c r="U14" s="5"/>
      <c r="V14" s="5"/>
      <c r="W14" s="5"/>
      <c r="X14" s="5"/>
      <c r="Y14" s="5"/>
    </row>
    <row r="15" spans="1:25" x14ac:dyDescent="0.25">
      <c r="U15" s="5"/>
      <c r="V15" s="5"/>
      <c r="W15" s="5"/>
      <c r="X15" s="5"/>
      <c r="Y15" s="5"/>
    </row>
    <row r="16" spans="1:25" x14ac:dyDescent="0.25">
      <c r="U16" s="5"/>
      <c r="V16" s="5"/>
      <c r="W16" s="5"/>
      <c r="X16" s="5"/>
      <c r="Y16" s="5"/>
    </row>
    <row r="17" spans="21:25" x14ac:dyDescent="0.25">
      <c r="U17" s="5"/>
      <c r="V17" s="5"/>
      <c r="W17" s="5"/>
      <c r="X17" s="5"/>
      <c r="Y17" s="5"/>
    </row>
    <row r="18" spans="21:25" x14ac:dyDescent="0.25">
      <c r="U18" s="5"/>
      <c r="V18" s="5"/>
      <c r="W18" s="5"/>
      <c r="X18" s="5"/>
      <c r="Y18" s="5"/>
    </row>
    <row r="19" spans="21:25" x14ac:dyDescent="0.25">
      <c r="U19" s="5"/>
      <c r="V19" s="5"/>
      <c r="W19" s="5"/>
      <c r="X19" s="5"/>
      <c r="Y19" s="5"/>
    </row>
    <row r="20" spans="21:25" x14ac:dyDescent="0.25">
      <c r="U20" s="5"/>
      <c r="V20" s="5"/>
      <c r="W20" s="5"/>
      <c r="X20" s="5"/>
      <c r="Y20" s="5"/>
    </row>
  </sheetData>
  <sheetProtection sheet="1" objects="1" scenarios="1" selectLockedCells="1"/>
  <protectedRanges>
    <protectedRange sqref="U5:Y17" name="Range1"/>
  </protectedRanges>
  <mergeCells count="1">
    <mergeCell ref="A2:Y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 M e a s u r e s \ N u m b e r   o f   T r a n s a c t i o n s < / K e y > < / D i a g r a m O b j e c t K e y > < D i a g r a m O b j e c t K e y > < K e y > M e a s u r e s \ N u m b e r   o f   T r a n s a c t i o n s \ T a g I n f o \ F o r m u l a < / K e y > < / D i a g r a m O b j e c t K e y > < D i a g r a m O b j e c t K e y > < K e y > M e a s u r e s \ N u m b e r   o f   T r a n s a c t i o n s \ T a g I n f o \ V a l u e < / K e y > < / D i a g r a m O b j e c t K e y > < D i a g r a m O b j e c t K e y > < K e y > M e a s u r e s \ R e v e n u e   S u m < / K e y > < / D i a g r a m O b j e c t K e y > < D i a g r a m O b j e c t K e y > < K e y > M e a s u r e s \ R e v e n u e   S u m \ T a g I n f o \ F o r m u l a < / K e y > < / D i a g r a m O b j e c t K e y > < D i a g r a m O b j e c t K e y > < K e y > M e a s u r e s \ R e v e n u e   S u m \ T a g I n f o \ V a l u e < / K e y > < / D i a g r a m O b j e c t K e y > < D i a g r a m O b j e c t K e y > < K e y > M e a s u r e s \ A v e r a g e   o r d e r   Q t y < / K e y > < / D i a g r a m O b j e c t K e y > < D i a g r a m O b j e c t K e y > < K e y > M e a s u r e s \ A v e r a g e   o r d e r   Q t y \ T a g I n f o \ F o r m u l a < / K e y > < / D i a g r a m O b j e c t K e y > < D i a g r a m O b j e c t K e y > < K e y > M e a s u r e s \ A v e r a g e   o r d e r   Q t y \ T a g I n f o \ V a l u e < / K e y > < / D i a g r a m O b j e c t K e y > < D i a g r a m O b j e c t K e y > < K e y > C o l u m n s \ t r a n s a c t i o n _ i d < / K e y > < / D i a g r a m O b j e c t K e y > < D i a g r a m O b j e c t K e y > < K e y > C o l u m n s \ t r a n s a c t i o n _ d a t e < / K e y > < / D i a g r a m O b j e c t K e y > < D i a g r a m O b j e c t K e y > < K e y > C o l u m n s \ t r a n s a c t i o n _ t i m e < / K e y > < / D i a g r a m O b j e c t K e y > < D i a g r a m O b j e c t K e y > < K e y > C o l u m n s \ t r a n s a c t i o n _ q t y < / K e y > < / D i a g r a m O b j e c t K e y > < D i a g r a m O b j e c t K e y > < K e y > C o l u m n s \ s t o r e _ i d < / K e y > < / D i a g r a m O b j e c t K e y > < D i a g r a m O b j e c t K e y > < K e y > C o l u m n s \ s t o r e _ l o c a t i o n < / K e y > < / D i a g r a m O b j e c t K e y > < D i a g r a m O b j e c t K e y > < K e y > C o l u m n s \ p r o d u c t _ i d < / K e y > < / D i a g r a m O b j e c t K e y > < D i a g r a m O b j e c t K e y > < K e y > C o l u m n s \ u n i t _ p r i c e < / K e y > < / D i a g r a m O b j e c t K e y > < D i a g r a m O b j e c t K e y > < K e y > C o l u m n s \ p r o d u c t _ c a t e g o r y < / K e y > < / D i a g r a m O b j e c t K e y > < D i a g r a m O b j e c t K e y > < K e y > C o l u m n s \ p r o d u c t _ t y p e < / K e y > < / D i a g r a m O b j e c t K e y > < D i a g r a m O b j e c t K e y > < K e y > C o l u m n s \ p r o d u c t _ d e t a i l < / K e y > < / D i a g r a m O b j e c t K e y > < D i a g r a m O b j e c t K e y > < K e y > C o l u m n s \ R e v e n u e < / K e y > < / D i a g r a m O b j e c t K e y > < D i a g r a m O b j e c t K e y > < K e y > C o l u m n s \ H o u r < / K e y > < / D i a g r a m O b j e c t K e y > < D i a g r a m O b j e c t K e y > < K e y > C o l u m n s \ M o n t h   N a m e < / K e y > < / D i a g r a m O b j e c t K e y > < D i a g r a m O b j e c t K e y > < K e y > C o l u m n s \ D a y 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 M e a s u r e s \ N u m b e r   o f   T r a n s a c t i o n s < / K e y > < / a : K e y > < a : V a l u e   i : t y p e = " M e a s u r e G r i d N o d e V i e w S t a t e " > < L a y e d O u t > t r u e < / L a y e d O u t > < / a : V a l u e > < / a : K e y V a l u e O f D i a g r a m O b j e c t K e y a n y T y p e z b w N T n L X > < a : K e y V a l u e O f D i a g r a m O b j e c t K e y a n y T y p e z b w N T n L X > < a : K e y > < K e y > M e a s u r e s \ N u m b e r   o f   T r a n s a c t i o n s \ T a g I n f o \ F o r m u l a < / K e y > < / a : K e y > < a : V a l u e   i : t y p e = " M e a s u r e G r i d V i e w S t a t e I D i a g r a m T a g A d d i t i o n a l I n f o " / > < / a : K e y V a l u e O f D i a g r a m O b j e c t K e y a n y T y p e z b w N T n L X > < a : K e y V a l u e O f D i a g r a m O b j e c t K e y a n y T y p e z b w N T n L X > < a : K e y > < K e y > M e a s u r e s \ N u m b e r   o f   T r a n s a c t i o n s \ T a g I n f o \ V a l u e < / K e y > < / a : K e y > < a : V a l u e   i : t y p e = " M e a s u r e G r i d V i e w S t a t e I D i a g r a m T a g A d d i t i o n a l I n f o " / > < / a : K e y V a l u e O f D i a g r a m O b j e c t K e y a n y T y p e z b w N T n L X > < a : K e y V a l u e O f D i a g r a m O b j e c t K e y a n y T y p e z b w N T n L X > < a : K e y > < K e y > M e a s u r e s \ R e v e n u e   S u m < / K e y > < / a : K e y > < a : V a l u e   i : t y p e = " M e a s u r e G r i d N o d e V i e w S t a t e " > < L a y e d O u t > t r u e < / L a y e d O u t > < R o w > 1 < / R o w > < / a : V a l u e > < / a : K e y V a l u e O f D i a g r a m O b j e c t K e y a n y T y p e z b w N T n L X > < a : K e y V a l u e O f D i a g r a m O b j e c t K e y a n y T y p e z b w N T n L X > < a : K e y > < K e y > M e a s u r e s \ R e v e n u e   S u m \ T a g I n f o \ F o r m u l a < / K e y > < / a : K e y > < a : V a l u e   i : t y p e = " M e a s u r e G r i d V i e w S t a t e I D i a g r a m T a g A d d i t i o n a l I n f o " / > < / a : K e y V a l u e O f D i a g r a m O b j e c t K e y a n y T y p e z b w N T n L X > < a : K e y V a l u e O f D i a g r a m O b j e c t K e y a n y T y p e z b w N T n L X > < a : K e y > < K e y > M e a s u r e s \ R e v e n u e   S u m \ T a g I n f o \ V a l u e < / K e y > < / a : K e y > < a : V a l u e   i : t y p e = " M e a s u r e G r i d V i e w S t a t e I D i a g r a m T a g A d d i t i o n a l I n f o " / > < / a : K e y V a l u e O f D i a g r a m O b j e c t K e y a n y T y p e z b w N T n L X > < a : K e y V a l u e O f D i a g r a m O b j e c t K e y a n y T y p e z b w N T n L X > < a : K e y > < K e y > M e a s u r e s \ A v e r a g e   o r d e r   Q t y < / K e y > < / a : K e y > < a : V a l u e   i : t y p e = " M e a s u r e G r i d N o d e V i e w S t a t e " > < L a y e d O u t > t r u e < / L a y e d O u t > < R o w > 2 < / R o w > < / a : V a l u e > < / a : K e y V a l u e O f D i a g r a m O b j e c t K e y a n y T y p e z b w N T n L X > < a : K e y V a l u e O f D i a g r a m O b j e c t K e y a n y T y p e z b w N T n L X > < a : K e y > < K e y > M e a s u r e s \ A v e r a g e   o r d e r   Q t y \ T a g I n f o \ F o r m u l a < / K e y > < / a : K e y > < a : V a l u e   i : t y p e = " M e a s u r e G r i d V i e w S t a t e I D i a g r a m T a g A d d i t i o n a l I n f o " / > < / a : K e y V a l u e O f D i a g r a m O b j e c t K e y a n y T y p e z b w N T n L X > < a : K e y V a l u e O f D i a g r a m O b j e c t K e y a n y T y p e z b w N T n L X > < a : K e y > < K e y > M e a s u r e s \ A v e r a g e   o r d e r   Q t y \ T a g I n f o \ V a l u e 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 C o l u m n s \ t r a n s a c t i o n _ q t y < / K e y > < / a : K e y > < a : V a l u e   i : t y p e = " M e a s u r e G r i d N o d e V i e w S t a t e " > < C o l u m n > 3 < / C o l u m n > < L a y e d O u t > t r u e < / L a y e d O u t > < / a : V a l u e > < / a : K e y V a l u e O f D i a g r a m O b j e c t K e y a n y T y p e z b w N T n L X > < a : K e y V a l u e O f D i a g r a m O b j e c t K e y a n y T y p e z b w N T n L X > < a : K e y > < K e y > C o l u m n s \ s t o r e _ i d < / K e y > < / a : K e y > < a : V a l u e   i : t y p e = " M e a s u r e G r i d N o d e V i e w S t a t e " > < C o l u m n > 4 < / C o l u m n > < L a y e d O u t > t r u e < / L a y e d O u t > < / a : V a l u e > < / a : K e y V a l u e O f D i a g r a m O b j e c t K e y a n y T y p e z b w N T n L X > < a : K e y V a l u e O f D i a g r a m O b j e c t K e y a n y T y p e z b w N T n L X > < a : K e y > < K e y > C o l u m n s \ s t o r e _ l o c a t i o n < / K e y > < / a : K e y > < a : V a l u e   i : t y p e = " M e a s u r e G r i d N o d e V i e w S t a t e " > < C o l u m n > 5 < / C o l u m n > < L a y e d O u t > t r u e < / L a y e d O u t > < / a : V a l u e > < / a : K e y V a l u e O f D i a g r a m O b j e c t K e y a n y T y p e z b w N T n L X > < a : K e y V a l u e O f D i a g r a m O b j e c t K e y a n y T y p e z b w N T n L X > < a : K e y > < K e y > C o l u m n s \ p r o d u c t _ i d < / 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 C o l u m n s \ R e v e n u e < / K e y > < / a : K e y > < a : V a l u e   i : t y p e = " M e a s u r e G r i d N o d e V i e w S t a t e " > < C o l u m n > 1 1 < / C o l u m n > < L a y e d O u t > t r u e < / L a y e d O u t > < / a : V a l u e > < / a : K e y V a l u e O f D i a g r a m O b j e c t K e y a n y T y p e z b w N T n L X > < a : K e y V a l u e O f D i a g r a m O b j e c t K e y a n y T y p e z b w N T n L X > < a : K e y > < K e y > C o l u m n s \ H o u r < / 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V i e w S t a t e s > < / D i a g r a m M a n a g e r . S e r i a l i z a b l e D i a g r a m > < / A r r a y O f D i a g r a m M a n a g e r . S e r i a l i z a b l e D i a g r a m > ] ] > < / C u s t o m C o n t e n t > < / G e m i n i > 
</file>

<file path=customXml/item10.xml>��< ? x m l   v e r s i o n = " 1 . 0 "   e n c o d i n g = " U T F - 1 6 " ? > < G e m i n i   x m l n s = " h t t p : / / g e m i n i / p i v o t c u s t o m i z a t i o n / T a b l e X M L _ T r a n s a c t i o n s _ 6 3 6 6 6 9 6 0 - 5 3 0 8 - 4 2 7 5 - b 3 f b - d c f c 6 a 3 d 0 f 7 b " > < 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 3 4 8 < / i n t > < / v a l u e > < / i t e m > < i t e m > < k e y > < s t r i n g > t r a n s a c t i o n _ d a t e < / s t r i n g > < / k e y > < v a l u e > < i n t > 1 3 9 < / i n t > < / v a l u e > < / i t e m > < i t e m > < k e y > < s t r i n g > t r a n s a c t i o n _ t i m e < / s t r i n g > < / k e y > < v a l u e > < i n t > 1 3 9 < / i n t > < / v a l u e > < / i t e m > < i t e m > < k e y > < s t r i n g > t r a n s a c t i o n _ q t y < / s t r i n g > < / k e y > < v a l u e > < i n t > 1 3 1 < / i n t > < / v a l u e > < / i t e m > < i t e m > < k e y > < s t r i n g > s t o r e _ i d < / s t r i n g > < / k e y > < v a l u e > < i n t > 8 7 < / i n t > < / v a l u e > < / i t e m > < i t e m > < k e y > < s t r i n g > s t o r e _ l o c a t i o n < / s t r i n g > < / k e y > < v a l u e > < i n t > 1 2 4 < / i n t > < / v a l u e > < / i t e m > < i t e m > < k e y > < s t r i n g > p r o d u c t _ i d < / s t r i n g > < / k e y > < v a l u e > < i n t > 1 0 3 < / i n t > < / v a l u e > < / i t e m > < i t e m > < k e y > < s t r i n g > u n i t _ p r i c e < / s t r i n g > < / k e y > < v a l u e > < i n t > 9 9 < / i n t > < / v a l u e > < / i t e m > < i t e m > < k e y > < s t r i n g > p r o d u c t _ c a t e g o r y < / s t r i n g > < / k e y > < v a l u e > < i n t > 1 4 4 < / i n t > < / v a l u e > < / i t e m > < i t e m > < k e y > < s t r i n g > p r o d u c t _ t y p e < / s t r i n g > < / k e y > < v a l u e > < i n t > 1 1 9 < / i n t > < / v a l u e > < / i t e m > < i t e m > < k e y > < s t r i n g > p r o d u c t _ d e t a i l < / s t r i n g > < / k e y > < v a l u e > < i n t > 1 2 7 < / i n t > < / v a l u e > < / i t e m > < i t e m > < k e y > < s t r i n g > R e v e n u e < / s t r i n g > < / k e y > < v a l u e > < i n t > 9 1 < / i n t > < / v a l u e > < / i t e m > < i t e m > < k e y > < s t r i n g > H o u r < / s t r i n g > < / k e y > < v a l u e > < i n t > 6 6 < / i n t > < / v a l u e > < / i t e m > < i t e m > < k e y > < s t r i n g > M o n t h   N a m e < / s t r i n g > < / k e y > < v a l u e > < i n t > 1 1 7 < / i n t > < / v a l u e > < / i t e m > < i t e m > < k e y > < s t r i n g > D a y   N a m e < / s t r i n g > < / k e y > < v a l u e > < i n t > 9 9 < / i n t > < / v a l u e > < / i t e m > < / C o l u m n W i d t h s > < C o l u m n D i s p l a y I n d e x > < i t e m > < k e y > < s t r i n g > t r a n s a c t i o n _ i d < / s t r i n g > < / k e y > < v a l u e > < i n t > 0 < / i n t > < / v a l u e > < / i t e m > < i t e m > < k e y > < s t r i n g > t r a n s a c t i o n _ d a t e < / s t r i n g > < / k e y > < v a l u e > < i n t > 1 < / i n t > < / v a l u e > < / i t e m > < i t e m > < k e y > < s t r i n g > t r a n s a c t i o n _ t i m e < / s t r i n g > < / k e y > < v a l u e > < i n t > 2 < / i n t > < / v a l u e > < / i t e m > < i t e m > < k e y > < s t r i n g > t r a n s a c t i o n _ q t y < / s t r i n g > < / k e y > < v a l u e > < i n t > 3 < / i n t > < / v a l u e > < / i t e m > < i t e m > < k e y > < s t r i n g > s t o r e _ i d < / s t r i n g > < / k e y > < v a l u e > < i n t > 4 < / i n t > < / v a l u e > < / i t e m > < i t e m > < k e y > < s t r i n g > s t o r e _ l o c a t i o n < / s t r i n g > < / k e y > < v a l u e > < i n t > 5 < / i n t > < / v a l u e > < / i t e m > < i t e m > < k e y > < s t r i n g > p r o d u c t _ i d < / s t r i n g > < / k e y > < v a l u e > < i n t > 6 < / i n t > < / v a l u e > < / i t e m > < i t e m > < k e y > < s t r i n g > u n i t _ p r i c e < / s t r i n g > < / k e y > < v a l u e > < i n t > 7 < / i n t > < / v a l u e > < / i t e m > < i t e m > < k e y > < s t r i n g > p r o d u c t _ c a t e g o r y < / s t r i n g > < / k e y > < v a l u e > < i n t > 8 < / i n t > < / v a l u e > < / i t e m > < i t e m > < k e y > < s t r i n g > p r o d u c t _ t y p e < / s t r i n g > < / k e y > < v a l u e > < i n t > 9 < / i n t > < / v a l u e > < / i t e m > < i t e m > < k e y > < s t r i n g > p r o d u c t _ d e t a i l < / s t r i n g > < / k e y > < v a l u e > < i n t > 1 0 < / i n t > < / v a l u e > < / i t e m > < i t e m > < k e y > < s t r i n g > R e v e n u e < / s t r i n g > < / k e y > < v a l u e > < i n t > 1 1 < / i n t > < / v a l u e > < / i t e m > < i t e m > < k e y > < s t r i n g > H o u r < / s t r i n g > < / k e y > < v a l u e > < i n t > 1 2 < / i n t > < / v a l u e > < / i t e m > < i t e m > < k e y > < s t r i n g > M o n t h   N a m e < / s t r i n g > < / k e y > < v a l u e > < i n t > 1 3 < / i n t > < / v a l u e > < / i t e m > < i t e m > < k e y > < s t r i n g > D a y   N a m e < / s t r i n g > < / k e y > < v a l u e > < i n t > 1 4 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0 6 9 e a a c 2 - 4 6 5 3 - 4 0 f 3 - 8 0 8 9 - 4 8 8 4 d 2 d c 3 d b c " > < C u s t o m C o n t e n t > < ! [ C D A T A [ < ? x m l   v e r s i o n = " 1 . 0 "   e n c o d i n g = " u t f - 1 6 " ? > < S e t t i n g s > < C a l c u l a t e d F i e l d s > < i t e m > < M e a s u r e N a m e > N u m b e r   o f   T r a n s a c t i o n s < / M e a s u r e N a m e > < D i s p l a y N a m e > N u m b e r   o f   T r a n s a c t i o n s < / D i s p l a y N a m e > < V i s i b l e > F a l s e < / V i s i b l e > < / i t e m > < i t e m > < M e a s u r e N a m e > R e v e n u e   S u m < / M e a s u r e N a m e > < D i s p l a y N a m e > R e v e n u e   S u m < / D i s p l a y N a m e > < V i s i b l e > F a l s e < / V i s i b l e > < / i t e m > < i t e m > < M e a s u r e N a m e > A v e r a g e   o r d e r   Q t y < / M e a s u r e N a m e > < D i s p l a y N a m e > A v e r a g e   o r d e r   Q t y < / D i s p l a y N a m e > < V i s i b l e > F a l s e < / V i s i b l e > < / i t e m > < / C a l c u l a t e d F i e l d s > < S A H o s t H a s h > 0 < / S A H o s t H a s h > < G e m i n i F i e l d L i s t V i s i b l e > T r u e < / G e m i n i F i e l d L i s t V i s i b l e > < / S e t t i n g s > ] ] > < / C u s t o m C o n t e n t > < / G e m i n i > 
</file>

<file path=customXml/item13.xml>��< ? x m l   v e r s i o n = " 1 . 0 "   e n c o d i n g = " U T F - 1 6 " ? > < G e m i n i   x m l n s = " h t t p : / / g e m i n i / p i v o t c u s t o m i z a t i o n / 0 4 0 1 3 c 9 2 - f 0 c 1 - 4 3 7 3 - a c 8 f - d 9 1 1 4 7 4 3 2 9 1 3 " > < C u s t o m C o n t e n t > < ! [ C D A T A [ < ? x m l   v e r s i o n = " 1 . 0 "   e n c o d i n g = " u t f - 1 6 " ? > < S e t t i n g s > < C a l c u l a t e d F i e l d s > < i t e m > < M e a s u r e N a m e > N u m b e r   o f   T r a n s a c t i o n s < / M e a s u r e N a m e > < D i s p l a y N a m e > N u m b e r   o f   T r a n s a c t i o n s < / D i s p l a y N a m e > < V i s i b l e > F a l s e < / V i s i b l e > < / i t e m > < i t e m > < M e a s u r e N a m e > R e v e n u e   S u m < / M e a s u r e N a m e > < D i s p l a y N a m e > R e v e n u e   S u m < / D i s p l a y N a m e > < V i s i b l e > F a l s e < / V i s i b l e > < / i t e m > < i t e m > < M e a s u r e N a m e > A v e r a g e   o r d e r   Q t y < / M e a s u r e N a m e > < D i s p l a y N a m e > A v e r a g e   o r d e r   Q t y < / D i s p l a y N a m e > < V i s i b l e > F a l s e < / V i s i b l e > < / i t e m > < / C a l c u l a t e d F i e l d s > < S A H o s t H a s h > 0 < / S A H o s t H a s h > < G e m i n i F i e l d L i s t V i s i b l e > T r u e < / G e m i n i F i e l d L i s t V i s i b l e > < / S e t t i n g s > ] ] > < / C u s t o m C o n t e n t > < / G e m i n i > 
</file>

<file path=customXml/item14.xml>��< ? x m l   v e r s i o n = " 1 . 0 "   e n c o d i n g = " U T F - 1 6 " ? > < G e m i n i   x m l n s = " h t t p : / / g e m i n i / p i v o t c u s t o m i z a t i o n / C l i e n t W i n d o w X M L " > < C u s t o m C o n t e n t > < ! [ C D A T A [ T r a n s a c t i o n s _ 6 3 6 6 6 9 6 0 - 5 3 0 8 - 4 2 7 5 - b 3 f b - d c f c 6 a 3 d 0 f 7 b ] ] > < / 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S a n d b o x N o n E m p t y " > < C u s t o m C o n t e n t > < ! [ C D A T A [ 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a n u a l C a l c M o d e " > < C u s t o m C o n t e n t > < ! [ C D A T A [ F a l s e ] ] > < / C u s t o m C o n t e n t > < / G e m i n i > 
</file>

<file path=customXml/item21.xml>��< ? x m l   v e r s i o n = " 1 . 0 "   e n c o d i n g = " U T F - 1 6 " ? > < G e m i n i   x m l n s = " h t t p : / / g e m i n i / p i v o t c u s t o m i z a t i o n / a b 8 9 f 6 7 5 - 3 0 9 6 - 4 a c 8 - 9 f a c - 0 0 f 7 7 9 f 8 6 a 1 d " > < C u s t o m C o n t e n t > < ! [ C D A T A [ < ? x m l   v e r s i o n = " 1 . 0 "   e n c o d i n g = " u t f - 1 6 " ? > < S e t t i n g s > < C a l c u l a t e d F i e l d s > < i t e m > < M e a s u r e N a m e > N u m b e r   o f   T r a n s a c t i o n s < / M e a s u r e N a m e > < D i s p l a y N a m e > N u m b e r   o f   T r a n s a c t i o n s < / D i s p l a y N a m e > < V i s i b l e > F a l s e < / V i s i b l e > < / i t e m > < i t e m > < M e a s u r e N a m e > R e v e n u e   S u m < / M e a s u r e N a m e > < D i s p l a y N a m e > R e v e n u e   S u m < / D i s p l a y N a m e > < V i s i b l e > F a l s e < / V i s i b l e > < / i t e m > < i t e m > < M e a s u r e N a m e > A v e r a g e   o r d e r   Q t y < / M e a s u r e N a m e > < D i s p l a y N a m e > A v e r a g e   o r d e r   Q t y < / D i s p l a y N a m e > < V i s i b l e > F a l s e < / V i s i b l e > < / i t e m > < / C a l c u l a t e d F i e l d s > < S A H o s t H a s h > 0 < / S A H o s t H a s h > < G e m i n i F i e l d L i s t V i s i b l e > T r u e < / G e m i n i F i e l d L i s t V i s i b l e > < / S e t t i n g s > ] ] > < / C u s t o m C o n t e n t > < / G e m i n i > 
</file>

<file path=customXml/item22.xml>��< ? x m l   v e r s i o n = " 1 . 0 "   e n c o d i n g = " U T F - 1 6 " ? > < G e m i n i   x m l n s = " h t t p : / / g e m i n i / p i v o t c u s t o m i z a t i o n / S h o w H i d d e n " > < C u s t o m C o n t e n t > < ! [ C D A T A [ T r u e ] ] > < / C u s t o m C o n t e n t > < / G e m i n i > 
</file>

<file path=customXml/item23.xml>��< ? x m l   v e r s i o n = " 1 . 0 "   e n c o d i n g = " U T F - 1 6 " ? > < G e m i n i   x m l n s = " h t t p : / / g e m i n i / p i v o t c u s t o m i z a t i o n / 6 d b 1 0 9 b 2 - 8 0 4 3 - 4 9 6 2 - 8 e b c - e 0 e 7 9 a 2 d 2 a 7 a " > < C u s t o m C o n t e n t > < ! [ C D A T A [ < ? x m l   v e r s i o n = " 1 . 0 "   e n c o d i n g = " u t f - 1 6 " ? > < S e t t i n g s > < C a l c u l a t e d F i e l d s > < i t e m > < M e a s u r e N a m e > N u m b e r   o f   T r a n s a c t i o n s < / M e a s u r e N a m e > < D i s p l a y N a m e > N u m b e r   o f   T r a n s a c t i o n s < / D i s p l a y N a m e > < V i s i b l e > F a l s e < / V i s i b l e > < / i t e m > < i t e m > < M e a s u r e N a m e > R e v e n u e   S u m < / M e a s u r e N a m e > < D i s p l a y N a m e > R e v e n u e   S u m < / D i s p l a y N a m e > < V i s i b l e > F a l s e < / V i s i b l e > < / i t e m > < i t e m > < M e a s u r e N a m e > A v e r a g e   o r d e r   Q t y < / M e a s u r e N a m e > < D i s p l a y N a m e > A v e r a g e   o r d e r   Q t y < / D i s p l a y N a m e > < V i s i b l e > F a l s e < / V i s i b l e > < / i t e m > < / C a l c u l a t e d F i e l d s > < S A H o s t H a s h > 0 < / S A H o s t H a s h > < G e m i n i F i e l d L i s t V i s i b l e > T r u e < / G e m i n i F i e l d L i s t V i s i b l e > < / S e t t i n g s > ] ] > < / C u s t o m C o n t e n t > < / G e m i n i > 
</file>

<file path=customXml/item24.xml>��< ? x m l   v e r s i o n = " 1 . 0 "   e n c o d i n g = " U T F - 1 6 " ? > < G e m i n i   x m l n s = " h t t p : / / g e m i n i / p i v o t c u s t o m i z a t i o n / d 6 c 2 7 6 e 1 - c d 8 0 - 4 1 1 b - 8 e d 0 - b 9 0 6 c 7 4 c 1 e b 4 " > < C u s t o m C o n t e n t > < ! [ C D A T A [ < ? x m l   v e r s i o n = " 1 . 0 "   e n c o d i n g = " u t f - 1 6 " ? > < S e t t i n g s > < C a l c u l a t e d F i e l d s > < i t e m > < M e a s u r e N a m e > N u m b e r   o f   T r a n s a c t i o n s < / M e a s u r e N a m e > < D i s p l a y N a m e > N u m b e r   o f   T r a n s a c t i o n s < / D i s p l a y N a m e > < V i s i b l e > F a l s e < / V i s i b l e > < / i t e m > < i t e m > < M e a s u r e N a m e > R e v e n u e   S u m < / M e a s u r e N a m e > < D i s p l a y N a m e > R e v e n u e   S u m < / D i s p l a y N a m e > < V i s i b l e > F a l s e < / V i s i b l e > < / i t e m > < i t e m > < M e a s u r e N a m e > A v e r a g e   o r d e r   Q t y < / M e a s u r e N a m e > < D i s p l a y N a m e > A v e r a g e   o r d e r   Q t y < / D i s p l a y N a m e > < V i s i b l e > F a l s e < / V i s i b l e > < / i t e m > < / C a l c u l a t e d F i e l d s > < S A H o s t H a s h > 0 < / S A H o s t H a s h > < G e m i n i F i e l d L i s t V i s i b l e > T r u e < / G e m i n i F i e l d L i s t V i s i b l e > < / S e t t i n g s > ] ] > < / C u s t o m C o n t e n t > < / G e m i n i > 
</file>

<file path=customXml/item25.xml>��< ? x m l   v e r s i o n = " 1 . 0 "   e n c o d i n g = " u t f - 1 6 " ? > < D a t a M a s h u p   s q m i d = " 5 3 0 e b a d 4 - 3 6 a 2 - 4 5 f 4 - 8 9 c b - e 0 8 4 7 0 6 e 4 d 4 8 "   x m l n s = " h t t p : / / s c h e m a s . m i c r o s o f t . c o m / D a t a M a s h u p " > A A A A A D M F A A B Q S w M E F A A C A A g A W 3 x q W Q 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W 3 x 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t 8 a l k + j m / T L Q I A A L o F A A A T A B w A R m 9 y b X V s Y X M v U 2 V j d G l v b j E u b S C i G A A o o B Q A A A A A A A A A A A A A A A A A A A A A A A A A A A C V V E 2 P 2 j A Q v S P x H y z 3 E q o o 0 k p V D 1 1 x Q K F V U b X d a k O 1 h 4 C Q S Q a S 4 t j U d l o Q 4 r / v O E n z Q b J q y w X r v Z l 5 z z O e a I h M K g U J y v + 7 + / F o P N I J U x C T p W J C s w L X Z E o 4 m P G I 4 C + Q u Y o A k Y + n C L j 3 L N V h K + X B + Z R y 8 H w p D A i j H e p / W H 3 X o P T q g c x X c 9 A H I 4 8 r X + 5 2 A E Q n 8 k g 0 4 6 D J U c k f K P 6 H C S w T W M Y 7 c X 2 i E 5 e I n H O X G J X D x C 0 d t J 1 t g g T A o J v S 1 i V c G M i m t B 1 C 3 S + p i K e 0 i K T r a z h n h q 2 r W m / o N y U z a f D C n 4 H F a J h i s S X b 4 m U q p s K d v q x L w i p m x n k Q M c 6 U n l q n 6 0 l d 3 k + Y 2 N t 2 n o / Q l C 5 q 7 a T K f M n z T F h S O w N e 3 M u F m k Z 3 k 8 b U J Q t h 3 r / z b M 7 V J V 0 + Z g Y w w i B H 7 L k X Y N K s D r D n X s B P c + 5 L a C M V D I q X D J c R s 9 l 1 Z T i Z g s b x x n l k B l N z k Z r N U a V R b U j k 2 R Z U J x H r w l 6 q 8 6 u V L f o q G Y N h K e / Q 1 2 Y 0 s z j G V v s 5 3 i F r R o N o O R T n Z n g u o U / w C 0 R u j 8 C i h I Q 3 j V u T t y R s r t V 6 B Q u B u 1 A M F p / p s F b H D W o V k Z X Q E i f l W c A J b 4 e J I q 3 G D i g + 4 E o m 5 C v L Y F i 3 a w 2 F W w m V P C 4 M e A V s 0 a 4 H + 8 q s h 7 r D A x b m 7 P w v B j r C t E 5 q m 0 D w c f c M c P g v I + 0 x 3 v 1 1 C f u 2 7 R Y 2 o / d z p U B E 5 / I l t 9 5 T I I u 0 J / m 7 9 R G x o H N r 4 X a t q 7 V 9 V L j 0 3 k x H I O J U 7 L H 2 e J S K o f L 3 L 1 B L A Q I t A B Q A A g A I A F t 8 a l k O 3 B O / p A A A A P Y A A A A S A A A A A A A A A A A A A A A A A A A A A A B D b 2 5 m a W c v U G F j a 2 F n Z S 5 4 b W x Q S w E C L Q A U A A I A C A B b f G p Z D 8 r p q 6 Q A A A D p A A A A E w A A A A A A A A A A A A A A A A D w A A A A W 0 N v b n R l b n R f V H l w Z X N d L n h t b F B L A Q I t A B Q A A g A I A F t 8 a l k + j m / T L Q I A A L o F A A A T A A A A A A A A A A A A A A A A A O E B A A B G b 3 J t d W x h c y 9 T Z W N 0 a W 9 u M S 5 t U E s F B g A A A A A D A A M A w g A A A F s 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Y V A A A A A A A A p B 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c z w v S X R l b V B h d G g + P C 9 J d G V t T G 9 j Y X R p b 2 4 + P F N 0 Y W J s Z U V u d H J p Z X M + P E V u d H J 5 I F R 5 c G U 9 I k l z U H J p d m F 0 Z S I g V m F s d W U 9 I m w w I i A v P j x F b n R y e S B U e X B l P S J R d W V y e U l E I i B W Y W x 1 Z T 0 i c 2 Y 2 N W Y x N T I y L T V l N D I t N D c 0 Z i 0 4 Z T F i L T N j M G N k Z j A 0 Z m M 3 Y 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R y Y W 5 z Y W N 0 a W 9 u c y F Q a X Z v d F R h Y m x l M S I g L z 4 8 R W 5 0 c n k g V H l w Z T 0 i R m l s b G V k Q 2 9 t c G x l d G V S Z X N 1 b H R U b 1 d v c m t z a G V l d C I g V m F s d W U 9 I m w w I i A v P j x F b n R y e S B U e X B l P S J S Z W x h d G l v b n N o a X B J b m Z v Q 2 9 u d G F p b m V y I i B W Y W x 1 Z T 0 i c 3 s m c X V v d D t j b 2 x 1 b W 5 D b 3 V u d C Z x d W 9 0 O z o x N S w m c X V v d D t r Z X l D b 2 x 1 b W 5 O Y W 1 l c y Z x d W 9 0 O z p b X S w m c X V v d D t x d W V y e V J l b G F 0 a W 9 u c 2 h p c H M m c X V v d D s 6 W 1 0 s J n F 1 b 3 Q 7 Y 2 9 s d W 1 u S W R l b n R p d G l l c y Z x d W 9 0 O z p b J n F 1 b 3 Q 7 U 2 V j d G l v b j E v V H J h b n N h Y 3 R p b 2 5 z L 0 N o Y W 5 n Z W Q g V H l w Z S 5 7 d H J h b n N h Y 3 R p b 2 5 f a W Q s M H 0 m c X V v d D s s J n F 1 b 3 Q 7 U 2 V j d G l v b j E v V H J h b n N h Y 3 R p b 2 5 z L 0 N o Y W 5 n Z W Q g V H l w Z S 5 7 d H J h b n N h Y 3 R p b 2 5 f Z G F 0 Z S w x f S Z x d W 9 0 O y w m c X V v d D t T Z W N 0 a W 9 u M S 9 U c m F u c 2 F j d G l v b n M v Q 2 h h b m d l Z C B U e X B l L n t 0 c m F u c 2 F j d G l v b l 9 0 a W 1 l L D J 9 J n F 1 b 3 Q 7 L C Z x d W 9 0 O 1 N l Y 3 R p b 2 4 x L 1 R y Y W 5 z Y W N 0 a W 9 u c y 9 D a G F u Z 2 V k I F R 5 c G U u e 3 R y Y W 5 z Y W N 0 a W 9 u X 3 F 0 e S w z f S Z x d W 9 0 O y w m c X V v d D t T Z W N 0 a W 9 u M S 9 U c m F u c 2 F j d G l v b n M v Q 2 h h b m d l Z C B U e X B l L n t z d G 9 y Z V 9 p Z C w 0 f S Z x d W 9 0 O y w m c X V v d D t T Z W N 0 a W 9 u M S 9 U c m F u c 2 F j d G l v b n M v Q 2 h h b m d l Z C B U e X B l L n t z d G 9 y Z V 9 s b 2 N h d G l v b i w 1 f S Z x d W 9 0 O y w m c X V v d D t T Z W N 0 a W 9 u M S 9 U c m F u c 2 F j d G l v b n M v Q 2 h h b m d l Z C B U e X B l L n t w c m 9 k d W N 0 X 2 l k L D Z 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0 N o Y W 5 n Z W Q g V H l w Z S 5 7 c H J v Z H V j d F 9 k Z X R h a W w s M T B 9 J n F 1 b 3 Q 7 L C Z x d W 9 0 O 1 N l Y 3 R p b 2 4 x L 1 R y Y W 5 z Y W N 0 a W 9 u c y 9 D a G F u Z 2 V k I F R 5 c G U x L n t S Z X Z l b n V l L D E x f S Z x d W 9 0 O y w m c X V v d D t T Z W N 0 a W 9 u M S 9 U c m F u c 2 F j d G l v b n M v S W 5 z Z X J 0 Z W Q g S G 9 1 c i 5 7 S G 9 1 c i w x M n 0 m c X V v d D s s J n F 1 b 3 Q 7 U 2 V j d G l v b j E v V H J h b n N h Y 3 R p b 2 5 z L 0 l u c 2 V y d G V k I E 1 v b n R o I E 5 h b W U u e 0 1 v b n R o I E 5 h b W U s M T N 9 J n F 1 b 3 Q 7 L C Z x d W 9 0 O 1 N l Y 3 R p b 2 4 x L 1 R y Y W 5 z Y W N 0 a W 9 u c y 9 J b n N l c n R l Z C B E Y X k g T m F t Z S 5 7 R G F 5 I E 5 h b W U s M T R 9 J n F 1 b 3 Q 7 X S w m c X V v d D t D b 2 x 1 b W 5 D b 3 V u d C Z x d W 9 0 O z o x N S 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u e 3 R y Y W 5 z Y W N 0 a W 9 u X 3 R p b W U s M n 0 m c X V v d D s s J n F 1 b 3 Q 7 U 2 V j d G l v b j E v V H J h b n N h Y 3 R p b 2 5 z L 0 N o Y W 5 n Z W Q g V H l w Z S 5 7 d H J h b n N h Y 3 R p b 2 5 f c X R 5 L D N 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W 5 p d F 9 w c m l j Z S w 3 f S Z x d W 9 0 O y w m c X V v d D t T Z W N 0 a W 9 u M S 9 U c m F u c 2 F j d G l v b n M v Q 2 h h b m d l Z C B U e X B l L n t w c m 9 k d W N 0 X 2 N h d G V n b 3 J 5 L D h 9 J n F 1 b 3 Q 7 L C Z x d W 9 0 O 1 N l Y 3 R p b 2 4 x L 1 R y Y W 5 z Y W N 0 a W 9 u c y 9 D a G F u Z 2 V k I F R 5 c G U u e 3 B y b 2 R 1 Y 3 R f d H l w Z S w 5 f S Z x d W 9 0 O y w m c X V v d D t T Z W N 0 a W 9 u M S 9 U c m F u c 2 F j d G l v b n M v Q 2 h h b m d l Z C B U e X B l L n t w c m 9 k d W N 0 X 2 R l d G F p b C w x M H 0 m c X V v d D s s J n F 1 b 3 Q 7 U 2 V j d G l v b j E v V H J h b n N h Y 3 R p b 2 5 z L 0 N o Y W 5 n Z W Q g V H l w Z T E u e 1 J l d m V u d W U s M T F 9 J n F 1 b 3 Q 7 L C Z x d W 9 0 O 1 N l Y 3 R p b 2 4 x L 1 R y Y W 5 z Y W N 0 a W 9 u c y 9 J b n N l c n R l Z C B I b 3 V y L n t I b 3 V y L D E y f S Z x d W 9 0 O y w m c X V v d D t T Z W N 0 a W 9 u M S 9 U c m F u c 2 F j d G l v b n M v S W 5 z Z X J 0 Z W Q g T W 9 u d G g g T m F t Z S 5 7 T W 9 u d G g g T m F t Z S w x M 3 0 m c X V v d D s s J n F 1 b 3 Q 7 U 2 V j d G l v b j E v V H J h b n N h Y 3 R p b 2 5 z L 0 l u c 2 V y d G V k I E R h e S B O Y W 1 l L n t E Y X k g T m F t Z S w x N H 0 m c X V v d D t d L C Z x d W 9 0 O 1 J l b G F 0 a W 9 u c 2 h p c E l u Z m 8 m c X V v d D s 6 W 1 1 9 I i A v P j x F b n R y e S B U e X B l P S J G a W x s U 3 R h d H V z I i B W Y W x 1 Z T 0 i c 0 N v b X B s Z X R l I i A v P j x F b n R y e S B U e X B l P S J G a W x s Q 2 9 s d W 1 u T m F t Z X M i I F Z h b H V l P S J z W y Z x d W 9 0 O 3 R y Y W 5 z Y W N 0 a W 9 u X 2 l k J n F 1 b 3 Q 7 L C Z x d W 9 0 O 3 R y Y W 5 z Y W N 0 a W 9 u X 2 R h d G U m c X V v d D s s J n F 1 b 3 Q 7 d H J h b n N h Y 3 R p b 2 5 f d G l t Z S Z x d W 9 0 O y w m c X V v d D t 0 c m F u c 2 F j d G l v b l 9 x d H k m c X V v d D s s J n F 1 b 3 Q 7 c 3 R v c m V f a W Q m c X V v d D s s J n F 1 b 3 Q 7 c 3 R v c m V f b G 9 j Y X R p b 2 4 m c X V v d D s s J n F 1 b 3 Q 7 c H J v Z H V j d F 9 p Z C Z x d W 9 0 O y w m c X V v d D t 1 b m l 0 X 3 B y a W N l J n F 1 b 3 Q 7 L C Z x d W 9 0 O 3 B y b 2 R 1 Y 3 R f Y 2 F 0 Z W d v c n k m c X V v d D s s J n F 1 b 3 Q 7 c H J v Z H V j d F 9 0 e X B l J n F 1 b 3 Q 7 L C Z x d W 9 0 O 3 B y b 2 R 1 Y 3 R f Z G V 0 Y W l s J n F 1 b 3 Q 7 L C Z x d W 9 0 O 1 J l d m V u d W U m c X V v d D s s J n F 1 b 3 Q 7 S G 9 1 c i Z x d W 9 0 O y w m c X V v d D t N b 2 5 0 a C B O Y W 1 l J n F 1 b 3 Q 7 L C Z x d W 9 0 O 0 R h e S B O Y W 1 l J n F 1 b 3 Q 7 X S I g L z 4 8 R W 5 0 c n k g V H l w Z T 0 i R m l s b E N v b H V t b l R 5 c G V z I i B W Y W x 1 Z T 0 i c 0 F 3 a 0 t B d 0 1 H Q X d V R 0 J n W V J B d 1 l H I i A v P j x F b n R y e S B U e X B l P S J G a W x s T G F z d F V w Z G F 0 Z W Q i I F Z h b H V l P S J k M j A y N C 0 x M S 0 x M F Q x M j o z N D o 1 M y 4 3 O D M 0 M j I 0 W i I g L z 4 8 R W 5 0 c n k g V H l w Z T 0 i R m l s b E V y c m 9 y Q 2 9 1 b n Q i I F Z h b H V l P S J s M C I g L z 4 8 R W 5 0 c n k g V H l w Z T 0 i R m l s b E V y c m 9 y Q 2 9 k Z S I g V m F s d W U 9 I n N V b m t u b 3 d u I i A v P j x F b n R y e S B U e X B l P S J G a W x s Q 2 9 1 b n Q i I F Z h b H V l P S J s M T Q 5 M T E 2 I i A v P j x F b n R y e S B U e X B l P S J B Z G R l Z F R v R G F 0 Y U 1 v Z G V s I i B W Y W x 1 Z T 0 i b D E i I C 8 + P C 9 T d G F i b G V F b n R y a W V z P j w v S X R l b T 4 8 S X R l b T 4 8 S X R l b U x v Y 2 F 0 a W 9 u P j x J d G V t V H l w Z T 5 G b 3 J t d W x h P C 9 J d G V t V H l w Z T 4 8 S X R l b V B h d G g + U 2 V j d G l v b j E v V H J h b n N h Y 3 R p b 2 5 z L 1 N v d X J j Z T w v S X R l b V B h d G g + P C 9 J d G V t T G 9 j Y X R p b 2 4 + P F N 0 Y W J s Z U V u d H J p Z X M g L z 4 8 L 0 l 0 Z W 0 + P E l 0 Z W 0 + P E l 0 Z W 1 M b 2 N h d G l v b j 4 8 S X R l b V R 5 c G U + R m 9 y b X V s Y T w v S X R l b V R 5 c G U + P E l 0 Z W 1 Q Y X R o P l N l Y 3 R p b 2 4 x L 1 R y Y W 5 z Y W N 0 a W 9 u c y 9 U c m F u c 2 F j d G l v b n N f U 2 h l Z X Q 8 L 0 l 0 Z W 1 Q Y X R o P j w v S X R l b U x v Y 2 F 0 a W 9 u P j x T d G F i b G V F b n R y a W V z I C 8 + P C 9 J d G V t P j x J d G V t P j x J d G V t T G 9 j Y X R p b 2 4 + P E l 0 Z W 1 U e X B l P k Z v c m 1 1 b G E 8 L 0 l 0 Z W 1 U e X B l P j x J d G V t U G F 0 a D 5 T Z W N 0 a W 9 u M S 9 U c m F u c 2 F j d G l v b n M v U H J v b W 9 0 Z W Q l M j B I Z W F k Z X J z P C 9 J d G V t U G F 0 a D 4 8 L 0 l 0 Z W 1 M b 2 N h d G l v b j 4 8 U 3 R h Y m x l R W 5 0 c m l l c y A v P j w v S X R l b T 4 8 S X R l b T 4 8 S X R l b U x v Y 2 F 0 a W 9 u P j x J d G V t V H l w Z T 5 G b 3 J t d W x h P C 9 J d G V t V H l w Z T 4 8 S X R l b V B h d G g + U 2 V j d G l v b j E v V H J h b n N h Y 3 R p b 2 5 z L 0 N o Y W 5 n Z W Q l M j B U e X B l P C 9 J d G V t U G F 0 a D 4 8 L 0 l 0 Z W 1 M b 2 N h d G l v b j 4 8 U 3 R h Y m x l R W 5 0 c m l l c y A v P j w v S X R l b T 4 8 S X R l b T 4 8 S X R l b U x v Y 2 F 0 a W 9 u P j x J d G V t V H l w Z T 5 G b 3 J t d W x h P C 9 J d G V t V H l w Z T 4 8 S X R l b V B h d G g + U 2 V j d G l v b j E v V H J h b n N h Y 3 R p b 2 5 z L 0 F k Z G V k J T I w Q 3 V z d G 9 t P C 9 J d G V t U G F 0 a D 4 8 L 0 l 0 Z W 1 M b 2 N h d G l v b j 4 8 U 3 R h Y m x l R W 5 0 c m l l c y A v P j w v S X R l b T 4 8 S X R l b T 4 8 S X R l b U x v Y 2 F 0 a W 9 u P j x J d G V t V H l w Z T 5 G b 3 J t d W x h P C 9 J d G V t V H l w Z T 4 8 S X R l b V B h d G g + U 2 V j d G l v b j E v V H J h b n N h Y 3 R p b 2 5 z L 0 l u c 2 V y d G V k J T I w S G 9 1 c j w v S X R l b V B h d G g + P C 9 J d G V t T G 9 j Y X R p b 2 4 + P F N 0 Y W J s Z U V u d H J p Z X M g L z 4 8 L 0 l 0 Z W 0 + P E l 0 Z W 0 + P E l 0 Z W 1 M b 2 N h d G l v b j 4 8 S X R l b V R 5 c G U + R m 9 y b X V s Y T w v S X R l b V R 5 c G U + P E l 0 Z W 1 Q Y X R o P l N l Y 3 R p b 2 4 x L 1 R y Y W 5 z Y W N 0 a W 9 u c y 9 J b n N l c n R l Z C U y M E 1 v b n R o J T I w T m F t Z T w v S X R l b V B h d G g + P C 9 J d G V t T G 9 j Y X R p b 2 4 + P F N 0 Y W J s Z U V u d H J p Z X M g L z 4 8 L 0 l 0 Z W 0 + P E l 0 Z W 0 + P E l 0 Z W 1 M b 2 N h d G l v b j 4 8 S X R l b V R 5 c G U + R m 9 y b X V s Y T w v S X R l b V R 5 c G U + P E l 0 Z W 1 Q Y X R o P l N l Y 3 R p b 2 4 x L 1 R y Y W 5 z Y W N 0 a W 9 u c y 9 J b n N l c n R l Z C U y M E R h e S U y M E 5 h b W U 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1 N v c n R l Z C U y M F J v d 3 M 8 L 0 l 0 Z W 1 Q Y X R o P j w v S X R l b U x v Y 2 F 0 a W 9 u P j x T d G F i b G V F b n R y a W V z I C 8 + P C 9 J d G V t P j w v S X R l b X M + P C 9 M b 2 N h b F B h Y 2 t h Z 2 V N Z X R h Z G F 0 Y U Z p b G U + F g A A A F B L B Q Y A A A A A A A A A A A A A A A A A A A A A A A A m A Q A A A Q A A A N C M n d 8 B F d E R j H o A w E / C l + s B A A A A S n r R S A w z H E i M H 0 / o 2 x t c R A A A A A A C A A A A A A A Q Z g A A A A E A A C A A A A D x 0 P 4 + 2 f 4 b L 1 Q 0 r k s t i A 2 Z g 0 U 4 X j 8 D 1 0 / H O M b l x L O V / A A A A A A O g A A A A A I A A C A A A A A b A L I 0 N m 4 M R p z i V m 0 5 1 S W Z A x 2 w j D I q 3 V 3 d i q / B K G j / J 1 A A A A B O P z 5 f n F D w x E n N C X m k H y l u x 2 G 7 T N 5 m f B B O R c 0 9 Z i 3 f Q a p P N Q 9 x Z 4 B s M t l u Y 1 0 x l m f S S f 7 v 6 R v H k D q G A L 0 T I 8 z S d k P w D F C z B N V H L f n O 6 Y 6 D h E A A A A D L O v T M O C 0 n n y C p / m W 5 M 8 o E G J n 8 C z C t n / 8 z Z F 8 c v m v T f r i B p u B 3 T 7 p v I A C q H m D w 3 1 P X f f r h X Z 8 9 W h 1 A W S u 8 c 0 g m < / 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 2 0 2 4 - 1 1 - 0 9 T 1 9 : 4 9 : 5 9 . 1 9 3 5 8 3 5 + 0 3 : 0 0 < / L a s t P r o c e s s e d T i m e > < / D a t a M o d e l i n g S a n d b o x . S e r i a l i z e d S a n d b o x E r r o r C a c h e > ] ] > < / C u s t o m C o n t e n t > < / G e m i n i > 
</file>

<file path=customXml/item4.xml>��< ? x m l   v e r s i o n = " 1 . 0 "   e n c o d i n g = " U T F - 1 6 " ? > < G e m i n i   x m l n s = " h t t p : / / g e m i n i / p i v o t c u s t o m i z a t i o n / T a b l e O r d e r " > < C u s t o m C o n t e n t > < ! [ C D A T A [ T r a n s a c t i o n s _ 6 3 6 6 6 9 6 0 - 5 3 0 8 - 4 2 7 5 - b 3 f b - d c f c 6 a 3 d 0 f 7 b ] ] > < / C u s t o m C o n t e n t > < / G e m i n i > 
</file>

<file path=customXml/item5.xml>��< ? x m l   v e r s i o n = " 1 . 0 "   e n c o d i n g = " U T F - 1 6 " ? > < G e m i n i   x m l n s = " h t t p : / / g e m i n i / p i v o t c u s t o m i z a t i o n / e 0 5 d 4 d 3 1 - a 4 0 a - 4 1 6 5 - a b b e - f 5 d 7 6 7 e 4 1 b 8 9 " > < C u s t o m C o n t e n t > < ! [ C D A T A [ < ? x m l   v e r s i o n = " 1 . 0 "   e n c o d i n g = " u t f - 1 6 " ? > < S e t t i n g s > < C a l c u l a t e d F i e l d s > < i t e m > < M e a s u r e N a m e > N u m b e r   o f   T r a n s a c t i o n s < / M e a s u r e N a m e > < D i s p l a y N a m e > N u m b e r   o f   T r a n s a c t i o n s < / D i s p l a y N a m e > < V i s i b l e > F a l s e < / V i s i b l e > < / i t e m > < i t e m > < M e a s u r e N a m e > R e v e n u e   S u m < / M e a s u r e N a m e > < D i s p l a y N a m e > R e v e n u e   S u m < / D i s p l a y N a m e > < V i s i b l e > F a l s e < / V i s i b l e > < / i t e m > < i t e m > < M e a s u r e N a m e > A v e r a g e   o r d e r   Q t y < / M e a s u r e N a m e > < D i s p l a y N a m e > A v e r a g e   o r d e r   Q t y < / 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 T r a n s a c t i o n s _ 6 3 6 6 6 9 6 0 - 5 3 0 8 - 4 2 7 5 - b 3 f b - d c f c 6 a 3 d 0 f 7 b 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xml>��< ? x m l   v e r s i o n = " 1 . 0 "   e n c o d i n g = " U T F - 1 6 " ? > < G e m i n i   x m l n s = " h t t p : / / g e m i n i / p i v o t c u s t o m i z a t i o n / 8 e 7 5 9 4 7 3 - 4 3 3 b - 4 7 8 2 - 8 b b 8 - c 9 2 e c 9 d 9 e f c 4 " > < C u s t o m C o n t e n t > < ! [ C D A T A [ < ? x m l   v e r s i o n = " 1 . 0 "   e n c o d i n g = " u t f - 1 6 " ? > < S e t t i n g s > < C a l c u l a t e d F i e l d s > < i t e m > < M e a s u r e N a m e > N u m b e r   o f   T r a n s a c t i o n s < / M e a s u r e N a m e > < D i s p l a y N a m e > N u m b e r   o f   T r a n s a c t i o n s < / D i s p l a y N a m e > < V i s i b l e > F a l s e < / V i s i b l e > < / i t e m > < i t e m > < M e a s u r e N a m e > R e v e n u e   S u m < / M e a s u r e N a m e > < D i s p l a y N a m e > R e v e n u e   S u m < / D i s p l a y N a m e > < V i s i b l e > F a l s e < / V i s i b l e > < / i t e m > < i t e m > < M e a s u r e N a m e > A v e r a g e   o r d e r   Q t y < / M e a s u r e N a m e > < D i s p l a y N a m e > A v e r a g e   o r d e r   Q t y < / D i s p l a y N a m e > < V i s i b l e > F a l s e < / V i s i b l e > < / i t e m > < / C a l c u l a t e d F i e l d s > < S A H o s t H a s h > 0 < / S A H o s t H a s h > < G e m i n i F i e l d L i s t V i s i b l e > T r u e < / G e m i n i F i e l d L i s t V i s i b l e > < / S e t t i n g s > ] ] > < / 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f 6 3 6 5 c 5 e - a 7 d b - 4 2 0 0 - a 8 4 1 - d d 5 1 e 3 2 5 d 1 2 5 " > < C u s t o m C o n t e n t > < ! [ C D A T A [ < ? x m l   v e r s i o n = " 1 . 0 "   e n c o d i n g = " u t f - 1 6 " ? > < S e t t i n g s > < C a l c u l a t e d F i e l d s > < i t e m > < M e a s u r e N a m e > N u m b e r   o f   T r a n s a c t i o n s < / M e a s u r e N a m e > < D i s p l a y N a m e > N u m b e r   o f   T r a n s a c t i o n s < / D i s p l a y N a m e > < V i s i b l e > F a l s e < / V i s i b l e > < / i t e m > < i t e m > < M e a s u r e N a m e > R e v e n u e   S u m < / M e a s u r e N a m e > < D i s p l a y N a m e > R e v e n u e   S u m < / D i s p l a y N a m e > < V i s i b l e > F a l s e < / V i s i b l e > < / i t e m > < i t e m > < M e a s u r e N a m e > A v e r a g e   o r d e r   Q t y < / M e a s u r e N a m e > < D i s p l a y N a m e > A v e r a g e   o r d e r   Q t y 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CF46F0C-F050-4B3F-A1A6-807BABE69644}">
  <ds:schemaRefs/>
</ds:datastoreItem>
</file>

<file path=customXml/itemProps10.xml><?xml version="1.0" encoding="utf-8"?>
<ds:datastoreItem xmlns:ds="http://schemas.openxmlformats.org/officeDocument/2006/customXml" ds:itemID="{D310C3FB-43DC-4FB9-89F9-3D560EBE851C}">
  <ds:schemaRefs/>
</ds:datastoreItem>
</file>

<file path=customXml/itemProps11.xml><?xml version="1.0" encoding="utf-8"?>
<ds:datastoreItem xmlns:ds="http://schemas.openxmlformats.org/officeDocument/2006/customXml" ds:itemID="{958A72C9-F6B5-43FD-A07F-A3FB93834B99}">
  <ds:schemaRefs/>
</ds:datastoreItem>
</file>

<file path=customXml/itemProps12.xml><?xml version="1.0" encoding="utf-8"?>
<ds:datastoreItem xmlns:ds="http://schemas.openxmlformats.org/officeDocument/2006/customXml" ds:itemID="{D652F2DF-48CB-407C-895A-67ACE51E752D}">
  <ds:schemaRefs/>
</ds:datastoreItem>
</file>

<file path=customXml/itemProps13.xml><?xml version="1.0" encoding="utf-8"?>
<ds:datastoreItem xmlns:ds="http://schemas.openxmlformats.org/officeDocument/2006/customXml" ds:itemID="{17933551-C34A-4B81-9F40-19199CB0BB88}">
  <ds:schemaRefs/>
</ds:datastoreItem>
</file>

<file path=customXml/itemProps14.xml><?xml version="1.0" encoding="utf-8"?>
<ds:datastoreItem xmlns:ds="http://schemas.openxmlformats.org/officeDocument/2006/customXml" ds:itemID="{263FC39A-4246-43B0-81A2-5D9663E37B98}">
  <ds:schemaRefs/>
</ds:datastoreItem>
</file>

<file path=customXml/itemProps15.xml><?xml version="1.0" encoding="utf-8"?>
<ds:datastoreItem xmlns:ds="http://schemas.openxmlformats.org/officeDocument/2006/customXml" ds:itemID="{363FE666-7769-4856-BBDF-90FFD66B1BFA}">
  <ds:schemaRefs/>
</ds:datastoreItem>
</file>

<file path=customXml/itemProps16.xml><?xml version="1.0" encoding="utf-8"?>
<ds:datastoreItem xmlns:ds="http://schemas.openxmlformats.org/officeDocument/2006/customXml" ds:itemID="{5A04E10E-9333-49F8-9D4C-477ED96C76CF}">
  <ds:schemaRefs/>
</ds:datastoreItem>
</file>

<file path=customXml/itemProps17.xml><?xml version="1.0" encoding="utf-8"?>
<ds:datastoreItem xmlns:ds="http://schemas.openxmlformats.org/officeDocument/2006/customXml" ds:itemID="{BDDD7489-21DC-446D-A0FB-B336AE96AF36}">
  <ds:schemaRefs/>
</ds:datastoreItem>
</file>

<file path=customXml/itemProps18.xml><?xml version="1.0" encoding="utf-8"?>
<ds:datastoreItem xmlns:ds="http://schemas.openxmlformats.org/officeDocument/2006/customXml" ds:itemID="{09497EDA-D011-4B55-AE64-BC678A27A103}">
  <ds:schemaRefs/>
</ds:datastoreItem>
</file>

<file path=customXml/itemProps19.xml><?xml version="1.0" encoding="utf-8"?>
<ds:datastoreItem xmlns:ds="http://schemas.openxmlformats.org/officeDocument/2006/customXml" ds:itemID="{A86152C2-B2B3-4BE8-B4FF-64160C88AF77}">
  <ds:schemaRefs/>
</ds:datastoreItem>
</file>

<file path=customXml/itemProps2.xml><?xml version="1.0" encoding="utf-8"?>
<ds:datastoreItem xmlns:ds="http://schemas.openxmlformats.org/officeDocument/2006/customXml" ds:itemID="{E68B059F-DECB-4F3E-B169-CCA0512BC056}">
  <ds:schemaRefs/>
</ds:datastoreItem>
</file>

<file path=customXml/itemProps20.xml><?xml version="1.0" encoding="utf-8"?>
<ds:datastoreItem xmlns:ds="http://schemas.openxmlformats.org/officeDocument/2006/customXml" ds:itemID="{D7A138DE-FF38-48B7-901E-3D686761C5CD}">
  <ds:schemaRefs/>
</ds:datastoreItem>
</file>

<file path=customXml/itemProps21.xml><?xml version="1.0" encoding="utf-8"?>
<ds:datastoreItem xmlns:ds="http://schemas.openxmlformats.org/officeDocument/2006/customXml" ds:itemID="{4EE8C03B-6AAB-4479-9DAE-E8A579339BA2}">
  <ds:schemaRefs/>
</ds:datastoreItem>
</file>

<file path=customXml/itemProps22.xml><?xml version="1.0" encoding="utf-8"?>
<ds:datastoreItem xmlns:ds="http://schemas.openxmlformats.org/officeDocument/2006/customXml" ds:itemID="{02FC0422-FE9F-452D-9DDF-C64049AD8B47}">
  <ds:schemaRefs/>
</ds:datastoreItem>
</file>

<file path=customXml/itemProps23.xml><?xml version="1.0" encoding="utf-8"?>
<ds:datastoreItem xmlns:ds="http://schemas.openxmlformats.org/officeDocument/2006/customXml" ds:itemID="{30BA7212-35DF-4925-97B5-E279DA55A4A8}">
  <ds:schemaRefs/>
</ds:datastoreItem>
</file>

<file path=customXml/itemProps24.xml><?xml version="1.0" encoding="utf-8"?>
<ds:datastoreItem xmlns:ds="http://schemas.openxmlformats.org/officeDocument/2006/customXml" ds:itemID="{59B10DCB-CCC3-453A-A7D4-B419C7F5A6BF}">
  <ds:schemaRefs/>
</ds:datastoreItem>
</file>

<file path=customXml/itemProps25.xml><?xml version="1.0" encoding="utf-8"?>
<ds:datastoreItem xmlns:ds="http://schemas.openxmlformats.org/officeDocument/2006/customXml" ds:itemID="{0A19BA82-D7C0-45F8-A382-F98FCB381EE5}">
  <ds:schemaRefs>
    <ds:schemaRef ds:uri="http://schemas.microsoft.com/DataMashup"/>
  </ds:schemaRefs>
</ds:datastoreItem>
</file>

<file path=customXml/itemProps3.xml><?xml version="1.0" encoding="utf-8"?>
<ds:datastoreItem xmlns:ds="http://schemas.openxmlformats.org/officeDocument/2006/customXml" ds:itemID="{E641A7C0-3181-4331-92D2-3E7B8FBA1F73}">
  <ds:schemaRefs/>
</ds:datastoreItem>
</file>

<file path=customXml/itemProps4.xml><?xml version="1.0" encoding="utf-8"?>
<ds:datastoreItem xmlns:ds="http://schemas.openxmlformats.org/officeDocument/2006/customXml" ds:itemID="{EBEB2453-776F-4C08-A203-D4EC416E76D4}">
  <ds:schemaRefs/>
</ds:datastoreItem>
</file>

<file path=customXml/itemProps5.xml><?xml version="1.0" encoding="utf-8"?>
<ds:datastoreItem xmlns:ds="http://schemas.openxmlformats.org/officeDocument/2006/customXml" ds:itemID="{6681CDCD-37FB-462A-85D8-399D4201B681}">
  <ds:schemaRefs/>
</ds:datastoreItem>
</file>

<file path=customXml/itemProps6.xml><?xml version="1.0" encoding="utf-8"?>
<ds:datastoreItem xmlns:ds="http://schemas.openxmlformats.org/officeDocument/2006/customXml" ds:itemID="{7E7DD171-2ADE-497A-BBFB-5522E3F5A2B3}">
  <ds:schemaRefs/>
</ds:datastoreItem>
</file>

<file path=customXml/itemProps7.xml><?xml version="1.0" encoding="utf-8"?>
<ds:datastoreItem xmlns:ds="http://schemas.openxmlformats.org/officeDocument/2006/customXml" ds:itemID="{1035A8D4-256F-4614-A770-64245CE02783}">
  <ds:schemaRefs/>
</ds:datastoreItem>
</file>

<file path=customXml/itemProps8.xml><?xml version="1.0" encoding="utf-8"?>
<ds:datastoreItem xmlns:ds="http://schemas.openxmlformats.org/officeDocument/2006/customXml" ds:itemID="{245345E7-FDA3-42B7-9E9A-66EACF0F7825}">
  <ds:schemaRefs/>
</ds:datastoreItem>
</file>

<file path=customXml/itemProps9.xml><?xml version="1.0" encoding="utf-8"?>
<ds:datastoreItem xmlns:ds="http://schemas.openxmlformats.org/officeDocument/2006/customXml" ds:itemID="{03717465-53E4-4F4D-912F-9157857C5C2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Transactions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TETE</dc:creator>
  <cp:lastModifiedBy>TETE</cp:lastModifiedBy>
  <dcterms:created xsi:type="dcterms:W3CDTF">2024-11-09T12:22:51Z</dcterms:created>
  <dcterms:modified xsi:type="dcterms:W3CDTF">2024-11-11T09:14:04Z</dcterms:modified>
</cp:coreProperties>
</file>