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v\DA Projects\gross_enrollment_ratio_2013_2016_Project\data\processed\"/>
    </mc:Choice>
  </mc:AlternateContent>
  <xr:revisionPtr revIDLastSave="0" documentId="13_ncr:1_{4BE891BB-574E-4C32-9ABF-3B2808673EB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gions" sheetId="2" r:id="rId1"/>
    <sheet name="gross-enrollment-ratio-2013-201" sheetId="4" r:id="rId2"/>
    <sheet name="Regional Performance Summary" sheetId="5" r:id="rId3"/>
  </sheets>
  <definedNames>
    <definedName name="ExternalData_1" localSheetId="1" hidden="1">'gross-enrollment-ratio-2013-201'!$A$1:$O$110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4" l="1" a="1"/>
  <c r="B27" i="4" s="1"/>
  <c r="B2" i="4" a="1"/>
  <c r="B2" i="4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8" i="4" a="1"/>
  <c r="B28" i="4" s="1"/>
  <c r="B29" i="4" a="1"/>
  <c r="B29" i="4" s="1"/>
  <c r="B30" i="4" a="1"/>
  <c r="B30" i="4" s="1"/>
  <c r="B31" i="4" a="1"/>
  <c r="B31" i="4" s="1"/>
  <c r="B32" i="4" a="1"/>
  <c r="B32" i="4" s="1"/>
  <c r="B33" i="4" a="1"/>
  <c r="B33" i="4" s="1"/>
  <c r="B34" i="4" a="1"/>
  <c r="B34" i="4" s="1"/>
  <c r="B35" i="4" a="1"/>
  <c r="B35" i="4" s="1"/>
  <c r="B36" i="4" a="1"/>
  <c r="B36" i="4" s="1"/>
  <c r="B37" i="4" a="1"/>
  <c r="B37" i="4" s="1"/>
  <c r="B38" i="4" a="1"/>
  <c r="B38" i="4" s="1"/>
  <c r="B39" i="4" a="1"/>
  <c r="B39" i="4" s="1"/>
  <c r="B40" i="4" a="1"/>
  <c r="B40" i="4" s="1"/>
  <c r="B41" i="4" a="1"/>
  <c r="B41" i="4" s="1"/>
  <c r="B42" i="4" a="1"/>
  <c r="B42" i="4" s="1"/>
  <c r="B43" i="4" a="1"/>
  <c r="B43" i="4" s="1"/>
  <c r="B44" i="4" a="1"/>
  <c r="B44" i="4" s="1"/>
  <c r="B45" i="4" a="1"/>
  <c r="B45" i="4" s="1"/>
  <c r="B46" i="4" a="1"/>
  <c r="B46" i="4" s="1"/>
  <c r="B47" i="4" a="1"/>
  <c r="B47" i="4" s="1"/>
  <c r="B48" i="4" a="1"/>
  <c r="B48" i="4" s="1"/>
  <c r="B49" i="4" a="1"/>
  <c r="B49" i="4" s="1"/>
  <c r="B50" i="4" a="1"/>
  <c r="B50" i="4" s="1"/>
  <c r="B51" i="4" a="1"/>
  <c r="B51" i="4" s="1"/>
  <c r="B52" i="4" a="1"/>
  <c r="B52" i="4" s="1"/>
  <c r="B53" i="4" a="1"/>
  <c r="B53" i="4" s="1"/>
  <c r="B54" i="4" a="1"/>
  <c r="B54" i="4" s="1"/>
  <c r="B55" i="4" a="1"/>
  <c r="B55" i="4" s="1"/>
  <c r="B56" i="4" a="1"/>
  <c r="B56" i="4" s="1"/>
  <c r="B57" i="4" a="1"/>
  <c r="B57" i="4" s="1"/>
  <c r="B58" i="4" a="1"/>
  <c r="B58" i="4" s="1"/>
  <c r="B59" i="4" a="1"/>
  <c r="B59" i="4" s="1"/>
  <c r="B60" i="4" a="1"/>
  <c r="B60" i="4" s="1"/>
  <c r="B61" i="4" a="1"/>
  <c r="B61" i="4" s="1"/>
  <c r="B62" i="4" a="1"/>
  <c r="B62" i="4" s="1"/>
  <c r="B63" i="4" a="1"/>
  <c r="B63" i="4" s="1"/>
  <c r="B64" i="4" a="1"/>
  <c r="B64" i="4" s="1"/>
  <c r="B65" i="4" a="1"/>
  <c r="B65" i="4" s="1"/>
  <c r="B66" i="4" a="1"/>
  <c r="B66" i="4" s="1"/>
  <c r="B67" i="4" a="1"/>
  <c r="B67" i="4" s="1"/>
  <c r="B68" i="4" a="1"/>
  <c r="B68" i="4" s="1"/>
  <c r="B69" i="4" a="1"/>
  <c r="B69" i="4" s="1"/>
  <c r="B70" i="4" a="1"/>
  <c r="B70" i="4" s="1"/>
  <c r="B71" i="4" a="1"/>
  <c r="B71" i="4" s="1"/>
  <c r="B72" i="4" a="1"/>
  <c r="B72" i="4" s="1"/>
  <c r="B73" i="4" a="1"/>
  <c r="B73" i="4" s="1"/>
  <c r="B74" i="4" a="1"/>
  <c r="B74" i="4" s="1"/>
  <c r="B75" i="4" a="1"/>
  <c r="B75" i="4" s="1"/>
  <c r="B76" i="4" a="1"/>
  <c r="B76" i="4" s="1"/>
  <c r="B77" i="4" a="1"/>
  <c r="B77" i="4" s="1"/>
  <c r="B78" i="4" a="1"/>
  <c r="B78" i="4" s="1"/>
  <c r="B79" i="4" a="1"/>
  <c r="B79" i="4" s="1"/>
  <c r="B80" i="4" a="1"/>
  <c r="B80" i="4" s="1"/>
  <c r="B81" i="4" a="1"/>
  <c r="B81" i="4" s="1"/>
  <c r="B82" i="4" a="1"/>
  <c r="B82" i="4" s="1"/>
  <c r="B83" i="4" a="1"/>
  <c r="B83" i="4" s="1"/>
  <c r="B84" i="4" a="1"/>
  <c r="B84" i="4" s="1"/>
  <c r="B85" i="4" a="1"/>
  <c r="B85" i="4" s="1"/>
  <c r="B86" i="4" a="1"/>
  <c r="B86" i="4" s="1"/>
  <c r="B87" i="4" a="1"/>
  <c r="B87" i="4" s="1"/>
  <c r="B88" i="4" a="1"/>
  <c r="B88" i="4" s="1"/>
  <c r="B89" i="4" a="1"/>
  <c r="B89" i="4" s="1"/>
  <c r="B90" i="4" a="1"/>
  <c r="B90" i="4" s="1"/>
  <c r="B91" i="4" a="1"/>
  <c r="B91" i="4" s="1"/>
  <c r="B92" i="4" a="1"/>
  <c r="B92" i="4" s="1"/>
  <c r="B93" i="4" a="1"/>
  <c r="B93" i="4" s="1"/>
  <c r="B94" i="4" a="1"/>
  <c r="B94" i="4" s="1"/>
  <c r="B95" i="4" a="1"/>
  <c r="B95" i="4" s="1"/>
  <c r="B96" i="4" a="1"/>
  <c r="B96" i="4" s="1"/>
  <c r="B97" i="4" a="1"/>
  <c r="B97" i="4" s="1"/>
  <c r="B98" i="4" a="1"/>
  <c r="B98" i="4" s="1"/>
  <c r="B99" i="4" a="1"/>
  <c r="B99" i="4" s="1"/>
  <c r="B100" i="4" a="1"/>
  <c r="B100" i="4" s="1"/>
  <c r="B101" i="4" a="1"/>
  <c r="B101" i="4" s="1"/>
  <c r="B102" i="4" a="1"/>
  <c r="B102" i="4" s="1"/>
  <c r="B103" i="4" a="1"/>
  <c r="B103" i="4" s="1"/>
  <c r="B104" i="4" a="1"/>
  <c r="B104" i="4" s="1"/>
  <c r="B105" i="4" a="1"/>
  <c r="B105" i="4" s="1"/>
  <c r="B106" i="4" a="1"/>
  <c r="B106" i="4" s="1"/>
  <c r="B107" i="4" a="1"/>
  <c r="B107" i="4" s="1"/>
  <c r="B108" i="4" a="1"/>
  <c r="B108" i="4" s="1"/>
  <c r="B109" i="4" a="1"/>
  <c r="B109" i="4" s="1"/>
  <c r="B110" i="4" a="1"/>
  <c r="B110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4A2087-CF09-4931-A8CE-5EA29B70E64A}" keepAlive="1" name="Query - gross-enrollment-ratio-2013-201" description="Connection to the 'gross-enrollment-ratio-2013-201' query in the workbook." type="5" refreshedVersion="8" background="1" saveData="1">
    <dbPr connection="Provider=Microsoft.Mashup.OleDb.1;Data Source=$Workbook$;Location=gross-enrollment-ratio-2013-201;Extended Properties=&quot;&quot;" command="SELECT * FROM [gross-enrollment-ratio-2013-201]"/>
  </connection>
  <connection id="2" xr16:uid="{5ACC3B62-F6E9-4F9B-9761-546A2EDD702A}" keepAlive="1" name="Query - gross-enrollment-ratio-2013-201 (2)" description="Connection to the 'gross-enrollment-ratio-2013-201 (2)' query in the workbook." type="5" refreshedVersion="8" background="1" saveData="1">
    <dbPr connection="Provider=Microsoft.Mashup.OleDb.1;Data Source=$Workbook$;Location=&quot;gross-enrollment-ratio-2013-201 (2)&quot;;Extended Properties=&quot;&quot;" command="SELECT * FROM [gross-enrollment-ratio-2013-201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<sst xmlns="http://schemas.openxmlformats.org/spreadsheetml/2006/main" count="652" uniqueCount="495">
  <si>
    <t>State_UT</t>
  </si>
  <si>
    <t>Region</t>
  </si>
  <si>
    <t>Andaman &amp; Nicobar Islands</t>
  </si>
  <si>
    <t>Island Territories</t>
  </si>
  <si>
    <t>Andhra Pradesh</t>
  </si>
  <si>
    <t>South</t>
  </si>
  <si>
    <t>Arunachal Pradesh</t>
  </si>
  <si>
    <t>Northeast</t>
  </si>
  <si>
    <t>Assam</t>
  </si>
  <si>
    <t>Bihar</t>
  </si>
  <si>
    <t>East</t>
  </si>
  <si>
    <t>Chandigarh</t>
  </si>
  <si>
    <t>North</t>
  </si>
  <si>
    <t>Chhattisgarh</t>
  </si>
  <si>
    <t>West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</si>
  <si>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</si>
  <si>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</si>
  <si>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</si>
  <si>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</si>
  <si>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</si>
  <si>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</si>
  <si>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</si>
  <si>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</si>
  <si>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</si>
  <si>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</si>
  <si>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</si>
  <si>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</si>
  <si>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</si>
  <si>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</si>
  <si>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</si>
  <si>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</si>
  <si>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</si>
  <si>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</si>
  <si>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</si>
  <si>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</si>
  <si>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</si>
  <si>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</si>
  <si>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</si>
  <si>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</si>
  <si>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</si>
  <si>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</si>
  <si>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</si>
  <si>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</si>
  <si>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</si>
  <si>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Uttaranchal</t>
  </si>
  <si>
    <t>Uttarakhand</t>
  </si>
  <si>
    <t>West Bengal</t>
  </si>
  <si>
    <t>Year</t>
  </si>
  <si>
    <t>Primary_Boys</t>
  </si>
  <si>
    <t>Primary_Girls</t>
  </si>
  <si>
    <t>Primary_Total</t>
  </si>
  <si>
    <t>Upper_Primary_Boys</t>
  </si>
  <si>
    <t>Upper_Primary_Girls</t>
  </si>
  <si>
    <t>Upper_Primary_Total</t>
  </si>
  <si>
    <t>Secondary_Boys</t>
  </si>
  <si>
    <t>Secondary_Girls</t>
  </si>
  <si>
    <t>Secondary_Total</t>
  </si>
  <si>
    <t>Higher_Secondary_Boys</t>
  </si>
  <si>
    <t>Higher_Secondary_Girls</t>
  </si>
  <si>
    <t>Higher_Secondary_Total</t>
  </si>
  <si>
    <t>95.88</t>
  </si>
  <si>
    <t>105.4</t>
  </si>
  <si>
    <t>96.61</t>
  </si>
  <si>
    <t>101.28</t>
  </si>
  <si>
    <t>96.62</t>
  </si>
  <si>
    <t>59.83</t>
  </si>
  <si>
    <t>60.83</t>
  </si>
  <si>
    <t>60.3</t>
  </si>
  <si>
    <t>129.12</t>
  </si>
  <si>
    <t>65.16</t>
  </si>
  <si>
    <t>65.38</t>
  </si>
  <si>
    <t>65.27</t>
  </si>
  <si>
    <t>111.77</t>
  </si>
  <si>
    <t>31.78</t>
  </si>
  <si>
    <t>34.27</t>
  </si>
  <si>
    <t>32.94</t>
  </si>
  <si>
    <t>s</t>
  </si>
  <si>
    <t>23.33</t>
  </si>
  <si>
    <t>24.17</t>
  </si>
  <si>
    <t>23.7</t>
  </si>
  <si>
    <t>88.42</t>
  </si>
  <si>
    <t>90.5</t>
  </si>
  <si>
    <t>92.88</t>
  </si>
  <si>
    <t>91.49</t>
  </si>
  <si>
    <t>104.06</t>
  </si>
  <si>
    <t>58.27</t>
  </si>
  <si>
    <t>56.16</t>
  </si>
  <si>
    <t>57.23</t>
  </si>
  <si>
    <t>89.5</t>
  </si>
  <si>
    <t>37.77</t>
  </si>
  <si>
    <t>41.99</t>
  </si>
  <si>
    <t>39.64</t>
  </si>
  <si>
    <t>87.8</t>
  </si>
  <si>
    <t>34.37</t>
  </si>
  <si>
    <t>64.55</t>
  </si>
  <si>
    <t>44.36</t>
  </si>
  <si>
    <t>108.78</t>
  </si>
  <si>
    <t>98.88</t>
  </si>
  <si>
    <t>102.3</t>
  </si>
  <si>
    <t>100.42</t>
  </si>
  <si>
    <t>104.97</t>
  </si>
  <si>
    <t>68.32</t>
  </si>
  <si>
    <t>72.36</t>
  </si>
  <si>
    <t>70.24</t>
  </si>
  <si>
    <t>100.32</t>
  </si>
  <si>
    <t>53.06</t>
  </si>
  <si>
    <t>43.25</t>
  </si>
  <si>
    <t>48.51</t>
  </si>
  <si>
    <t>72.84</t>
  </si>
  <si>
    <t>65.43</t>
  </si>
  <si>
    <t>69.55</t>
  </si>
  <si>
    <t>99.8</t>
  </si>
  <si>
    <t>96.15</t>
  </si>
  <si>
    <t>96.11</t>
  </si>
  <si>
    <t>96.13</t>
  </si>
  <si>
    <t>84.03</t>
  </si>
  <si>
    <t>54.47</t>
  </si>
  <si>
    <t>47.92</t>
  </si>
  <si>
    <t>51.33</t>
  </si>
  <si>
    <t>109.57</t>
  </si>
  <si>
    <t>43.91</t>
  </si>
  <si>
    <t>44.02</t>
  </si>
  <si>
    <t>43.96</t>
  </si>
  <si>
    <t>101.18</t>
  </si>
  <si>
    <t>16.89</t>
  </si>
  <si>
    <t>20.03</t>
  </si>
  <si>
    <t>18.39</t>
  </si>
  <si>
    <t>95.68</t>
  </si>
  <si>
    <t>85.96</t>
  </si>
  <si>
    <t>89.27</t>
  </si>
  <si>
    <t>87.58</t>
  </si>
  <si>
    <t>83.42</t>
  </si>
  <si>
    <t>110.06</t>
  </si>
  <si>
    <t>80.91</t>
  </si>
  <si>
    <t>94.66</t>
  </si>
  <si>
    <t>111.85</t>
  </si>
  <si>
    <t>47.27</t>
  </si>
  <si>
    <t>41.91</t>
  </si>
  <si>
    <t>44.76</t>
  </si>
  <si>
    <t>99.93</t>
  </si>
  <si>
    <t>58.87</t>
  </si>
  <si>
    <t>58.66</t>
  </si>
  <si>
    <t>58.77</t>
  </si>
  <si>
    <t>145.68</t>
  </si>
  <si>
    <t>65.46</t>
  </si>
  <si>
    <t>58.91</t>
  </si>
  <si>
    <t>62.18</t>
  </si>
  <si>
    <t>132.89</t>
  </si>
  <si>
    <t>19.56</t>
  </si>
  <si>
    <t>26.41</t>
  </si>
  <si>
    <t>22.94</t>
  </si>
  <si>
    <t>127.88</t>
  </si>
  <si>
    <t>57.97</t>
  </si>
  <si>
    <t>61.85</t>
  </si>
  <si>
    <t>59.88</t>
  </si>
  <si>
    <t>116.66</t>
  </si>
  <si>
    <t>33.65</t>
  </si>
  <si>
    <t>32.28</t>
  </si>
  <si>
    <t>32.98</t>
  </si>
  <si>
    <t>107.15</t>
  </si>
  <si>
    <t>NR</t>
  </si>
  <si>
    <t>89.53</t>
  </si>
  <si>
    <t>64.15</t>
  </si>
  <si>
    <t>84.18</t>
  </si>
  <si>
    <t>73.5</t>
  </si>
  <si>
    <t>104.33</t>
  </si>
  <si>
    <t>72.12</t>
  </si>
  <si>
    <t>71.37</t>
  </si>
  <si>
    <t>71.79</t>
  </si>
  <si>
    <t>102.35</t>
  </si>
  <si>
    <t>60.47</t>
  </si>
  <si>
    <t>44.51</t>
  </si>
  <si>
    <t>53.03</t>
  </si>
  <si>
    <t>128.15</t>
  </si>
  <si>
    <t>54.81</t>
  </si>
  <si>
    <t>70.6</t>
  </si>
  <si>
    <t>62.62</t>
  </si>
  <si>
    <t>102.4</t>
  </si>
  <si>
    <t>67.96</t>
  </si>
  <si>
    <t>84.46</t>
  </si>
  <si>
    <t>75.87</t>
  </si>
  <si>
    <t>112.7</t>
  </si>
  <si>
    <t>44.79</t>
  </si>
  <si>
    <t>36.85</t>
  </si>
  <si>
    <t>40.99</t>
  </si>
  <si>
    <t>93.34</t>
  </si>
  <si>
    <t>62.54</t>
  </si>
  <si>
    <t>59.91</t>
  </si>
  <si>
    <t>61.27</t>
  </si>
  <si>
    <t>99.98</t>
  </si>
  <si>
    <t>76.29</t>
  </si>
  <si>
    <t>76.34</t>
  </si>
  <si>
    <t>76.31</t>
  </si>
  <si>
    <t>103.16</t>
  </si>
  <si>
    <t>47.38</t>
  </si>
  <si>
    <t>48.96</t>
  </si>
  <si>
    <t>48.13</t>
  </si>
  <si>
    <t>All India</t>
  </si>
  <si>
    <t>100.2</t>
  </si>
  <si>
    <t>52.77</t>
  </si>
  <si>
    <t>51.58</t>
  </si>
  <si>
    <t>52.21</t>
  </si>
  <si>
    <t>91.13</t>
  </si>
  <si>
    <t>72.92</t>
  </si>
  <si>
    <t>76.4</t>
  </si>
  <si>
    <t>74.62</t>
  </si>
  <si>
    <t>84.88</t>
  </si>
  <si>
    <t>58.28</t>
  </si>
  <si>
    <t>62.27</t>
  </si>
  <si>
    <t>60.16</t>
  </si>
  <si>
    <t>127.61</t>
  </si>
  <si>
    <t>62.02</t>
  </si>
  <si>
    <t>61.6</t>
  </si>
  <si>
    <t>61.81</t>
  </si>
  <si>
    <t>104.7</t>
  </si>
  <si>
    <t>38.22</t>
  </si>
  <si>
    <t>39.47</t>
  </si>
  <si>
    <t>38.81</t>
  </si>
  <si>
    <t>104.35</t>
  </si>
  <si>
    <t>34.76</t>
  </si>
  <si>
    <t>36.66</t>
  </si>
  <si>
    <t>35.62</t>
  </si>
  <si>
    <t>77.42</t>
  </si>
  <si>
    <t>80.86</t>
  </si>
  <si>
    <t>86.75</t>
  </si>
  <si>
    <t>83.28</t>
  </si>
  <si>
    <t>100.17</t>
  </si>
  <si>
    <t>53.89</t>
  </si>
  <si>
    <t>54.11</t>
  </si>
  <si>
    <t>54</t>
  </si>
  <si>
    <t>84.69</t>
  </si>
  <si>
    <t>45.29</t>
  </si>
  <si>
    <t>52.6</t>
  </si>
  <si>
    <t>48.49</t>
  </si>
  <si>
    <t>79.68</t>
  </si>
  <si>
    <t>16.32</t>
  </si>
  <si>
    <t>32.27</t>
  </si>
  <si>
    <t>21.54</t>
  </si>
  <si>
    <t>108.04</t>
  </si>
  <si>
    <t>73.25</t>
  </si>
  <si>
    <t>83.6</t>
  </si>
  <si>
    <t>77.9</t>
  </si>
  <si>
    <t>100.89</t>
  </si>
  <si>
    <t>70.79</t>
  </si>
  <si>
    <t>81.59</t>
  </si>
  <si>
    <t>75.84</t>
  </si>
  <si>
    <t>95.64</t>
  </si>
  <si>
    <t>45.17</t>
  </si>
  <si>
    <t>41.42</t>
  </si>
  <si>
    <t>43.43</t>
  </si>
  <si>
    <t>89.96</t>
  </si>
  <si>
    <t>59.68</t>
  </si>
  <si>
    <t>59.48</t>
  </si>
  <si>
    <t>59.59</t>
  </si>
  <si>
    <t>97.97</t>
  </si>
  <si>
    <t>94.58</t>
  </si>
  <si>
    <t>96.6</t>
  </si>
  <si>
    <t>95.53</t>
  </si>
  <si>
    <t>84.86</t>
  </si>
  <si>
    <t>61.01</t>
  </si>
  <si>
    <t>55.98</t>
  </si>
  <si>
    <t>58.6</t>
  </si>
  <si>
    <t>108.56</t>
  </si>
  <si>
    <t>47.75</t>
  </si>
  <si>
    <t>48.98</t>
  </si>
  <si>
    <t>48.32</t>
  </si>
  <si>
    <t>102.93</t>
  </si>
  <si>
    <t>37.12</t>
  </si>
  <si>
    <t>42.87</t>
  </si>
  <si>
    <t>39.86</t>
  </si>
  <si>
    <t>95.45</t>
  </si>
  <si>
    <t>72.88</t>
  </si>
  <si>
    <t>82.44</t>
  </si>
  <si>
    <t>77.56</t>
  </si>
  <si>
    <t>93.23</t>
  </si>
  <si>
    <t>98.16</t>
  </si>
  <si>
    <t>95.35</t>
  </si>
  <si>
    <t>47.04</t>
  </si>
  <si>
    <t>43.24</t>
  </si>
  <si>
    <t>45.25</t>
  </si>
  <si>
    <t>97.86</t>
  </si>
  <si>
    <t>68.74</t>
  </si>
  <si>
    <t>66.74</t>
  </si>
  <si>
    <t>67.81</t>
  </si>
  <si>
    <t>128.91</t>
  </si>
  <si>
    <t>71.1</t>
  </si>
  <si>
    <t>64.81</t>
  </si>
  <si>
    <t>67.95</t>
  </si>
  <si>
    <t>138.75</t>
  </si>
  <si>
    <t>39.77</t>
  </si>
  <si>
    <t>47.03</t>
  </si>
  <si>
    <t>43.35</t>
  </si>
  <si>
    <t>124.91</t>
  </si>
  <si>
    <t>53.57</t>
  </si>
  <si>
    <t>57.86</t>
  </si>
  <si>
    <t>55.68</t>
  </si>
  <si>
    <t>98.14</t>
  </si>
  <si>
    <t>36.42</t>
  </si>
  <si>
    <t>36.44</t>
  </si>
  <si>
    <t>36.43</t>
  </si>
  <si>
    <t>104.91</t>
  </si>
  <si>
    <t>36.99</t>
  </si>
  <si>
    <t>36.07</t>
  </si>
  <si>
    <t>36.54</t>
  </si>
  <si>
    <t>80.2</t>
  </si>
  <si>
    <t>64.74</t>
  </si>
  <si>
    <t>86.95</t>
  </si>
  <si>
    <t>74.8</t>
  </si>
  <si>
    <t>99.87</t>
  </si>
  <si>
    <t>69.03</t>
  </si>
  <si>
    <t>71.69</t>
  </si>
  <si>
    <t>70.19</t>
  </si>
  <si>
    <t>101.27</t>
  </si>
  <si>
    <t>66.09</t>
  </si>
  <si>
    <t>51.59</t>
  </si>
  <si>
    <t>59.31</t>
  </si>
  <si>
    <t>107.27</t>
  </si>
  <si>
    <t>60.72</t>
  </si>
  <si>
    <t>75.88</t>
  </si>
  <si>
    <t>68.23</t>
  </si>
  <si>
    <t>103.39</t>
  </si>
  <si>
    <t>74.14</t>
  </si>
  <si>
    <t>90.6</t>
  </si>
  <si>
    <t>82.03</t>
  </si>
  <si>
    <t>103.13</t>
  </si>
  <si>
    <t>57.99</t>
  </si>
  <si>
    <t>64.88</t>
  </si>
  <si>
    <t>61.32</t>
  </si>
  <si>
    <t>107.58</t>
  </si>
  <si>
    <t>45.24</t>
  </si>
  <si>
    <t>41.53</t>
  </si>
  <si>
    <t>43.46</t>
  </si>
  <si>
    <t>88.63</t>
  </si>
  <si>
    <t>62.21</t>
  </si>
  <si>
    <t>59.26</t>
  </si>
  <si>
    <t>60.78</t>
  </si>
  <si>
    <t>98.87</t>
  </si>
  <si>
    <t>73.36</t>
  </si>
  <si>
    <t>78.54</t>
  </si>
  <si>
    <t>75.83</t>
  </si>
  <si>
    <t>54.36</t>
  </si>
  <si>
    <t>51.54</t>
  </si>
  <si>
    <t>97.87</t>
  </si>
  <si>
    <t>55.95</t>
  </si>
  <si>
    <t>56.41</t>
  </si>
  <si>
    <t>92.91</t>
  </si>
  <si>
    <t>98.65</t>
  </si>
  <si>
    <t>92.51</t>
  </si>
  <si>
    <t>95.65</t>
  </si>
  <si>
    <t>88.31</t>
  </si>
  <si>
    <t>51.27</t>
  </si>
  <si>
    <t>52.03</t>
  </si>
  <si>
    <t>51.63</t>
  </si>
  <si>
    <t>128.78</t>
  </si>
  <si>
    <t>68</t>
  </si>
  <si>
    <t>69.44</t>
  </si>
  <si>
    <t>68.71</t>
  </si>
  <si>
    <t>113.39</t>
  </si>
  <si>
    <t>32.71</t>
  </si>
  <si>
    <t>35.4</t>
  </si>
  <si>
    <t>33.97</t>
  </si>
  <si>
    <t>98.09</t>
  </si>
  <si>
    <t>31.91</t>
  </si>
  <si>
    <t>31.66</t>
  </si>
  <si>
    <t>31.79</t>
  </si>
  <si>
    <t>83.62</t>
  </si>
  <si>
    <t>90.05</t>
  </si>
  <si>
    <t>91.3</t>
  </si>
  <si>
    <t>90.57</t>
  </si>
  <si>
    <t>103.3</t>
  </si>
  <si>
    <t>64.1</t>
  </si>
  <si>
    <t>62.57</t>
  </si>
  <si>
    <t>63.34</t>
  </si>
  <si>
    <t>85.41</t>
  </si>
  <si>
    <t>35.57</t>
  </si>
  <si>
    <t>40.39</t>
  </si>
  <si>
    <t>37.7</t>
  </si>
  <si>
    <t>83.93</t>
  </si>
  <si>
    <t>28.45</t>
  </si>
  <si>
    <t>55.97</t>
  </si>
  <si>
    <t>37.48</t>
  </si>
  <si>
    <t>109.38</t>
  </si>
  <si>
    <t>89.51</t>
  </si>
  <si>
    <t>94.23</t>
  </si>
  <si>
    <t>91.63</t>
  </si>
  <si>
    <t>103.03</t>
  </si>
  <si>
    <t>73.68</t>
  </si>
  <si>
    <t>82.57</t>
  </si>
  <si>
    <t>77.88</t>
  </si>
  <si>
    <t>97.57</t>
  </si>
  <si>
    <t>47.44</t>
  </si>
  <si>
    <t>42.02</t>
  </si>
  <si>
    <t>44.93</t>
  </si>
  <si>
    <t>95.92</t>
  </si>
  <si>
    <t>67.76</t>
  </si>
  <si>
    <t>63.29</t>
  </si>
  <si>
    <t>65.78</t>
  </si>
  <si>
    <t>98.52</t>
  </si>
  <si>
    <t>101.69</t>
  </si>
  <si>
    <t>99.31</t>
  </si>
  <si>
    <t>100.58</t>
  </si>
  <si>
    <t>85.06</t>
  </si>
  <si>
    <t>62.31</t>
  </si>
  <si>
    <t>56.08</t>
  </si>
  <si>
    <t>59.33</t>
  </si>
  <si>
    <t>107.77</t>
  </si>
  <si>
    <t>48.37</t>
  </si>
  <si>
    <t>49.06</t>
  </si>
  <si>
    <t>48.69</t>
  </si>
  <si>
    <t>101.89</t>
  </si>
  <si>
    <t>30.81</t>
  </si>
  <si>
    <t>35.32</t>
  </si>
  <si>
    <t>32.96</t>
  </si>
  <si>
    <t>95.22</t>
  </si>
  <si>
    <t>73.74</t>
  </si>
  <si>
    <t>80.13</t>
  </si>
  <si>
    <t>76.87</t>
  </si>
  <si>
    <t>78.76</t>
  </si>
  <si>
    <t>91.54</t>
  </si>
  <si>
    <t>81.15</t>
  </si>
  <si>
    <t>85.99</t>
  </si>
  <si>
    <t>101.94</t>
  </si>
  <si>
    <t>42.9</t>
  </si>
  <si>
    <t>45.48</t>
  </si>
  <si>
    <t>99.0</t>
  </si>
  <si>
    <t>62.85</t>
  </si>
  <si>
    <t>61.46</t>
  </si>
  <si>
    <t>62.2</t>
  </si>
  <si>
    <t>132.47</t>
  </si>
  <si>
    <t>68.35</t>
  </si>
  <si>
    <t>62.45</t>
  </si>
  <si>
    <t>65.39</t>
  </si>
  <si>
    <t>136.19</t>
  </si>
  <si>
    <t>31.95</t>
  </si>
  <si>
    <t>40.21</t>
  </si>
  <si>
    <t>36.03</t>
  </si>
  <si>
    <t>124.8</t>
  </si>
  <si>
    <t>61.94</t>
  </si>
  <si>
    <t>62.28</t>
  </si>
  <si>
    <t>62.11</t>
  </si>
  <si>
    <t>99.32</t>
  </si>
  <si>
    <t>34.13</t>
  </si>
  <si>
    <t>33.08</t>
  </si>
  <si>
    <t>33.61</t>
  </si>
  <si>
    <t>106.88</t>
  </si>
  <si>
    <t>84.49</t>
  </si>
  <si>
    <t>61.25</t>
  </si>
  <si>
    <t>82.15</t>
  </si>
  <si>
    <t>70.87</t>
  </si>
  <si>
    <t>103.4</t>
  </si>
  <si>
    <t>68.61</t>
  </si>
  <si>
    <t>70.38</t>
  </si>
  <si>
    <t>69.39</t>
  </si>
  <si>
    <t>99.82</t>
  </si>
  <si>
    <t>63.85</t>
  </si>
  <si>
    <t>48.02</t>
  </si>
  <si>
    <t>56.46</t>
  </si>
  <si>
    <t>116.95</t>
  </si>
  <si>
    <t>60.61</t>
  </si>
  <si>
    <t>76.66</t>
  </si>
  <si>
    <t>68.55</t>
  </si>
  <si>
    <t>102.79</t>
  </si>
  <si>
    <t>69.97</t>
  </si>
  <si>
    <t>85.73</t>
  </si>
  <si>
    <t>77.52</t>
  </si>
  <si>
    <t>103.55</t>
  </si>
  <si>
    <t>55.64</t>
  </si>
  <si>
    <t>61.31</t>
  </si>
  <si>
    <t>58.33</t>
  </si>
  <si>
    <t>109.5</t>
  </si>
  <si>
    <t>46.48</t>
  </si>
  <si>
    <t>40.05</t>
  </si>
  <si>
    <t>43.4</t>
  </si>
  <si>
    <t>65.36</t>
  </si>
  <si>
    <t>62.01</t>
  </si>
  <si>
    <t>63.75</t>
  </si>
  <si>
    <t>101.78</t>
  </si>
  <si>
    <t>48.27</t>
  </si>
  <si>
    <t>51.82</t>
  </si>
  <si>
    <t>49.95</t>
  </si>
  <si>
    <t>98.85</t>
  </si>
  <si>
    <t>54.57</t>
  </si>
  <si>
    <t>53.81</t>
  </si>
  <si>
    <t>54.21</t>
  </si>
  <si>
    <t>Row Labels</t>
  </si>
  <si>
    <t>Central</t>
  </si>
  <si>
    <t>Eastern</t>
  </si>
  <si>
    <t>Islands</t>
  </si>
  <si>
    <t>North-Eastern</t>
  </si>
  <si>
    <t>Northern</t>
  </si>
  <si>
    <t>Southern</t>
  </si>
  <si>
    <t>Western</t>
  </si>
  <si>
    <t>Average of Primary_Total</t>
  </si>
  <si>
    <t>Average of Upper_Primary_Total</t>
  </si>
  <si>
    <t>Average of Secondary_Total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</si>
</sst>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QDAD ELNEAMA" refreshedDate="45863.837103587961" createdVersion="8" refreshedVersion="8" minRefreshableVersion="3" recordCount="109" xr:uid="{51142427-4BA2-412B-9C79-65EE2D3BF6F1}">
  <cacheSource type="worksheet">
    <worksheetSource name="gross_enrollment_ratio_2013_201"/>
  </cacheSource>
  <cacheFields count="15">
    <cacheField name="State_UT" numFmtId="0">
      <sharedItems/>
    </cacheField>
    <cacheField name="Region" numFmtId="0">
      <sharedItems count="8">
        <s v="Islands"/>
        <s v="Southern"/>
        <s v="North-Eastern"/>
        <s v="Eastern"/>
        <s v="Northern"/>
        <s v="Central"/>
        <s v="Western"/>
        <e v="#N/A"/>
      </sharedItems>
    </cacheField>
    <cacheField name="Year" numFmtId="0">
      <sharedItems containsSemiMixedTypes="0" containsString="0" containsNumber="1" containsInteger="1" minValue="2013" maxValue="2015"/>
    </cacheField>
    <cacheField name="Primary_Boys" numFmtId="0">
      <sharedItems/>
    </cacheField>
    <cacheField name="Primary_Girls" numFmtId="0">
      <sharedItems containsSemiMixedTypes="0" containsString="0" containsNumber="1" minValue="69.900000000000006" maxValue="152.81"/>
    </cacheField>
    <cacheField name="Primary_Total" numFmtId="0">
      <sharedItems containsSemiMixedTypes="0" containsString="0" containsNumber="1" minValue="73.8" maxValue="149.15"/>
    </cacheField>
    <cacheField name="Upper_Primary_Boys" numFmtId="0">
      <sharedItems containsSemiMixedTypes="0" containsString="0" containsNumber="1" minValue="67.319999999999993" maxValue="143.72"/>
    </cacheField>
    <cacheField name="Upper_Primary_Girls" numFmtId="0">
      <sharedItems containsSemiMixedTypes="0" containsString="0" containsNumber="1" minValue="71.849999999999994" maxValue="157.85"/>
    </cacheField>
    <cacheField name="Upper_Primary_Total" numFmtId="0">
      <sharedItems containsSemiMixedTypes="0" containsString="0" containsNumber="1" minValue="70.2" maxValue="150.61000000000001"/>
    </cacheField>
    <cacheField name="Secondary_Boys" numFmtId="0">
      <sharedItems containsSemiMixedTypes="0" containsString="0" containsNumber="1" minValue="57.66" maxValue="122.77"/>
    </cacheField>
    <cacheField name="Secondary_Girls" numFmtId="0">
      <sharedItems containsSemiMixedTypes="0" containsString="0" containsNumber="1" minValue="62.96" maxValue="135.38999999999999"/>
    </cacheField>
    <cacheField name="Secondary_Total" numFmtId="0">
      <sharedItems containsSemiMixedTypes="0" containsString="0" containsNumber="1" minValue="60.08" maxValue="127.61"/>
    </cacheField>
    <cacheField name="Higher_Secondary_Boys" numFmtId="0">
      <sharedItems/>
    </cacheField>
    <cacheField name="Higher_Secondary_Girls" numFmtId="0">
      <sharedItems/>
    </cacheField>
    <cacheField name="Higher_Secondary_Total" numFmtId="0">
      <sharedItems count="109">
        <s v="101.28"/>
        <s v="60.3"/>
        <s v="65.27"/>
        <s v="32.94"/>
        <s v="23.7"/>
        <s v="91.49"/>
        <s v="57.23"/>
        <s v="39.64"/>
        <s v="44.36"/>
        <s v="100.42"/>
        <s v="70.24"/>
        <s v="48.51"/>
        <s v="69.55"/>
        <s v="96.13"/>
        <s v="51.33"/>
        <s v="43.96"/>
        <s v="18.39"/>
        <s v="87.58"/>
        <s v="94.66"/>
        <s v="44.76"/>
        <s v="58.77"/>
        <s v="62.18"/>
        <s v="22.94"/>
        <s v="59.88"/>
        <s v="32.98"/>
        <s v="NR"/>
        <s v="73.5"/>
        <s v="71.79"/>
        <s v="53.03"/>
        <s v="62.62"/>
        <s v="75.87"/>
        <s v="40.99"/>
        <s v="61.27"/>
        <s v="76.31"/>
        <s v="48.13"/>
        <s v="52.21"/>
        <s v="74.62"/>
        <s v="60.16"/>
        <s v="61.81"/>
        <s v="38.81"/>
        <s v="35.62"/>
        <s v="83.28"/>
        <s v="54"/>
        <s v="48.49"/>
        <s v="21.54"/>
        <s v="77.9"/>
        <s v="75.84"/>
        <s v="43.43"/>
        <s v="59.59"/>
        <s v="95.53"/>
        <s v="58.6"/>
        <s v="48.32"/>
        <s v="39.86"/>
        <s v="77.56"/>
        <s v="98.16"/>
        <s v="45.25"/>
        <s v="67.81"/>
        <s v="67.95"/>
        <s v="43.35"/>
        <s v="55.68"/>
        <s v="36.43"/>
        <s v="36.54"/>
        <s v="74.8"/>
        <s v="70.19"/>
        <s v="59.31"/>
        <s v="68.23"/>
        <s v="82.03"/>
        <s v="61.32"/>
        <s v="43.46"/>
        <s v="60.78"/>
        <s v="75.83"/>
        <s v="51.54"/>
        <s v="56.16"/>
        <s v="95.65"/>
        <s v="51.63"/>
        <s v="68.71"/>
        <s v="33.97"/>
        <s v="31.79"/>
        <s v="90.57"/>
        <s v="63.34"/>
        <s v="37.7"/>
        <s v="37.48"/>
        <s v="91.63"/>
        <s v="77.88"/>
        <s v="44.93"/>
        <s v="65.78"/>
        <s v="100.58"/>
        <s v="59.33"/>
        <s v="48.69"/>
        <s v="32.96"/>
        <s v="76.87"/>
        <s v="85.99"/>
        <s v="45.48"/>
        <s v="62.2"/>
        <s v="65.39"/>
        <s v="36.03"/>
        <s v="62.11"/>
        <s v="33.61"/>
        <s v="@"/>
        <s v="70.87"/>
        <s v="69.39"/>
        <s v="56.46"/>
        <s v="68.55"/>
        <s v="77.52"/>
        <s v="58.33"/>
        <s v="43.4"/>
        <s v="63.75"/>
        <s v="49.95"/>
        <s v="54.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s v="Andaman &amp; Nicobar Islands"/>
    <x v="0"/>
    <n v="2013"/>
    <s v="95.88"/>
    <n v="91.97"/>
    <n v="93.93"/>
    <n v="94.7"/>
    <n v="88.98"/>
    <n v="91.83"/>
    <n v="102.89"/>
    <n v="97.36"/>
    <n v="100.16"/>
    <s v="105.4"/>
    <s v="96.61"/>
    <x v="0"/>
  </r>
  <r>
    <s v="Andhra Pradesh"/>
    <x v="1"/>
    <n v="2013"/>
    <s v="96.62"/>
    <n v="96.87"/>
    <n v="96.74"/>
    <n v="82.81"/>
    <n v="84.38"/>
    <n v="83.57"/>
    <n v="73.760000000000005"/>
    <n v="76.77"/>
    <n v="75.2"/>
    <s v="59.83"/>
    <s v="60.83"/>
    <x v="1"/>
  </r>
  <r>
    <s v="Arunachal Pradesh"/>
    <x v="2"/>
    <n v="2013"/>
    <s v="129.12"/>
    <n v="127.77"/>
    <n v="128.46"/>
    <n v="112.64"/>
    <n v="115.27"/>
    <n v="113.94"/>
    <n v="88.37"/>
    <n v="84.89"/>
    <n v="86.65"/>
    <s v="65.16"/>
    <s v="65.38"/>
    <x v="2"/>
  </r>
  <r>
    <s v="Assam"/>
    <x v="2"/>
    <n v="2013"/>
    <s v="111.77"/>
    <n v="115.16"/>
    <n v="113.43"/>
    <n v="87.85"/>
    <n v="98.69"/>
    <n v="93.13"/>
    <n v="65.599999999999994"/>
    <n v="77.2"/>
    <n v="71.209999999999994"/>
    <s v="31.78"/>
    <s v="34.27"/>
    <x v="3"/>
  </r>
  <r>
    <s v="Bihar"/>
    <x v="3"/>
    <n v="2013"/>
    <s v="s"/>
    <n v="101.15"/>
    <n v="97.96"/>
    <n v="80.599999999999994"/>
    <n v="94.92"/>
    <n v="87.24"/>
    <n v="57.66"/>
    <n v="62.96"/>
    <n v="60.08"/>
    <s v="23.33"/>
    <s v="24.17"/>
    <x v="4"/>
  </r>
  <r>
    <s v="Chandigarh"/>
    <x v="4"/>
    <n v="2013"/>
    <s v="88.42"/>
    <n v="96.09"/>
    <n v="91.85"/>
    <n v="99.93"/>
    <n v="103.02"/>
    <n v="101.27"/>
    <n v="92.08"/>
    <n v="92.16"/>
    <n v="92.11"/>
    <s v="90.5"/>
    <s v="92.88"/>
    <x v="5"/>
  </r>
  <r>
    <s v="Chhattisgarh"/>
    <x v="5"/>
    <n v="2013"/>
    <s v="104.06"/>
    <n v="103.93"/>
    <n v="103.99"/>
    <n v="100.35"/>
    <n v="101.1"/>
    <n v="100.72"/>
    <n v="96.68"/>
    <n v="99.32"/>
    <n v="97.99"/>
    <s v="58.27"/>
    <s v="56.16"/>
    <x v="6"/>
  </r>
  <r>
    <s v="Dadra &amp; Nagar Haveli"/>
    <x v="6"/>
    <n v="2013"/>
    <s v="89.5"/>
    <n v="81.89"/>
    <n v="85.78"/>
    <n v="100.76"/>
    <n v="91.43"/>
    <n v="96.22"/>
    <n v="87.79"/>
    <n v="79.08"/>
    <n v="83.66"/>
    <s v="37.77"/>
    <s v="41.99"/>
    <x v="7"/>
  </r>
  <r>
    <s v="Daman &amp; Diu"/>
    <x v="6"/>
    <n v="2013"/>
    <s v="87.8"/>
    <n v="89.78"/>
    <n v="88.69"/>
    <n v="84.06"/>
    <n v="90.61"/>
    <n v="86.97"/>
    <n v="67.94"/>
    <n v="82.2"/>
    <n v="73.88"/>
    <s v="34.37"/>
    <s v="64.55"/>
    <x v="8"/>
  </r>
  <r>
    <s v="Delhi"/>
    <x v="4"/>
    <n v="2013"/>
    <s v="108.78"/>
    <n v="112.95"/>
    <n v="110.67"/>
    <n v="117.76"/>
    <n v="129.5"/>
    <n v="122.91"/>
    <n v="102.02"/>
    <n v="102.86"/>
    <n v="102.4"/>
    <s v="98.88"/>
    <s v="102.3"/>
    <x v="9"/>
  </r>
  <r>
    <s v="Goa"/>
    <x v="6"/>
    <n v="2013"/>
    <s v="104.97"/>
    <n v="105.32"/>
    <n v="105.14"/>
    <n v="106.29"/>
    <n v="105.16"/>
    <n v="105.76"/>
    <n v="110.77"/>
    <n v="102.14"/>
    <n v="106.66"/>
    <s v="68.32"/>
    <s v="72.36"/>
    <x v="10"/>
  </r>
  <r>
    <s v="Gujarat"/>
    <x v="6"/>
    <n v="2013"/>
    <s v="100.32"/>
    <n v="102.06"/>
    <n v="101.13"/>
    <n v="91.82"/>
    <n v="89.72"/>
    <n v="90.86"/>
    <n v="81.8"/>
    <n v="65.930000000000007"/>
    <n v="74.5"/>
    <s v="53.06"/>
    <s v="43.25"/>
    <x v="11"/>
  </r>
  <r>
    <s v="Haryana"/>
    <x v="4"/>
    <n v="2013"/>
    <s v="96.62"/>
    <n v="100.57"/>
    <n v="98.39"/>
    <n v="91.24"/>
    <n v="98.01"/>
    <n v="94.17"/>
    <n v="88.83"/>
    <n v="82.92"/>
    <n v="86.21"/>
    <s v="72.84"/>
    <s v="65.43"/>
    <x v="12"/>
  </r>
  <r>
    <s v="Himachal Pradesh"/>
    <x v="4"/>
    <n v="2013"/>
    <s v="99.8"/>
    <n v="101.27"/>
    <n v="100.49"/>
    <n v="101.57"/>
    <n v="102.04"/>
    <n v="101.79"/>
    <n v="122.77"/>
    <n v="117.53"/>
    <n v="120.31"/>
    <s v="96.15"/>
    <s v="96.11"/>
    <x v="13"/>
  </r>
  <r>
    <s v="Jammu And Kashmir"/>
    <x v="4"/>
    <n v="2013"/>
    <s v="84.03"/>
    <n v="85.88"/>
    <n v="84.9"/>
    <n v="71.64"/>
    <n v="73.33"/>
    <n v="72.430000000000007"/>
    <n v="67.819999999999993"/>
    <n v="63.93"/>
    <n v="65.97"/>
    <s v="54.47"/>
    <s v="47.92"/>
    <x v="14"/>
  </r>
  <r>
    <s v="Jharkhand"/>
    <x v="3"/>
    <n v="2013"/>
    <s v="109.57"/>
    <n v="110.92"/>
    <n v="110.23"/>
    <n v="91.7"/>
    <n v="99.09"/>
    <n v="95.25"/>
    <n v="68.67"/>
    <n v="71.790000000000006"/>
    <n v="70.14"/>
    <s v="43.91"/>
    <s v="44.02"/>
    <x v="15"/>
  </r>
  <r>
    <s v="Karnataka"/>
    <x v="1"/>
    <n v="2013"/>
    <s v="101.18"/>
    <n v="100.73"/>
    <n v="100.96"/>
    <n v="91.72"/>
    <n v="91.91"/>
    <n v="91.81"/>
    <n v="76.900000000000006"/>
    <n v="78.150000000000006"/>
    <n v="77.489999999999995"/>
    <s v="16.89"/>
    <s v="20.03"/>
    <x v="16"/>
  </r>
  <r>
    <s v="Kerala"/>
    <x v="1"/>
    <n v="2013"/>
    <s v="95.68"/>
    <n v="95.15"/>
    <n v="95.42"/>
    <n v="98.35"/>
    <n v="98.32"/>
    <n v="98.34"/>
    <n v="103.83"/>
    <n v="101.12"/>
    <n v="102.51"/>
    <s v="85.96"/>
    <s v="89.27"/>
    <x v="17"/>
  </r>
  <r>
    <s v="Lakshadweep"/>
    <x v="1"/>
    <n v="2013"/>
    <s v="83.42"/>
    <n v="77.760000000000005"/>
    <n v="80.59"/>
    <n v="100.53"/>
    <n v="94.14"/>
    <n v="97.09"/>
    <n v="119.61"/>
    <n v="135.38999999999999"/>
    <n v="127.61"/>
    <s v="110.06"/>
    <s v="80.91"/>
    <x v="18"/>
  </r>
  <r>
    <s v="Madhya Pradesh"/>
    <x v="5"/>
    <n v="2013"/>
    <s v="111.85"/>
    <n v="111.09"/>
    <n v="111.49"/>
    <n v="96.04"/>
    <n v="105.88"/>
    <n v="100.67"/>
    <n v="84.15"/>
    <n v="82.45"/>
    <n v="83.35"/>
    <s v="47.27"/>
    <s v="41.91"/>
    <x v="19"/>
  </r>
  <r>
    <s v="Maharashtra"/>
    <x v="6"/>
    <n v="2013"/>
    <s v="99.93"/>
    <n v="99.68"/>
    <n v="99.81"/>
    <n v="96.93"/>
    <n v="96.76"/>
    <n v="96.69"/>
    <n v="87.5"/>
    <n v="83.39"/>
    <n v="85.58"/>
    <s v="58.87"/>
    <s v="58.66"/>
    <x v="20"/>
  </r>
  <r>
    <s v="Manipur"/>
    <x v="2"/>
    <n v="2013"/>
    <s v="145.68"/>
    <n v="152.81"/>
    <n v="149.15"/>
    <n v="111.62"/>
    <n v="115.08"/>
    <n v="113.31"/>
    <n v="84.81"/>
    <n v="83.78"/>
    <n v="84.3"/>
    <s v="65.46"/>
    <s v="58.91"/>
    <x v="21"/>
  </r>
  <r>
    <s v="Meghalaya"/>
    <x v="2"/>
    <n v="2013"/>
    <s v="132.89"/>
    <n v="137.88999999999999"/>
    <n v="135.35"/>
    <n v="102.24"/>
    <n v="119.99"/>
    <n v="110.97"/>
    <n v="67.09"/>
    <n v="78.61"/>
    <n v="72.8"/>
    <s v="19.56"/>
    <s v="26.41"/>
    <x v="22"/>
  </r>
  <r>
    <s v="Mizoram"/>
    <x v="2"/>
    <n v="2013"/>
    <s v="127.88"/>
    <n v="123.89"/>
    <n v="125.96"/>
    <n v="119.38"/>
    <n v="118.03"/>
    <n v="118.72"/>
    <n v="105.92"/>
    <n v="107.34"/>
    <n v="106.62"/>
    <s v="57.97"/>
    <s v="61.85"/>
    <x v="23"/>
  </r>
  <r>
    <s v="Nagaland"/>
    <x v="2"/>
    <n v="2013"/>
    <s v="116.66"/>
    <n v="121.05"/>
    <n v="118.78"/>
    <n v="99.06"/>
    <n v="106.65"/>
    <n v="102.68"/>
    <n v="66.33"/>
    <n v="70.3"/>
    <n v="68.239999999999995"/>
    <s v="33.65"/>
    <s v="32.28"/>
    <x v="24"/>
  </r>
  <r>
    <s v="Odisha"/>
    <x v="3"/>
    <n v="2013"/>
    <s v="107.15"/>
    <n v="104.48"/>
    <n v="105.84"/>
    <n v="86.44"/>
    <n v="85.95"/>
    <n v="86.2"/>
    <n v="74.94"/>
    <n v="74.63"/>
    <n v="74.790000000000006"/>
    <s v="NR"/>
    <s v="NR"/>
    <x v="25"/>
  </r>
  <r>
    <s v="Pondicherry"/>
    <x v="1"/>
    <n v="2013"/>
    <s v="89.53"/>
    <n v="95.38"/>
    <n v="92.29"/>
    <n v="92.38"/>
    <n v="98.13"/>
    <n v="95.08"/>
    <n v="97.82"/>
    <n v="104.63"/>
    <n v="101.01"/>
    <s v="64.15"/>
    <s v="84.18"/>
    <x v="26"/>
  </r>
  <r>
    <s v="Punjab"/>
    <x v="4"/>
    <n v="2013"/>
    <s v="104.33"/>
    <n v="107.2"/>
    <n v="105.61"/>
    <n v="94.04"/>
    <n v="97.03"/>
    <n v="95.34"/>
    <n v="87.67"/>
    <n v="84.74"/>
    <n v="86.39"/>
    <s v="72.12"/>
    <s v="71.37"/>
    <x v="27"/>
  </r>
  <r>
    <s v="Rajasthan"/>
    <x v="4"/>
    <n v="2013"/>
    <s v="102.35"/>
    <n v="100.6"/>
    <n v="101.53"/>
    <n v="86.83"/>
    <n v="81.94"/>
    <n v="84.58"/>
    <n v="85.33"/>
    <n v="71.02"/>
    <n v="78.680000000000007"/>
    <s v="60.47"/>
    <s v="44.51"/>
    <x v="28"/>
  </r>
  <r>
    <s v="Sikkim"/>
    <x v="2"/>
    <n v="2013"/>
    <s v="128.15"/>
    <n v="120.58"/>
    <n v="124.42"/>
    <n v="132.96"/>
    <n v="114.98"/>
    <n v="138.84"/>
    <n v="90.21"/>
    <n v="106.65"/>
    <n v="98.37"/>
    <s v="54.81"/>
    <s v="70.6"/>
    <x v="29"/>
  </r>
  <r>
    <s v="Tamil Nadu"/>
    <x v="1"/>
    <n v="2013"/>
    <s v="102.4"/>
    <n v="102.72"/>
    <n v="102.56"/>
    <n v="97.16"/>
    <n v="99.46"/>
    <n v="98.27"/>
    <n v="91.81"/>
    <n v="93.25"/>
    <n v="92.5"/>
    <s v="67.96"/>
    <s v="84.46"/>
    <x v="30"/>
  </r>
  <r>
    <s v="Tripura"/>
    <x v="2"/>
    <n v="2013"/>
    <s v="112.7"/>
    <n v="113.95"/>
    <n v="113.31"/>
    <n v="113.2"/>
    <n v="114.9"/>
    <n v="114.03"/>
    <n v="117.14"/>
    <n v="116.87"/>
    <n v="117.01"/>
    <s v="44.79"/>
    <s v="36.85"/>
    <x v="31"/>
  </r>
  <r>
    <s v="Uttar Pradesh"/>
    <x v="4"/>
    <n v="2013"/>
    <s v="93.34"/>
    <n v="99.88"/>
    <n v="96.41"/>
    <n v="67.319999999999993"/>
    <n v="80.11"/>
    <n v="73.17"/>
    <n v="66.52"/>
    <n v="65.790000000000006"/>
    <n v="66.180000000000007"/>
    <s v="62.54"/>
    <s v="59.91"/>
    <x v="32"/>
  </r>
  <r>
    <s v="Uttaranchal"/>
    <x v="4"/>
    <n v="2013"/>
    <s v="99.98"/>
    <n v="101.3"/>
    <n v="100.6"/>
    <n v="85.23"/>
    <n v="87.5"/>
    <n v="86.52"/>
    <n v="89.26"/>
    <n v="87.01"/>
    <n v="88.18"/>
    <s v="76.29"/>
    <s v="76.34"/>
    <x v="33"/>
  </r>
  <r>
    <s v="West Bengal"/>
    <x v="3"/>
    <n v="2013"/>
    <s v="103.16"/>
    <n v="104.88"/>
    <n v="104"/>
    <n v="92.84"/>
    <n v="106.87"/>
    <n v="99.64"/>
    <n v="68.62"/>
    <n v="81.34"/>
    <n v="74.819999999999993"/>
    <s v="47.38"/>
    <s v="48.96"/>
    <x v="34"/>
  </r>
  <r>
    <s v="All India"/>
    <x v="7"/>
    <n v="2013"/>
    <s v="100.2"/>
    <n v="102.65"/>
    <n v="101.36"/>
    <n v="86.31"/>
    <n v="92.75"/>
    <n v="89.33"/>
    <n v="76.8"/>
    <n v="76.47"/>
    <n v="76.64"/>
    <s v="52.77"/>
    <s v="51.58"/>
    <x v="35"/>
  </r>
  <r>
    <s v="Andaman &amp; Nicobar Islands"/>
    <x v="0"/>
    <n v="2015"/>
    <s v="91.13"/>
    <n v="86.76"/>
    <n v="88.93"/>
    <n v="86.35"/>
    <n v="81.97"/>
    <n v="84.14"/>
    <n v="89.07"/>
    <n v="84.28"/>
    <n v="86.69"/>
    <s v="72.92"/>
    <s v="76.4"/>
    <x v="36"/>
  </r>
  <r>
    <s v="Andhra Pradesh"/>
    <x v="1"/>
    <n v="2015"/>
    <s v="84.88"/>
    <n v="84.05"/>
    <n v="84.48"/>
    <n v="81.12"/>
    <n v="81.56"/>
    <n v="81.33"/>
    <n v="74.63"/>
    <n v="76.48"/>
    <n v="75.510000000000005"/>
    <s v="58.28"/>
    <s v="62.27"/>
    <x v="37"/>
  </r>
  <r>
    <s v="Arunachal Pradesh"/>
    <x v="2"/>
    <n v="2015"/>
    <s v="127.61"/>
    <n v="125.88"/>
    <n v="126.76"/>
    <n v="127.14"/>
    <n v="133.19999999999999"/>
    <n v="130.13"/>
    <n v="91.66"/>
    <n v="87.58"/>
    <n v="89.63"/>
    <s v="62.02"/>
    <s v="61.6"/>
    <x v="38"/>
  </r>
  <r>
    <s v="Assam"/>
    <x v="2"/>
    <n v="2015"/>
    <s v="104.7"/>
    <n v="107.59"/>
    <n v="106.11"/>
    <n v="87.65"/>
    <n v="98.75"/>
    <n v="93.05"/>
    <n v="72.48"/>
    <n v="83.04"/>
    <n v="77.59"/>
    <s v="38.22"/>
    <s v="39.47"/>
    <x v="39"/>
  </r>
  <r>
    <s v="Bihar"/>
    <x v="3"/>
    <n v="2015"/>
    <s v="104.35"/>
    <n v="111.3"/>
    <n v="107.67"/>
    <n v="98.21"/>
    <n v="119.39"/>
    <n v="107.89"/>
    <n v="72.42"/>
    <n v="85.43"/>
    <n v="78.37"/>
    <s v="34.76"/>
    <s v="36.66"/>
    <x v="40"/>
  </r>
  <r>
    <s v="Chandigarh"/>
    <x v="4"/>
    <n v="2015"/>
    <s v="77.42"/>
    <n v="86.57"/>
    <n v="81.44"/>
    <n v="90.42"/>
    <n v="102.4"/>
    <n v="95.53"/>
    <n v="85.23"/>
    <n v="89.84"/>
    <n v="87.19"/>
    <s v="80.86"/>
    <s v="86.75"/>
    <x v="41"/>
  </r>
  <r>
    <s v="Chhattisgarh"/>
    <x v="5"/>
    <n v="2015"/>
    <s v="100.17"/>
    <n v="99.87"/>
    <n v="100.02"/>
    <n v="101.62"/>
    <n v="103.08"/>
    <n v="102.33"/>
    <n v="89.44"/>
    <n v="94.48"/>
    <n v="91.93"/>
    <s v="53.89"/>
    <s v="54.11"/>
    <x v="42"/>
  </r>
  <r>
    <s v="Dadra &amp; Nagar Haveli"/>
    <x v="6"/>
    <n v="2015"/>
    <s v="84.69"/>
    <n v="80.209999999999994"/>
    <n v="82.53"/>
    <n v="93.71"/>
    <n v="87.97"/>
    <n v="90.96"/>
    <n v="91.56"/>
    <n v="85.17"/>
    <n v="88.57"/>
    <s v="45.29"/>
    <s v="52.6"/>
    <x v="43"/>
  </r>
  <r>
    <s v="Daman &amp; Diu"/>
    <x v="6"/>
    <n v="2015"/>
    <s v="79.68"/>
    <n v="84.95"/>
    <n v="82.03"/>
    <n v="74.86"/>
    <n v="84.64"/>
    <n v="79.150000000000006"/>
    <n v="67.05"/>
    <n v="81.44"/>
    <n v="72.97"/>
    <s v="16.32"/>
    <s v="32.27"/>
    <x v="44"/>
  </r>
  <r>
    <s v="Delhi"/>
    <x v="4"/>
    <n v="2015"/>
    <s v="108.04"/>
    <n v="113.93"/>
    <n v="110.71"/>
    <n v="118.86"/>
    <n v="140.55000000000001"/>
    <n v="128.12"/>
    <n v="103.23"/>
    <n v="111.27"/>
    <n v="106.81"/>
    <s v="73.25"/>
    <s v="83.6"/>
    <x v="45"/>
  </r>
  <r>
    <s v="Goa"/>
    <x v="6"/>
    <n v="2015"/>
    <s v="100.89"/>
    <n v="104.45"/>
    <n v="102.57"/>
    <n v="96.83"/>
    <n v="100.93"/>
    <n v="98.74"/>
    <n v="103.03"/>
    <n v="105.44"/>
    <n v="104.16"/>
    <s v="70.79"/>
    <s v="81.59"/>
    <x v="46"/>
  </r>
  <r>
    <s v="Gujarat"/>
    <x v="6"/>
    <n v="2015"/>
    <s v="95.64"/>
    <n v="99.11"/>
    <n v="97.24"/>
    <n v="94.7"/>
    <n v="96.99"/>
    <n v="95.73"/>
    <n v="80.260000000000005"/>
    <n v="66.819999999999993"/>
    <n v="74.13"/>
    <s v="45.17"/>
    <s v="41.42"/>
    <x v="47"/>
  </r>
  <r>
    <s v="Haryana"/>
    <x v="4"/>
    <n v="2015"/>
    <s v="89.96"/>
    <n v="93.21"/>
    <n v="91.41"/>
    <n v="87.39"/>
    <n v="99.22"/>
    <n v="92.39"/>
    <n v="84.2"/>
    <n v="84.23"/>
    <n v="84.22"/>
    <s v="59.68"/>
    <s v="59.48"/>
    <x v="48"/>
  </r>
  <r>
    <s v="Himachal Pradesh"/>
    <x v="4"/>
    <n v="2015"/>
    <s v="97.97"/>
    <n v="99.73"/>
    <n v="98.8"/>
    <n v="103.37"/>
    <n v="105.47"/>
    <n v="104.36"/>
    <n v="108.44"/>
    <n v="105.53"/>
    <n v="107.08"/>
    <s v="94.58"/>
    <s v="96.6"/>
    <x v="49"/>
  </r>
  <r>
    <s v="Jammu And Kashmir"/>
    <x v="4"/>
    <n v="2015"/>
    <s v="84.86"/>
    <n v="87.24"/>
    <n v="85.98"/>
    <n v="68.77"/>
    <n v="71.849999999999994"/>
    <n v="70.2"/>
    <n v="67.650000000000006"/>
    <n v="65.88"/>
    <n v="66.81"/>
    <s v="61.01"/>
    <s v="55.98"/>
    <x v="50"/>
  </r>
  <r>
    <s v="Jharkhand"/>
    <x v="3"/>
    <n v="2015"/>
    <s v="108.56"/>
    <n v="109.92"/>
    <n v="109.22"/>
    <n v="97.75"/>
    <n v="108.19"/>
    <n v="102.73"/>
    <n v="70.7"/>
    <n v="76.930000000000007"/>
    <n v="73.650000000000006"/>
    <s v="47.75"/>
    <s v="48.98"/>
    <x v="51"/>
  </r>
  <r>
    <s v="Karnataka"/>
    <x v="1"/>
    <n v="2015"/>
    <s v="102.93"/>
    <n v="103.04"/>
    <n v="102.98"/>
    <n v="92.43"/>
    <n v="94.39"/>
    <n v="93.37"/>
    <n v="82.35"/>
    <n v="84.19"/>
    <n v="83.22"/>
    <s v="37.12"/>
    <s v="42.87"/>
    <x v="52"/>
  </r>
  <r>
    <s v="Kerala"/>
    <x v="1"/>
    <n v="2015"/>
    <s v="95.45"/>
    <n v="95.44"/>
    <n v="95.44"/>
    <n v="94.55"/>
    <n v="96.28"/>
    <n v="95.39"/>
    <n v="102.31"/>
    <n v="102.58"/>
    <n v="102.44"/>
    <s v="72.88"/>
    <s v="82.44"/>
    <x v="53"/>
  </r>
  <r>
    <s v="Lakshadweep"/>
    <x v="1"/>
    <n v="2015"/>
    <s v="77.9"/>
    <n v="69.900000000000006"/>
    <n v="73.8"/>
    <n v="92.53"/>
    <n v="75.67"/>
    <n v="83.26"/>
    <n v="105.39"/>
    <n v="102.06"/>
    <n v="103.66"/>
    <s v="93.23"/>
    <s v="102.35"/>
    <x v="54"/>
  </r>
  <r>
    <s v="MADHYA PRADESH"/>
    <x v="5"/>
    <n v="2015"/>
    <s v="95.35"/>
    <n v="93.52"/>
    <n v="94.47"/>
    <n v="90.49"/>
    <n v="98.13"/>
    <n v="94.02"/>
    <n v="81.540000000000006"/>
    <n v="79.3"/>
    <n v="80.489999999999995"/>
    <s v="47.04"/>
    <s v="43.24"/>
    <x v="55"/>
  </r>
  <r>
    <s v="Maharashtra"/>
    <x v="6"/>
    <n v="2015"/>
    <s v="97.86"/>
    <n v="97.6"/>
    <n v="97.74"/>
    <n v="97.44"/>
    <n v="101.38"/>
    <n v="99.24"/>
    <n v="91.97"/>
    <n v="87.62"/>
    <n v="89.95"/>
    <s v="68.74"/>
    <s v="66.74"/>
    <x v="56"/>
  </r>
  <r>
    <s v="Manipur"/>
    <x v="2"/>
    <n v="2015"/>
    <s v="128.91"/>
    <n v="132.9"/>
    <n v="130.85"/>
    <n v="127"/>
    <n v="132.94"/>
    <n v="129.88999999999999"/>
    <n v="93.61"/>
    <n v="92.52"/>
    <n v="93.07"/>
    <s v="71.1"/>
    <s v="64.81"/>
    <x v="57"/>
  </r>
  <r>
    <s v="Meghalaya"/>
    <x v="2"/>
    <n v="2015"/>
    <s v="138.75"/>
    <n v="143.12"/>
    <n v="140.9"/>
    <n v="126"/>
    <n v="146.19999999999999"/>
    <n v="135.88999999999999"/>
    <n v="80.73"/>
    <n v="93.94"/>
    <n v="87.27"/>
    <s v="39.77"/>
    <s v="47.03"/>
    <x v="58"/>
  </r>
  <r>
    <s v="Mizoram"/>
    <x v="2"/>
    <n v="2015"/>
    <s v="124.91"/>
    <n v="121"/>
    <n v="122.99"/>
    <n v="135.9"/>
    <n v="133.6"/>
    <n v="134.78"/>
    <n v="107.26"/>
    <n v="110.85"/>
    <n v="109.02"/>
    <s v="53.57"/>
    <s v="57.86"/>
    <x v="59"/>
  </r>
  <r>
    <s v="Nagaland"/>
    <x v="2"/>
    <n v="2015"/>
    <s v="98.14"/>
    <n v="100.96"/>
    <n v="99.5"/>
    <n v="98.55"/>
    <n v="106.4"/>
    <n v="102.28"/>
    <n v="68.900000000000006"/>
    <n v="74.569999999999993"/>
    <n v="71.62"/>
    <s v="36.42"/>
    <s v="36.44"/>
    <x v="60"/>
  </r>
  <r>
    <s v="Odisha"/>
    <x v="3"/>
    <n v="2015"/>
    <s v="104.91"/>
    <n v="102.5"/>
    <n v="103.73"/>
    <n v="94.86"/>
    <n v="93.63"/>
    <n v="94.26"/>
    <n v="79.400000000000006"/>
    <n v="79.83"/>
    <n v="79.61"/>
    <s v="36.99"/>
    <s v="36.07"/>
    <x v="61"/>
  </r>
  <r>
    <s v="Puducherry"/>
    <x v="1"/>
    <n v="2015"/>
    <s v="80.2"/>
    <n v="90.23"/>
    <n v="84.79"/>
    <n v="82.41"/>
    <n v="92.57"/>
    <n v="87.04"/>
    <n v="83.59"/>
    <n v="95.38"/>
    <n v="88.95"/>
    <s v="64.74"/>
    <s v="86.95"/>
    <x v="62"/>
  </r>
  <r>
    <s v="Punjab"/>
    <x v="4"/>
    <n v="2015"/>
    <s v="99.87"/>
    <n v="103.99"/>
    <n v="101.7"/>
    <n v="95.01"/>
    <n v="102.92"/>
    <n v="98.38"/>
    <n v="87.12"/>
    <n v="86.97"/>
    <n v="87.06"/>
    <s v="69.03"/>
    <s v="71.69"/>
    <x v="63"/>
  </r>
  <r>
    <s v="Rajasthan"/>
    <x v="4"/>
    <n v="2015"/>
    <s v="101.27"/>
    <n v="99.48"/>
    <n v="100.43"/>
    <n v="91.46"/>
    <n v="91.21"/>
    <n v="91.34"/>
    <n v="81.150000000000006"/>
    <n v="70.12"/>
    <n v="76.06"/>
    <s v="66.09"/>
    <s v="51.59"/>
    <x v="64"/>
  </r>
  <r>
    <s v="Sikkim"/>
    <x v="2"/>
    <n v="2015"/>
    <s v="107.27"/>
    <n v="98.32"/>
    <n v="102.87"/>
    <n v="143.72"/>
    <n v="157.85"/>
    <n v="150.61000000000001"/>
    <n v="113.52"/>
    <n v="126.14"/>
    <n v="119.78"/>
    <s v="60.72"/>
    <s v="75.88"/>
    <x v="65"/>
  </r>
  <r>
    <s v="Tamil Nadu"/>
    <x v="1"/>
    <n v="2015"/>
    <s v="103.39"/>
    <n v="104.43"/>
    <n v="103.89"/>
    <n v="92.55"/>
    <n v="95.65"/>
    <n v="94.03"/>
    <n v="91.86"/>
    <n v="96.18"/>
    <n v="93.92"/>
    <s v="74.14"/>
    <s v="90.6"/>
    <x v="66"/>
  </r>
  <r>
    <s v="Telangana"/>
    <x v="1"/>
    <n v="2015"/>
    <s v="103.13"/>
    <n v="102.9"/>
    <n v="103.02"/>
    <n v="88.61"/>
    <n v="90.27"/>
    <n v="89.41"/>
    <n v="80.73"/>
    <n v="84.44"/>
    <n v="82.53"/>
    <s v="57.99"/>
    <s v="64.88"/>
    <x v="67"/>
  </r>
  <r>
    <s v="Tripura"/>
    <x v="2"/>
    <n v="2015"/>
    <s v="107.58"/>
    <n v="108.36"/>
    <n v="107.96"/>
    <n v="125.75"/>
    <n v="130.33000000000001"/>
    <n v="127.97"/>
    <n v="116.17"/>
    <n v="120.91"/>
    <n v="118.49"/>
    <s v="45.24"/>
    <s v="41.53"/>
    <x v="68"/>
  </r>
  <r>
    <s v="Uttar Pradesh"/>
    <x v="4"/>
    <n v="2015"/>
    <s v="88.63"/>
    <n v="96.16"/>
    <n v="92.15"/>
    <n v="68.239999999999995"/>
    <n v="83.49"/>
    <n v="75.08"/>
    <n v="67.650000000000006"/>
    <n v="67.86"/>
    <n v="67.75"/>
    <s v="62.21"/>
    <s v="59.26"/>
    <x v="69"/>
  </r>
  <r>
    <s v="Uttarakhand"/>
    <x v="4"/>
    <n v="2015"/>
    <s v="98.87"/>
    <n v="99.76"/>
    <n v="99.29"/>
    <n v="85.84"/>
    <n v="88.07"/>
    <n v="86.89"/>
    <n v="85.71"/>
    <n v="85.73"/>
    <n v="85.72"/>
    <s v="73.36"/>
    <s v="78.54"/>
    <x v="70"/>
  </r>
  <r>
    <s v="West Bengal"/>
    <x v="3"/>
    <n v="2015"/>
    <s v="103.13"/>
    <n v="104.26"/>
    <n v="103.68"/>
    <n v="97.9"/>
    <n v="112.64"/>
    <n v="105"/>
    <n v="74.92"/>
    <n v="92.65"/>
    <n v="83.56"/>
    <s v="48.98"/>
    <s v="54.36"/>
    <x v="71"/>
  </r>
  <r>
    <s v="All India"/>
    <x v="7"/>
    <n v="2015"/>
    <s v="97.87"/>
    <n v="100.69"/>
    <n v="99.21"/>
    <n v="88.72"/>
    <n v="97.57"/>
    <n v="92.81"/>
    <n v="79.16"/>
    <n v="80.97"/>
    <n v="80.010000000000005"/>
    <s v="55.95"/>
    <s v="56.41"/>
    <x v="72"/>
  </r>
  <r>
    <s v="Andaman &amp; Nicobar Islands"/>
    <x v="0"/>
    <n v="2014"/>
    <s v="92.91"/>
    <n v="88.94"/>
    <n v="90.92"/>
    <n v="90.57"/>
    <n v="84.71"/>
    <n v="87.62"/>
    <n v="95.59"/>
    <n v="90.13"/>
    <n v="92.88"/>
    <s v="98.65"/>
    <s v="92.51"/>
    <x v="73"/>
  </r>
  <r>
    <s v="Andhra Pradesh"/>
    <x v="1"/>
    <n v="2014"/>
    <s v="88.31"/>
    <n v="88.11"/>
    <n v="88.21"/>
    <n v="79.34"/>
    <n v="79.61"/>
    <n v="79.47"/>
    <n v="71.459999999999994"/>
    <n v="73.42"/>
    <n v="72.400000000000006"/>
    <s v="51.27"/>
    <s v="52.03"/>
    <x v="74"/>
  </r>
  <r>
    <s v="Arunachal Pradesh"/>
    <x v="2"/>
    <n v="2014"/>
    <s v="128.78"/>
    <n v="127.45"/>
    <n v="128.13"/>
    <n v="120.11"/>
    <n v="125.01"/>
    <n v="122.53"/>
    <n v="93.11"/>
    <n v="90.1"/>
    <n v="91.62"/>
    <s v="68"/>
    <s v="69.44"/>
    <x v="75"/>
  </r>
  <r>
    <s v="Assam"/>
    <x v="2"/>
    <n v="2014"/>
    <s v="113.39"/>
    <n v="116.6"/>
    <n v="114.96"/>
    <n v="90.1"/>
    <n v="101.94"/>
    <n v="95.86"/>
    <n v="69.36"/>
    <n v="80.569999999999993"/>
    <n v="74.78"/>
    <s v="32.71"/>
    <s v="35.4"/>
    <x v="76"/>
  </r>
  <r>
    <s v="Bihar"/>
    <x v="3"/>
    <n v="2014"/>
    <s v="98.09"/>
    <n v="104.35"/>
    <n v="101.09"/>
    <n v="89.84"/>
    <n v="107.7"/>
    <n v="98.07"/>
    <n v="65.08"/>
    <n v="73.849999999999994"/>
    <n v="69.09"/>
    <s v="31.91"/>
    <s v="31.66"/>
    <x v="77"/>
  </r>
  <r>
    <s v="Chandigarh"/>
    <x v="4"/>
    <n v="2014"/>
    <s v="83.62"/>
    <n v="91.49"/>
    <n v="87.11"/>
    <n v="94.68"/>
    <n v="103.15"/>
    <n v="98.33"/>
    <n v="89.05"/>
    <n v="90.53"/>
    <n v="89.69"/>
    <s v="90.05"/>
    <s v="91.3"/>
    <x v="78"/>
  </r>
  <r>
    <s v="Chhattisgarh"/>
    <x v="5"/>
    <n v="2014"/>
    <s v="103.3"/>
    <n v="102.85"/>
    <n v="103.08"/>
    <n v="100.87"/>
    <n v="101.59"/>
    <n v="101.23"/>
    <n v="100.3"/>
    <n v="103.38"/>
    <n v="101.82"/>
    <s v="64.1"/>
    <s v="62.57"/>
    <x v="79"/>
  </r>
  <r>
    <s v="Dadra &amp; Nagar Haveli"/>
    <x v="6"/>
    <n v="2014"/>
    <s v="85.41"/>
    <n v="78.78"/>
    <n v="82.18"/>
    <n v="97.19"/>
    <n v="88.36"/>
    <n v="92.91"/>
    <n v="91.14"/>
    <n v="84.65"/>
    <n v="88.07"/>
    <s v="35.57"/>
    <s v="40.39"/>
    <x v="80"/>
  </r>
  <r>
    <s v="Daman &amp; Diu"/>
    <x v="6"/>
    <n v="2014"/>
    <s v="83.93"/>
    <n v="87.37"/>
    <n v="85.47"/>
    <n v="80.28"/>
    <n v="88.11"/>
    <n v="83.72"/>
    <n v="68.69"/>
    <n v="83.61"/>
    <n v="74.849999999999994"/>
    <s v="28.45"/>
    <s v="55.97"/>
    <x v="81"/>
  </r>
  <r>
    <s v="Delhi"/>
    <x v="4"/>
    <n v="2014"/>
    <s v="109.38"/>
    <n v="114.61"/>
    <n v="111.75"/>
    <n v="118.08"/>
    <n v="134.62"/>
    <n v="125.24"/>
    <n v="101.57"/>
    <n v="106.03"/>
    <n v="103.56"/>
    <s v="89.51"/>
    <s v="94.23"/>
    <x v="82"/>
  </r>
  <r>
    <s v="Goa"/>
    <x v="6"/>
    <n v="2014"/>
    <s v="103.03"/>
    <n v="105.01"/>
    <n v="103.97"/>
    <n v="99.23"/>
    <n v="101.26"/>
    <n v="100.19"/>
    <n v="118.56"/>
    <n v="108.13"/>
    <n v="113.63"/>
    <s v="73.68"/>
    <s v="82.57"/>
    <x v="83"/>
  </r>
  <r>
    <s v="Gujarat"/>
    <x v="6"/>
    <n v="2014"/>
    <s v="97.57"/>
    <n v="100.07"/>
    <n v="98.72"/>
    <n v="93.63"/>
    <n v="93.47"/>
    <n v="93.56"/>
    <n v="80.819999999999993"/>
    <n v="66.67"/>
    <n v="74.34"/>
    <s v="47.44"/>
    <s v="42.02"/>
    <x v="84"/>
  </r>
  <r>
    <s v="Haryana"/>
    <x v="4"/>
    <n v="2014"/>
    <s v="95.92"/>
    <n v="99.61"/>
    <n v="97.57"/>
    <n v="91.96"/>
    <n v="101.5"/>
    <n v="96.03"/>
    <n v="85.66"/>
    <n v="82.47"/>
    <n v="84.25"/>
    <s v="67.76"/>
    <s v="63.29"/>
    <x v="85"/>
  </r>
  <r>
    <s v="Himachal Pradesh"/>
    <x v="4"/>
    <n v="2014"/>
    <s v="98.52"/>
    <n v="100.44"/>
    <n v="99.43"/>
    <n v="102.25"/>
    <n v="104.04"/>
    <n v="103.09"/>
    <n v="119.04"/>
    <n v="112.29"/>
    <n v="115.87"/>
    <s v="101.69"/>
    <s v="99.31"/>
    <x v="86"/>
  </r>
  <r>
    <s v="Jammu And Kashmir"/>
    <x v="4"/>
    <n v="2014"/>
    <s v="85.06"/>
    <n v="87"/>
    <n v="85.97"/>
    <n v="69.819999999999993"/>
    <n v="72.11"/>
    <n v="70.89"/>
    <n v="67.66"/>
    <n v="64.77"/>
    <n v="66.290000000000006"/>
    <s v="62.31"/>
    <s v="56.08"/>
    <x v="87"/>
  </r>
  <r>
    <s v="Jharkhand"/>
    <x v="3"/>
    <n v="2014"/>
    <s v="107.77"/>
    <n v="109.08"/>
    <n v="108.4"/>
    <n v="95.81"/>
    <n v="104.5"/>
    <n v="99.97"/>
    <n v="69.349999999999994"/>
    <n v="74.64"/>
    <n v="71.86"/>
    <s v="48.37"/>
    <s v="49.06"/>
    <x v="88"/>
  </r>
  <r>
    <s v="Karnataka"/>
    <x v="1"/>
    <n v="2014"/>
    <s v="101.89"/>
    <n v="101.84"/>
    <n v="101.86"/>
    <n v="92.53"/>
    <n v="93.89"/>
    <n v="93.18"/>
    <n v="81.05"/>
    <n v="82.63"/>
    <n v="81.8"/>
    <s v="30.81"/>
    <s v="35.32"/>
    <x v="89"/>
  </r>
  <r>
    <s v="Kerala"/>
    <x v="1"/>
    <n v="2014"/>
    <s v="95.22"/>
    <n v="95"/>
    <n v="95.11"/>
    <n v="96.47"/>
    <n v="97.34"/>
    <n v="96.89"/>
    <n v="103.63"/>
    <n v="102.82"/>
    <n v="103.24"/>
    <s v="73.74"/>
    <s v="80.13"/>
    <x v="90"/>
  </r>
  <r>
    <s v="Lakshadweep"/>
    <x v="1"/>
    <n v="2014"/>
    <s v="78.76"/>
    <n v="74.209999999999994"/>
    <n v="76.45"/>
    <n v="96.2"/>
    <n v="84.74"/>
    <n v="89.96"/>
    <n v="117.88"/>
    <n v="127.89"/>
    <n v="123.01"/>
    <s v="91.54"/>
    <s v="81.15"/>
    <x v="91"/>
  </r>
  <r>
    <s v="Madhya Pradesh"/>
    <x v="5"/>
    <n v="2014"/>
    <s v="101.94"/>
    <n v="100.2"/>
    <n v="101.11"/>
    <n v="92.69"/>
    <n v="101.15"/>
    <n v="96.63"/>
    <n v="80.989999999999995"/>
    <n v="79.260000000000005"/>
    <n v="80.180000000000007"/>
    <s v="47.75"/>
    <s v="42.9"/>
    <x v="92"/>
  </r>
  <r>
    <s v="Maharashtra"/>
    <x v="6"/>
    <n v="2014"/>
    <s v="99.0"/>
    <n v="98.88"/>
    <n v="98.95"/>
    <n v="97.94"/>
    <n v="99.85"/>
    <n v="98.82"/>
    <n v="91.08"/>
    <n v="87.27"/>
    <n v="89.31"/>
    <s v="62.85"/>
    <s v="61.46"/>
    <x v="93"/>
  </r>
  <r>
    <s v="Manipur"/>
    <x v="2"/>
    <n v="2014"/>
    <s v="132.47"/>
    <n v="136.38"/>
    <n v="134.37"/>
    <n v="115.39"/>
    <n v="122.33"/>
    <n v="118.77"/>
    <n v="91.43"/>
    <n v="89.78"/>
    <n v="90.62"/>
    <s v="68.35"/>
    <s v="62.45"/>
    <x v="94"/>
  </r>
  <r>
    <s v="Meghalaya"/>
    <x v="2"/>
    <n v="2014"/>
    <s v="136.19"/>
    <n v="140.69"/>
    <n v="138.4"/>
    <n v="113.28"/>
    <n v="131.11000000000001"/>
    <n v="122.03"/>
    <n v="75.12"/>
    <n v="87.1"/>
    <n v="81.05"/>
    <s v="31.95"/>
    <s v="40.21"/>
    <x v="95"/>
  </r>
  <r>
    <s v="Mizoram"/>
    <x v="2"/>
    <n v="2014"/>
    <s v="124.8"/>
    <n v="120.44"/>
    <n v="122.66"/>
    <n v="127.63"/>
    <n v="125.97"/>
    <n v="126.83"/>
    <n v="107.22"/>
    <n v="109.12"/>
    <n v="108.15"/>
    <s v="61.94"/>
    <s v="62.28"/>
    <x v="96"/>
  </r>
  <r>
    <s v="Nagaland"/>
    <x v="2"/>
    <n v="2014"/>
    <s v="99.32"/>
    <n v="101.91"/>
    <n v="100.57"/>
    <n v="94.3"/>
    <n v="101.38"/>
    <n v="97.67"/>
    <n v="62.33"/>
    <n v="66.91"/>
    <n v="64.53"/>
    <s v="34.13"/>
    <s v="33.08"/>
    <x v="97"/>
  </r>
  <r>
    <s v="Odisha"/>
    <x v="3"/>
    <n v="2014"/>
    <s v="106.88"/>
    <n v="104.12"/>
    <n v="105.53"/>
    <n v="90.47"/>
    <n v="89.77"/>
    <n v="90.13"/>
    <n v="77.34"/>
    <n v="76.78"/>
    <n v="77.06"/>
    <s v="@"/>
    <s v="@"/>
    <x v="98"/>
  </r>
  <r>
    <s v="Pondicherry"/>
    <x v="1"/>
    <n v="2014"/>
    <s v="84.49"/>
    <n v="92.4"/>
    <n v="88.16"/>
    <n v="86.87"/>
    <n v="94.02"/>
    <n v="90.18"/>
    <n v="90.28"/>
    <n v="101.94"/>
    <n v="95.66"/>
    <s v="61.25"/>
    <s v="82.15"/>
    <x v="99"/>
  </r>
  <r>
    <s v="Punjab"/>
    <x v="4"/>
    <n v="2014"/>
    <s v="103.4"/>
    <n v="107.26"/>
    <n v="105.11"/>
    <n v="94.56"/>
    <n v="99.69"/>
    <n v="96.77"/>
    <n v="85.72"/>
    <n v="85.42"/>
    <n v="85.59"/>
    <s v="68.61"/>
    <s v="70.38"/>
    <x v="100"/>
  </r>
  <r>
    <s v="Rajasthan"/>
    <x v="4"/>
    <n v="2014"/>
    <s v="99.82"/>
    <n v="97.31"/>
    <n v="98.64"/>
    <n v="87.43"/>
    <n v="83.85"/>
    <n v="85.79"/>
    <n v="82.67"/>
    <n v="68.62"/>
    <n v="76.16"/>
    <s v="63.85"/>
    <s v="48.02"/>
    <x v="101"/>
  </r>
  <r>
    <s v="Sikkim"/>
    <x v="2"/>
    <n v="2014"/>
    <s v="116.95"/>
    <n v="108.05"/>
    <n v="112.57"/>
    <n v="133.96"/>
    <n v="147.66999999999999"/>
    <n v="140.66"/>
    <n v="104.11"/>
    <n v="118.51"/>
    <n v="111.26"/>
    <s v="60.61"/>
    <s v="76.66"/>
    <x v="102"/>
  </r>
  <r>
    <s v="Tamil Nadu"/>
    <x v="1"/>
    <n v="2014"/>
    <s v="102.79"/>
    <n v="103.45"/>
    <n v="103.11"/>
    <n v="93.37"/>
    <n v="95.9"/>
    <n v="94.58"/>
    <n v="90.22"/>
    <n v="93.72"/>
    <n v="91.89"/>
    <s v="69.97"/>
    <s v="85.73"/>
    <x v="103"/>
  </r>
  <r>
    <s v="Telangana"/>
    <x v="1"/>
    <n v="2014"/>
    <s v="103.55"/>
    <n v="103.59"/>
    <n v="103.57"/>
    <n v="89.94"/>
    <n v="91.9"/>
    <n v="90.89"/>
    <n v="79.67"/>
    <n v="85.03"/>
    <n v="82.25"/>
    <s v="55.64"/>
    <s v="61.31"/>
    <x v="104"/>
  </r>
  <r>
    <s v="Tripura"/>
    <x v="2"/>
    <n v="2014"/>
    <s v="109.5"/>
    <n v="110.49"/>
    <n v="109.98"/>
    <n v="118.8"/>
    <n v="122.38"/>
    <n v="120.54"/>
    <n v="119.81"/>
    <n v="121.36"/>
    <n v="120.57"/>
    <s v="46.48"/>
    <s v="40.05"/>
    <x v="105"/>
  </r>
  <r>
    <s v="Uttar Pradesh"/>
    <x v="4"/>
    <n v="2014"/>
    <s v="91.54"/>
    <n v="98.93"/>
    <n v="95"/>
    <n v="68.14"/>
    <n v="82.28"/>
    <n v="74.540000000000006"/>
    <n v="67.849999999999994"/>
    <n v="67.73"/>
    <n v="67.790000000000006"/>
    <s v="65.36"/>
    <s v="62.01"/>
    <x v="106"/>
  </r>
  <r>
    <s v="West Bengal"/>
    <x v="3"/>
    <n v="2014"/>
    <s v="101.78"/>
    <n v="102.91"/>
    <n v="102.33"/>
    <n v="96.16"/>
    <n v="110.67"/>
    <n v="103.17"/>
    <n v="70.67"/>
    <n v="86.05"/>
    <n v="78.17"/>
    <s v="48.27"/>
    <s v="51.82"/>
    <x v="107"/>
  </r>
  <r>
    <s v="All India"/>
    <x v="7"/>
    <n v="2014"/>
    <s v="98.85"/>
    <n v="101.43"/>
    <n v="100.08"/>
    <n v="87.71"/>
    <n v="95.29"/>
    <n v="91.24"/>
    <n v="78.13"/>
    <n v="78.94"/>
    <n v="78.510000000000005"/>
    <s v="54.57"/>
    <s v="53.81"/>
    <x v="1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C59170-9CA2-4DAF-8BA5-D3F2B6D3ED9A}" name="PivotTable1" cacheId="5" applyNumberFormats="0" applyBorderFormats="0" applyFontFormats="0" applyPatternFormats="0" applyAlignmentFormats="0" applyWidthHeightFormats="1" dataCaption="Values" errorCaption="N/A" updatedVersion="8" minRefreshableVersion="3" useAutoFormatting="1" rowGrandTotals="0" itemPrintTitles="1" createdVersion="8" indent="0" outline="1" outlineData="1" multipleFieldFilters="0">
  <location ref="A3:D11" firstHeaderRow="0" firstDataRow="1" firstDataCol="1"/>
  <pivotFields count="15">
    <pivotField showAll="0"/>
    <pivotField axis="axisRow" showAll="0">
      <items count="9">
        <item sd="0" x="5"/>
        <item sd="0" x="3"/>
        <item sd="0" x="0"/>
        <item sd="0" x="2"/>
        <item sd="0" x="4"/>
        <item sd="0" x="1"/>
        <item sd="0" x="6"/>
        <item n="All India" sd="0" x="7"/>
        <item t="default" sd="0"/>
      </items>
    </pivotField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axis="axisRow" showAll="0">
      <items count="110">
        <item x="98"/>
        <item x="9"/>
        <item x="86"/>
        <item x="0"/>
        <item x="16"/>
        <item x="44"/>
        <item x="22"/>
        <item x="4"/>
        <item x="77"/>
        <item x="3"/>
        <item x="89"/>
        <item x="24"/>
        <item x="97"/>
        <item x="76"/>
        <item x="40"/>
        <item x="95"/>
        <item x="60"/>
        <item x="61"/>
        <item x="81"/>
        <item x="80"/>
        <item x="39"/>
        <item x="7"/>
        <item x="52"/>
        <item x="31"/>
        <item x="58"/>
        <item x="105"/>
        <item x="47"/>
        <item x="68"/>
        <item x="15"/>
        <item x="8"/>
        <item x="19"/>
        <item x="84"/>
        <item x="55"/>
        <item x="92"/>
        <item x="34"/>
        <item x="51"/>
        <item x="43"/>
        <item x="11"/>
        <item x="88"/>
        <item x="107"/>
        <item x="14"/>
        <item x="71"/>
        <item x="74"/>
        <item x="35"/>
        <item x="28"/>
        <item x="42"/>
        <item x="108"/>
        <item x="59"/>
        <item x="72"/>
        <item x="101"/>
        <item x="6"/>
        <item x="104"/>
        <item x="50"/>
        <item x="20"/>
        <item x="64"/>
        <item x="87"/>
        <item x="48"/>
        <item x="23"/>
        <item x="37"/>
        <item x="1"/>
        <item x="69"/>
        <item x="32"/>
        <item x="67"/>
        <item x="38"/>
        <item x="96"/>
        <item x="21"/>
        <item x="93"/>
        <item x="29"/>
        <item x="79"/>
        <item x="106"/>
        <item x="2"/>
        <item x="94"/>
        <item x="85"/>
        <item x="56"/>
        <item x="57"/>
        <item x="65"/>
        <item x="102"/>
        <item x="75"/>
        <item x="100"/>
        <item x="12"/>
        <item x="63"/>
        <item x="10"/>
        <item x="99"/>
        <item x="27"/>
        <item x="26"/>
        <item x="36"/>
        <item x="62"/>
        <item x="70"/>
        <item x="46"/>
        <item x="30"/>
        <item x="33"/>
        <item x="90"/>
        <item x="103"/>
        <item x="53"/>
        <item x="83"/>
        <item x="45"/>
        <item x="66"/>
        <item x="41"/>
        <item x="91"/>
        <item x="17"/>
        <item x="78"/>
        <item x="5"/>
        <item x="82"/>
        <item x="18"/>
        <item x="49"/>
        <item x="73"/>
        <item x="13"/>
        <item x="54"/>
        <item x="25"/>
        <item t="default"/>
      </items>
    </pivotField>
  </pivotFields>
  <rowFields count="2">
    <field x="1"/>
    <field x="1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rimary_Total" fld="5" subtotal="average" baseField="1" baseItem="4" numFmtId="10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Average of Upper_Primary_Total" fld="8" subtotal="average" baseField="1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Average of Secondary_Total" fld="11" subtotal="average" baseField="1" baseItem="7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C69008-4CBD-46D0-BD36-90594C67E268}" autoFormatId="16" applyNumberFormats="0" applyBorderFormats="0" applyFontFormats="0" applyPatternFormats="0" applyAlignmentFormats="0" applyWidthHeightFormats="0">
  <queryTableRefresh nextId="16">
    <queryTableFields count="15">
      <queryTableField id="1" name="State_UT" tableColumnId="1"/>
      <queryTableField id="15" dataBound="0" tableColumnId="16"/>
      <queryTableField id="2" name="Year" tableColumnId="2"/>
      <queryTableField id="3" name="Primary_Boys" tableColumnId="3"/>
      <queryTableField id="4" name="Primary_Girls" tableColumnId="4"/>
      <queryTableField id="5" name="Primary_Total" tableColumnId="5"/>
      <queryTableField id="6" name="Upper_Primary_Boys" tableColumnId="6"/>
      <queryTableField id="7" name="Upper_Primary_Girls" tableColumnId="7"/>
      <queryTableField id="8" name="Upper_Primary_Total" tableColumnId="8"/>
      <queryTableField id="9" name="Secondary_Boys" tableColumnId="9"/>
      <queryTableField id="10" name="Secondary_Girls" tableColumnId="10"/>
      <queryTableField id="11" name="Secondary_Total" tableColumnId="11"/>
      <queryTableField id="12" name="Higher_Secondary_Boys" tableColumnId="12"/>
      <queryTableField id="13" name="Higher_Secondary_Girls" tableColumnId="13"/>
      <queryTableField id="14" name="Higher_Secondary_Total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BA101C-4A27-441C-81BB-445CD13623FC}" name="Table1" displayName="Table1" ref="A1:B40" totalsRowShown="0">
  <autoFilter ref="A1:B40" xr:uid="{ABBA101C-4A27-441C-81BB-445CD13623FC}"/>
  <tableColumns count="2">
    <tableColumn id="1" xr3:uid="{607926C4-F72D-4628-B5B5-78601121C1F6}" name="State_UT"/>
    <tableColumn id="2" xr3:uid="{2C7099B4-F532-4AAC-9050-BF53CEB2482F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A51979-82E7-4FF0-824E-46AD37CDF6A7}" name="gross_enrollment_ratio_2013_201" displayName="gross_enrollment_ratio_2013_201" ref="A1:O110" tableType="queryTable" totalsRowShown="0">
  <autoFilter ref="A1:O110" xr:uid="{D7A51979-82E7-4FF0-824E-46AD37CDF6A7}"/>
  <tableColumns count="15">
    <tableColumn id="1" xr3:uid="{D897D523-3EF7-4092-B6F1-49865A5D73EA}" uniqueName="1" name="State_UT" queryTableFieldId="1" dataDxfId="10"/>
    <tableColumn id="16" xr3:uid="{30BEB03D-D3A1-4AB9-AF5C-5742AF73BE2F}" uniqueName="16" name="Region" queryTableFieldId="15" dataDxfId="5">
      <calculatedColumnFormula array="1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calculatedColumnFormula>
    </tableColumn>
    <tableColumn id="2" xr3:uid="{77CB2B3E-C75F-414B-9641-1B450C556395}" uniqueName="2" name="Year" queryTableFieldId="2"/>
    <tableColumn id="3" xr3:uid="{C1CD8248-23B0-4D34-BBD9-A65476D6CE1D}" uniqueName="3" name="Primary_Boys" queryTableFieldId="3" dataDxfId="9"/>
    <tableColumn id="4" xr3:uid="{C71FB29A-DF42-41B3-9D38-519DC2E161EE}" uniqueName="4" name="Primary_Girls" queryTableFieldId="4"/>
    <tableColumn id="5" xr3:uid="{FA32F68A-E3BB-46DD-B563-37BA51986F23}" uniqueName="5" name="Primary_Total" queryTableFieldId="5"/>
    <tableColumn id="6" xr3:uid="{B8550CF2-3A07-4383-9B08-32B7A5F4A12B}" uniqueName="6" name="Upper_Primary_Boys" queryTableFieldId="6"/>
    <tableColumn id="7" xr3:uid="{17401021-E324-48D4-BC44-B98F4A885C5D}" uniqueName="7" name="Upper_Primary_Girls" queryTableFieldId="7"/>
    <tableColumn id="8" xr3:uid="{F480D37B-0CE0-4FF3-88A2-CD0F924999A5}" uniqueName="8" name="Upper_Primary_Total" queryTableFieldId="8"/>
    <tableColumn id="9" xr3:uid="{6F4F1D6F-5E0E-44B4-BF50-25C80E039249}" uniqueName="9" name="Secondary_Boys" queryTableFieldId="9"/>
    <tableColumn id="10" xr3:uid="{8FE219AD-94B7-4FFA-9F6B-C3E7D6116941}" uniqueName="10" name="Secondary_Girls" queryTableFieldId="10"/>
    <tableColumn id="11" xr3:uid="{AF87BEBB-B714-4100-821C-9CABEE705861}" uniqueName="11" name="Secondary_Total" queryTableFieldId="11"/>
    <tableColumn id="12" xr3:uid="{10F0FE4B-0F7F-4FC9-80B7-CCEA3CC9E22C}" uniqueName="12" name="Higher_Secondary_Boys" queryTableFieldId="12" dataDxfId="8"/>
    <tableColumn id="13" xr3:uid="{DD7CDF95-628C-4E5F-A01B-6E614EE38C80}" uniqueName="13" name="Higher_Secondary_Girls" queryTableFieldId="13" dataDxfId="7"/>
    <tableColumn id="14" xr3:uid="{37B89FE6-0427-4A19-8E22-DBA35110AD8C}" uniqueName="14" name="Higher_Secondary_Total" queryTableFieldId="14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2159-2C16-4779-8F4E-04F9021BF00E}">
  <dimension ref="A1:B40"/>
  <sheetViews>
    <sheetView topLeftCell="A16" workbookViewId="0">
      <selection activeCell="B3" sqref="A3:B12"/>
    </sheetView>
  </sheetViews>
  <sheetFormatPr defaultRowHeight="14.5" x14ac:dyDescent="0.35"/>
  <cols>
    <col min="1" max="1" width="24.1796875" bestFit="1" customWidth="1"/>
    <col min="2" max="2" width="1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7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14</v>
      </c>
    </row>
    <row r="10" spans="1:2" x14ac:dyDescent="0.35">
      <c r="A10" t="s">
        <v>16</v>
      </c>
      <c r="B10" t="s">
        <v>14</v>
      </c>
    </row>
    <row r="11" spans="1:2" x14ac:dyDescent="0.35">
      <c r="A11" t="s">
        <v>17</v>
      </c>
      <c r="B11" t="s">
        <v>12</v>
      </c>
    </row>
    <row r="12" spans="1:2" x14ac:dyDescent="0.35">
      <c r="A12" t="s">
        <v>18</v>
      </c>
      <c r="B12" t="s">
        <v>14</v>
      </c>
    </row>
    <row r="13" spans="1:2" x14ac:dyDescent="0.35">
      <c r="A13" t="s">
        <v>19</v>
      </c>
      <c r="B13" t="s">
        <v>14</v>
      </c>
    </row>
    <row r="14" spans="1:2" x14ac:dyDescent="0.35">
      <c r="A14" t="s">
        <v>20</v>
      </c>
      <c r="B14" t="s">
        <v>12</v>
      </c>
    </row>
    <row r="15" spans="1:2" x14ac:dyDescent="0.35">
      <c r="A15" t="s">
        <v>21</v>
      </c>
      <c r="B15" t="s">
        <v>12</v>
      </c>
    </row>
    <row r="16" spans="1:2" x14ac:dyDescent="0.35">
      <c r="A16" t="s">
        <v>22</v>
      </c>
      <c r="B16" t="s">
        <v>12</v>
      </c>
    </row>
    <row r="17" spans="1:2" x14ac:dyDescent="0.35">
      <c r="A17" t="s">
        <v>23</v>
      </c>
      <c r="B17" t="s">
        <v>10</v>
      </c>
    </row>
    <row r="18" spans="1:2" x14ac:dyDescent="0.35">
      <c r="A18" t="s">
        <v>24</v>
      </c>
      <c r="B18" t="s">
        <v>5</v>
      </c>
    </row>
    <row r="19" spans="1:2" x14ac:dyDescent="0.35">
      <c r="A19" t="s">
        <v>25</v>
      </c>
      <c r="B19" t="s">
        <v>5</v>
      </c>
    </row>
    <row r="20" spans="1:2" x14ac:dyDescent="0.35">
      <c r="A20" t="s">
        <v>26</v>
      </c>
      <c r="B20" t="s">
        <v>5</v>
      </c>
    </row>
    <row r="21" spans="1:2" x14ac:dyDescent="0.35">
      <c r="A21" t="s">
        <v>27</v>
      </c>
      <c r="B21" t="s">
        <v>14</v>
      </c>
    </row>
    <row r="22" spans="1:2" x14ac:dyDescent="0.35">
      <c r="A22" t="s">
        <v>28</v>
      </c>
      <c r="B22" t="s">
        <v>14</v>
      </c>
    </row>
    <row r="23" spans="1:2" x14ac:dyDescent="0.35">
      <c r="A23" t="s">
        <v>29</v>
      </c>
      <c r="B23" t="s">
        <v>14</v>
      </c>
    </row>
    <row r="24" spans="1:2" x14ac:dyDescent="0.35">
      <c r="A24" t="s">
        <v>30</v>
      </c>
      <c r="B24" t="s">
        <v>7</v>
      </c>
    </row>
    <row r="25" spans="1:2" x14ac:dyDescent="0.35">
      <c r="A25" t="s">
        <v>31</v>
      </c>
      <c r="B25" t="s">
        <v>7</v>
      </c>
    </row>
    <row r="26" spans="1:2" x14ac:dyDescent="0.35">
      <c r="A26" t="s">
        <v>32</v>
      </c>
      <c r="B26" t="s">
        <v>7</v>
      </c>
    </row>
    <row r="27" spans="1:2" x14ac:dyDescent="0.35">
      <c r="A27" t="s">
        <v>33</v>
      </c>
      <c r="B27" t="s">
        <v>7</v>
      </c>
    </row>
    <row r="28" spans="1:2" x14ac:dyDescent="0.35">
      <c r="A28" t="s">
        <v>34</v>
      </c>
      <c r="B28" t="s">
        <v>10</v>
      </c>
    </row>
    <row r="29" spans="1:2" x14ac:dyDescent="0.35">
      <c r="A29" t="s">
        <v>35</v>
      </c>
      <c r="B29" t="s">
        <v>5</v>
      </c>
    </row>
    <row r="30" spans="1:2" x14ac:dyDescent="0.35">
      <c r="A30" t="s">
        <v>36</v>
      </c>
      <c r="B30" t="s">
        <v>5</v>
      </c>
    </row>
    <row r="31" spans="1:2" x14ac:dyDescent="0.35">
      <c r="A31" t="s">
        <v>37</v>
      </c>
      <c r="B31" t="s">
        <v>12</v>
      </c>
    </row>
    <row r="32" spans="1:2" x14ac:dyDescent="0.35">
      <c r="A32" t="s">
        <v>38</v>
      </c>
      <c r="B32" t="s">
        <v>12</v>
      </c>
    </row>
    <row r="33" spans="1:2" x14ac:dyDescent="0.35">
      <c r="A33" t="s">
        <v>39</v>
      </c>
      <c r="B33" t="s">
        <v>7</v>
      </c>
    </row>
    <row r="34" spans="1:2" x14ac:dyDescent="0.35">
      <c r="A34" t="s">
        <v>40</v>
      </c>
      <c r="B34" t="s">
        <v>5</v>
      </c>
    </row>
    <row r="35" spans="1:2" x14ac:dyDescent="0.35">
      <c r="A35" t="s">
        <v>41</v>
      </c>
      <c r="B35" t="s">
        <v>5</v>
      </c>
    </row>
    <row r="36" spans="1:2" x14ac:dyDescent="0.35">
      <c r="A36" t="s">
        <v>42</v>
      </c>
      <c r="B36" t="s">
        <v>7</v>
      </c>
    </row>
    <row r="37" spans="1:2" x14ac:dyDescent="0.35">
      <c r="A37" t="s">
        <v>43</v>
      </c>
      <c r="B37" t="s">
        <v>12</v>
      </c>
    </row>
    <row r="38" spans="1:2" x14ac:dyDescent="0.35">
      <c r="A38" t="s">
        <v>44</v>
      </c>
      <c r="B38" t="s">
        <v>12</v>
      </c>
    </row>
    <row r="39" spans="1:2" x14ac:dyDescent="0.35">
      <c r="A39" t="s">
        <v>45</v>
      </c>
      <c r="B39" t="s">
        <v>12</v>
      </c>
    </row>
    <row r="40" spans="1:2" x14ac:dyDescent="0.35">
      <c r="A40" t="s">
        <v>46</v>
      </c>
      <c r="B4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8B15-9358-46BE-91A9-0600E88D317A}">
  <dimension ref="A1:O110"/>
  <sheetViews>
    <sheetView tabSelected="1" topLeftCell="H58" workbookViewId="0">
      <selection activeCell="O122" sqref="O122"/>
    </sheetView>
  </sheetViews>
  <sheetFormatPr defaultRowHeight="14.5" x14ac:dyDescent="0.35"/>
  <cols>
    <col min="1" max="1" width="24.1796875" bestFit="1" customWidth="1"/>
    <col min="2" max="2" width="24.1796875" customWidth="1"/>
    <col min="3" max="3" width="6.81640625" bestFit="1" customWidth="1"/>
    <col min="4" max="4" width="14.54296875" bestFit="1" customWidth="1"/>
    <col min="5" max="5" width="14.36328125" bestFit="1" customWidth="1"/>
    <col min="6" max="6" width="14.90625" bestFit="1" customWidth="1"/>
    <col min="7" max="7" width="20.90625" bestFit="1" customWidth="1"/>
    <col min="8" max="8" width="20.7265625" bestFit="1" customWidth="1"/>
    <col min="9" max="9" width="21.26953125" bestFit="1" customWidth="1"/>
    <col min="10" max="10" width="16.7265625" bestFit="1" customWidth="1"/>
    <col min="11" max="11" width="16.54296875" bestFit="1" customWidth="1"/>
    <col min="12" max="12" width="19.36328125" customWidth="1"/>
    <col min="13" max="13" width="23.36328125" style="5" bestFit="1" customWidth="1"/>
    <col min="14" max="14" width="23.08984375" style="5" bestFit="1" customWidth="1"/>
    <col min="15" max="15" width="23.7265625" style="5" bestFit="1" customWidth="1"/>
  </cols>
  <sheetData>
    <row r="1" spans="1:15" x14ac:dyDescent="0.3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s="5" t="s">
        <v>57</v>
      </c>
      <c r="N1" s="5" t="s">
        <v>58</v>
      </c>
      <c r="O1" s="5" t="s">
        <v>59</v>
      </c>
    </row>
    <row r="2" spans="1:15" x14ac:dyDescent="0.35">
      <c r="A2" s="1" t="s">
        <v>2</v>
      </c>
      <c r="B2" s="1" t="str" cm="1">
        <f t="array" ref="B2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Islands</v>
      </c>
      <c r="C2">
        <v>2013</v>
      </c>
      <c r="D2" s="1" t="s">
        <v>60</v>
      </c>
      <c r="E2">
        <v>91.97</v>
      </c>
      <c r="F2">
        <v>93.93</v>
      </c>
      <c r="G2">
        <v>94.7</v>
      </c>
      <c r="H2">
        <v>88.98</v>
      </c>
      <c r="I2">
        <v>91.83</v>
      </c>
      <c r="J2">
        <v>102.89</v>
      </c>
      <c r="K2">
        <v>97.36</v>
      </c>
      <c r="L2">
        <v>100.16</v>
      </c>
      <c r="M2" s="1" t="s">
        <v>61</v>
      </c>
      <c r="N2" s="1" t="s">
        <v>62</v>
      </c>
      <c r="O2" s="1" t="s">
        <v>63</v>
      </c>
    </row>
    <row r="3" spans="1:15" x14ac:dyDescent="0.35">
      <c r="A3" s="1" t="s">
        <v>4</v>
      </c>
      <c r="B3" s="1" t="str" cm="1">
        <f t="array" ref="B3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3">
        <v>2013</v>
      </c>
      <c r="D3" s="1" t="s">
        <v>64</v>
      </c>
      <c r="E3">
        <v>96.87</v>
      </c>
      <c r="F3">
        <v>96.74</v>
      </c>
      <c r="G3">
        <v>82.81</v>
      </c>
      <c r="H3">
        <v>84.38</v>
      </c>
      <c r="I3">
        <v>83.57</v>
      </c>
      <c r="J3">
        <v>73.760000000000005</v>
      </c>
      <c r="K3">
        <v>76.77</v>
      </c>
      <c r="L3">
        <v>75.2</v>
      </c>
      <c r="M3" s="1" t="s">
        <v>65</v>
      </c>
      <c r="N3" s="1" t="s">
        <v>66</v>
      </c>
      <c r="O3" s="1" t="s">
        <v>67</v>
      </c>
    </row>
    <row r="4" spans="1:15" x14ac:dyDescent="0.35">
      <c r="A4" s="1" t="s">
        <v>6</v>
      </c>
      <c r="B4" s="1" t="str" cm="1">
        <f t="array" ref="B4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4">
        <v>2013</v>
      </c>
      <c r="D4" s="1" t="s">
        <v>68</v>
      </c>
      <c r="E4">
        <v>127.77</v>
      </c>
      <c r="F4">
        <v>128.46</v>
      </c>
      <c r="G4">
        <v>112.64</v>
      </c>
      <c r="H4">
        <v>115.27</v>
      </c>
      <c r="I4">
        <v>113.94</v>
      </c>
      <c r="J4">
        <v>88.37</v>
      </c>
      <c r="K4">
        <v>84.89</v>
      </c>
      <c r="L4">
        <v>86.65</v>
      </c>
      <c r="M4" s="1" t="s">
        <v>69</v>
      </c>
      <c r="N4" s="1" t="s">
        <v>70</v>
      </c>
      <c r="O4" s="1" t="s">
        <v>71</v>
      </c>
    </row>
    <row r="5" spans="1:15" x14ac:dyDescent="0.35">
      <c r="A5" s="1" t="s">
        <v>8</v>
      </c>
      <c r="B5" s="1" t="str" cm="1">
        <f t="array" ref="B5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5">
        <v>2013</v>
      </c>
      <c r="D5" s="1" t="s">
        <v>72</v>
      </c>
      <c r="E5">
        <v>115.16</v>
      </c>
      <c r="F5">
        <v>113.43</v>
      </c>
      <c r="G5">
        <v>87.85</v>
      </c>
      <c r="H5">
        <v>98.69</v>
      </c>
      <c r="I5">
        <v>93.13</v>
      </c>
      <c r="J5">
        <v>65.599999999999994</v>
      </c>
      <c r="K5">
        <v>77.2</v>
      </c>
      <c r="L5">
        <v>71.209999999999994</v>
      </c>
      <c r="M5" s="1" t="s">
        <v>73</v>
      </c>
      <c r="N5" s="1" t="s">
        <v>74</v>
      </c>
      <c r="O5" s="1" t="s">
        <v>75</v>
      </c>
    </row>
    <row r="6" spans="1:15" x14ac:dyDescent="0.35">
      <c r="A6" s="1" t="s">
        <v>9</v>
      </c>
      <c r="B6" s="1" t="str" cm="1">
        <f t="array" ref="B6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Eastern</v>
      </c>
      <c r="C6">
        <v>2013</v>
      </c>
      <c r="D6" s="1" t="s">
        <v>76</v>
      </c>
      <c r="E6">
        <v>101.15</v>
      </c>
      <c r="F6">
        <v>97.96</v>
      </c>
      <c r="G6">
        <v>80.599999999999994</v>
      </c>
      <c r="H6">
        <v>94.92</v>
      </c>
      <c r="I6">
        <v>87.24</v>
      </c>
      <c r="J6">
        <v>57.66</v>
      </c>
      <c r="K6">
        <v>62.96</v>
      </c>
      <c r="L6">
        <v>60.08</v>
      </c>
      <c r="M6" s="1" t="s">
        <v>77</v>
      </c>
      <c r="N6" s="1" t="s">
        <v>78</v>
      </c>
      <c r="O6" s="1" t="s">
        <v>79</v>
      </c>
    </row>
    <row r="7" spans="1:15" x14ac:dyDescent="0.35">
      <c r="A7" s="1" t="s">
        <v>11</v>
      </c>
      <c r="B7" s="1" t="str" cm="1">
        <f t="array" ref="B7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7">
        <v>2013</v>
      </c>
      <c r="D7" s="1" t="s">
        <v>80</v>
      </c>
      <c r="E7">
        <v>96.09</v>
      </c>
      <c r="F7">
        <v>91.85</v>
      </c>
      <c r="G7">
        <v>99.93</v>
      </c>
      <c r="H7">
        <v>103.02</v>
      </c>
      <c r="I7">
        <v>101.27</v>
      </c>
      <c r="J7">
        <v>92.08</v>
      </c>
      <c r="K7">
        <v>92.16</v>
      </c>
      <c r="L7">
        <v>92.11</v>
      </c>
      <c r="M7" s="1" t="s">
        <v>81</v>
      </c>
      <c r="N7" s="1" t="s">
        <v>82</v>
      </c>
      <c r="O7" s="1" t="s">
        <v>83</v>
      </c>
    </row>
    <row r="8" spans="1:15" x14ac:dyDescent="0.35">
      <c r="A8" s="1" t="s">
        <v>13</v>
      </c>
      <c r="B8" s="1" t="str" cm="1">
        <f t="array" ref="B8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Central</v>
      </c>
      <c r="C8">
        <v>2013</v>
      </c>
      <c r="D8" s="1" t="s">
        <v>84</v>
      </c>
      <c r="E8">
        <v>103.93</v>
      </c>
      <c r="F8">
        <v>103.99</v>
      </c>
      <c r="G8">
        <v>100.35</v>
      </c>
      <c r="H8">
        <v>101.1</v>
      </c>
      <c r="I8">
        <v>100.72</v>
      </c>
      <c r="J8">
        <v>96.68</v>
      </c>
      <c r="K8">
        <v>99.32</v>
      </c>
      <c r="L8">
        <v>97.99</v>
      </c>
      <c r="M8" s="1" t="s">
        <v>85</v>
      </c>
      <c r="N8" s="1" t="s">
        <v>86</v>
      </c>
      <c r="O8" s="1" t="s">
        <v>87</v>
      </c>
    </row>
    <row r="9" spans="1:15" x14ac:dyDescent="0.35">
      <c r="A9" s="1" t="s">
        <v>15</v>
      </c>
      <c r="B9" s="1" t="str" cm="1">
        <f t="array" ref="B9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Western</v>
      </c>
      <c r="C9">
        <v>2013</v>
      </c>
      <c r="D9" s="1" t="s">
        <v>88</v>
      </c>
      <c r="E9">
        <v>81.89</v>
      </c>
      <c r="F9">
        <v>85.78</v>
      </c>
      <c r="G9">
        <v>100.76</v>
      </c>
      <c r="H9">
        <v>91.43</v>
      </c>
      <c r="I9">
        <v>96.22</v>
      </c>
      <c r="J9">
        <v>87.79</v>
      </c>
      <c r="K9">
        <v>79.08</v>
      </c>
      <c r="L9">
        <v>83.66</v>
      </c>
      <c r="M9" s="1" t="s">
        <v>89</v>
      </c>
      <c r="N9" s="1" t="s">
        <v>90</v>
      </c>
      <c r="O9" s="1" t="s">
        <v>91</v>
      </c>
    </row>
    <row r="10" spans="1:15" x14ac:dyDescent="0.35">
      <c r="A10" s="1" t="s">
        <v>16</v>
      </c>
      <c r="B10" s="1" t="str" cm="1">
        <f t="array" ref="B10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Western</v>
      </c>
      <c r="C10">
        <v>2013</v>
      </c>
      <c r="D10" s="1" t="s">
        <v>92</v>
      </c>
      <c r="E10">
        <v>89.78</v>
      </c>
      <c r="F10">
        <v>88.69</v>
      </c>
      <c r="G10">
        <v>84.06</v>
      </c>
      <c r="H10">
        <v>90.61</v>
      </c>
      <c r="I10">
        <v>86.97</v>
      </c>
      <c r="J10">
        <v>67.94</v>
      </c>
      <c r="K10">
        <v>82.2</v>
      </c>
      <c r="L10">
        <v>73.88</v>
      </c>
      <c r="M10" s="1" t="s">
        <v>93</v>
      </c>
      <c r="N10" s="1" t="s">
        <v>94</v>
      </c>
      <c r="O10" s="1" t="s">
        <v>95</v>
      </c>
    </row>
    <row r="11" spans="1:15" x14ac:dyDescent="0.35">
      <c r="A11" s="1" t="s">
        <v>17</v>
      </c>
      <c r="B11" s="1" t="str" cm="1">
        <f t="array" ref="B11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11">
        <v>2013</v>
      </c>
      <c r="D11" s="1" t="s">
        <v>96</v>
      </c>
      <c r="E11">
        <v>112.95</v>
      </c>
      <c r="F11">
        <v>110.67</v>
      </c>
      <c r="G11">
        <v>117.76</v>
      </c>
      <c r="H11">
        <v>129.5</v>
      </c>
      <c r="I11">
        <v>122.91</v>
      </c>
      <c r="J11">
        <v>102.02</v>
      </c>
      <c r="K11">
        <v>102.86</v>
      </c>
      <c r="L11">
        <v>102.4</v>
      </c>
      <c r="M11" s="1" t="s">
        <v>97</v>
      </c>
      <c r="N11" s="1" t="s">
        <v>98</v>
      </c>
      <c r="O11" s="1" t="s">
        <v>99</v>
      </c>
    </row>
    <row r="12" spans="1:15" x14ac:dyDescent="0.35">
      <c r="A12" s="1" t="s">
        <v>18</v>
      </c>
      <c r="B12" s="1" t="str" cm="1">
        <f t="array" ref="B12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Western</v>
      </c>
      <c r="C12">
        <v>2013</v>
      </c>
      <c r="D12" s="1" t="s">
        <v>100</v>
      </c>
      <c r="E12">
        <v>105.32</v>
      </c>
      <c r="F12">
        <v>105.14</v>
      </c>
      <c r="G12">
        <v>106.29</v>
      </c>
      <c r="H12">
        <v>105.16</v>
      </c>
      <c r="I12">
        <v>105.76</v>
      </c>
      <c r="J12">
        <v>110.77</v>
      </c>
      <c r="K12">
        <v>102.14</v>
      </c>
      <c r="L12">
        <v>106.66</v>
      </c>
      <c r="M12" s="1" t="s">
        <v>101</v>
      </c>
      <c r="N12" s="1" t="s">
        <v>102</v>
      </c>
      <c r="O12" s="1" t="s">
        <v>103</v>
      </c>
    </row>
    <row r="13" spans="1:15" x14ac:dyDescent="0.35">
      <c r="A13" s="1" t="s">
        <v>19</v>
      </c>
      <c r="B13" s="1" t="str" cm="1">
        <f t="array" ref="B13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Western</v>
      </c>
      <c r="C13">
        <v>2013</v>
      </c>
      <c r="D13" s="1" t="s">
        <v>104</v>
      </c>
      <c r="E13">
        <v>102.06</v>
      </c>
      <c r="F13">
        <v>101.13</v>
      </c>
      <c r="G13">
        <v>91.82</v>
      </c>
      <c r="H13">
        <v>89.72</v>
      </c>
      <c r="I13">
        <v>90.86</v>
      </c>
      <c r="J13">
        <v>81.8</v>
      </c>
      <c r="K13">
        <v>65.930000000000007</v>
      </c>
      <c r="L13">
        <v>74.5</v>
      </c>
      <c r="M13" s="1" t="s">
        <v>105</v>
      </c>
      <c r="N13" s="1" t="s">
        <v>106</v>
      </c>
      <c r="O13" s="1" t="s">
        <v>107</v>
      </c>
    </row>
    <row r="14" spans="1:15" x14ac:dyDescent="0.35">
      <c r="A14" s="1" t="s">
        <v>20</v>
      </c>
      <c r="B14" s="1" t="str" cm="1">
        <f t="array" ref="B14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14">
        <v>2013</v>
      </c>
      <c r="D14" s="1" t="s">
        <v>64</v>
      </c>
      <c r="E14">
        <v>100.57</v>
      </c>
      <c r="F14">
        <v>98.39</v>
      </c>
      <c r="G14">
        <v>91.24</v>
      </c>
      <c r="H14">
        <v>98.01</v>
      </c>
      <c r="I14">
        <v>94.17</v>
      </c>
      <c r="J14">
        <v>88.83</v>
      </c>
      <c r="K14">
        <v>82.92</v>
      </c>
      <c r="L14">
        <v>86.21</v>
      </c>
      <c r="M14" s="1" t="s">
        <v>108</v>
      </c>
      <c r="N14" s="1" t="s">
        <v>109</v>
      </c>
      <c r="O14" s="1" t="s">
        <v>110</v>
      </c>
    </row>
    <row r="15" spans="1:15" x14ac:dyDescent="0.35">
      <c r="A15" s="1" t="s">
        <v>21</v>
      </c>
      <c r="B15" s="1" t="str" cm="1">
        <f t="array" ref="B15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15">
        <v>2013</v>
      </c>
      <c r="D15" s="1" t="s">
        <v>111</v>
      </c>
      <c r="E15">
        <v>101.27</v>
      </c>
      <c r="F15">
        <v>100.49</v>
      </c>
      <c r="G15">
        <v>101.57</v>
      </c>
      <c r="H15">
        <v>102.04</v>
      </c>
      <c r="I15">
        <v>101.79</v>
      </c>
      <c r="J15">
        <v>122.77</v>
      </c>
      <c r="K15">
        <v>117.53</v>
      </c>
      <c r="L15">
        <v>120.31</v>
      </c>
      <c r="M15" s="1" t="s">
        <v>112</v>
      </c>
      <c r="N15" s="1" t="s">
        <v>113</v>
      </c>
      <c r="O15" s="1" t="s">
        <v>114</v>
      </c>
    </row>
    <row r="16" spans="1:15" x14ac:dyDescent="0.35">
      <c r="A16" s="1" t="s">
        <v>22</v>
      </c>
      <c r="B16" s="1" t="str" cm="1">
        <f t="array" ref="B16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16">
        <v>2013</v>
      </c>
      <c r="D16" s="1" t="s">
        <v>115</v>
      </c>
      <c r="E16">
        <v>85.88</v>
      </c>
      <c r="F16">
        <v>84.9</v>
      </c>
      <c r="G16">
        <v>71.64</v>
      </c>
      <c r="H16">
        <v>73.33</v>
      </c>
      <c r="I16">
        <v>72.430000000000007</v>
      </c>
      <c r="J16">
        <v>67.819999999999993</v>
      </c>
      <c r="K16">
        <v>63.93</v>
      </c>
      <c r="L16">
        <v>65.97</v>
      </c>
      <c r="M16" s="1" t="s">
        <v>116</v>
      </c>
      <c r="N16" s="1" t="s">
        <v>117</v>
      </c>
      <c r="O16" s="1" t="s">
        <v>118</v>
      </c>
    </row>
    <row r="17" spans="1:15" x14ac:dyDescent="0.35">
      <c r="A17" s="1" t="s">
        <v>23</v>
      </c>
      <c r="B17" s="1" t="str" cm="1">
        <f t="array" ref="B17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Eastern</v>
      </c>
      <c r="C17">
        <v>2013</v>
      </c>
      <c r="D17" s="1" t="s">
        <v>119</v>
      </c>
      <c r="E17">
        <v>110.92</v>
      </c>
      <c r="F17">
        <v>110.23</v>
      </c>
      <c r="G17">
        <v>91.7</v>
      </c>
      <c r="H17">
        <v>99.09</v>
      </c>
      <c r="I17">
        <v>95.25</v>
      </c>
      <c r="J17">
        <v>68.67</v>
      </c>
      <c r="K17">
        <v>71.790000000000006</v>
      </c>
      <c r="L17">
        <v>70.14</v>
      </c>
      <c r="M17" s="1" t="s">
        <v>120</v>
      </c>
      <c r="N17" s="1" t="s">
        <v>121</v>
      </c>
      <c r="O17" s="1" t="s">
        <v>122</v>
      </c>
    </row>
    <row r="18" spans="1:15" x14ac:dyDescent="0.35">
      <c r="A18" s="1" t="s">
        <v>24</v>
      </c>
      <c r="B18" s="1" t="str" cm="1">
        <f t="array" ref="B18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18">
        <v>2013</v>
      </c>
      <c r="D18" s="1" t="s">
        <v>123</v>
      </c>
      <c r="E18">
        <v>100.73</v>
      </c>
      <c r="F18">
        <v>100.96</v>
      </c>
      <c r="G18">
        <v>91.72</v>
      </c>
      <c r="H18">
        <v>91.91</v>
      </c>
      <c r="I18">
        <v>91.81</v>
      </c>
      <c r="J18">
        <v>76.900000000000006</v>
      </c>
      <c r="K18">
        <v>78.150000000000006</v>
      </c>
      <c r="L18">
        <v>77.489999999999995</v>
      </c>
      <c r="M18" s="1" t="s">
        <v>124</v>
      </c>
      <c r="N18" s="1" t="s">
        <v>125</v>
      </c>
      <c r="O18" s="1" t="s">
        <v>126</v>
      </c>
    </row>
    <row r="19" spans="1:15" x14ac:dyDescent="0.35">
      <c r="A19" s="1" t="s">
        <v>25</v>
      </c>
      <c r="B19" s="1" t="str" cm="1">
        <f t="array" ref="B19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19">
        <v>2013</v>
      </c>
      <c r="D19" s="1" t="s">
        <v>127</v>
      </c>
      <c r="E19">
        <v>95.15</v>
      </c>
      <c r="F19">
        <v>95.42</v>
      </c>
      <c r="G19">
        <v>98.35</v>
      </c>
      <c r="H19">
        <v>98.32</v>
      </c>
      <c r="I19">
        <v>98.34</v>
      </c>
      <c r="J19">
        <v>103.83</v>
      </c>
      <c r="K19">
        <v>101.12</v>
      </c>
      <c r="L19">
        <v>102.51</v>
      </c>
      <c r="M19" s="1" t="s">
        <v>128</v>
      </c>
      <c r="N19" s="1" t="s">
        <v>129</v>
      </c>
      <c r="O19" s="1" t="s">
        <v>130</v>
      </c>
    </row>
    <row r="20" spans="1:15" x14ac:dyDescent="0.35">
      <c r="A20" s="1" t="s">
        <v>26</v>
      </c>
      <c r="B20" s="1" t="str" cm="1">
        <f t="array" ref="B20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20">
        <v>2013</v>
      </c>
      <c r="D20" s="1" t="s">
        <v>131</v>
      </c>
      <c r="E20">
        <v>77.760000000000005</v>
      </c>
      <c r="F20">
        <v>80.59</v>
      </c>
      <c r="G20">
        <v>100.53</v>
      </c>
      <c r="H20">
        <v>94.14</v>
      </c>
      <c r="I20">
        <v>97.09</v>
      </c>
      <c r="J20">
        <v>119.61</v>
      </c>
      <c r="K20">
        <v>135.38999999999999</v>
      </c>
      <c r="L20">
        <v>127.61</v>
      </c>
      <c r="M20" s="1" t="s">
        <v>132</v>
      </c>
      <c r="N20" s="1" t="s">
        <v>133</v>
      </c>
      <c r="O20" s="1" t="s">
        <v>134</v>
      </c>
    </row>
    <row r="21" spans="1:15" x14ac:dyDescent="0.35">
      <c r="A21" s="1" t="s">
        <v>27</v>
      </c>
      <c r="B21" s="1" t="str" cm="1">
        <f t="array" ref="B21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Central</v>
      </c>
      <c r="C21">
        <v>2013</v>
      </c>
      <c r="D21" s="1" t="s">
        <v>135</v>
      </c>
      <c r="E21">
        <v>111.09</v>
      </c>
      <c r="F21">
        <v>111.49</v>
      </c>
      <c r="G21">
        <v>96.04</v>
      </c>
      <c r="H21">
        <v>105.88</v>
      </c>
      <c r="I21">
        <v>100.67</v>
      </c>
      <c r="J21">
        <v>84.15</v>
      </c>
      <c r="K21">
        <v>82.45</v>
      </c>
      <c r="L21">
        <v>83.35</v>
      </c>
      <c r="M21" s="1" t="s">
        <v>136</v>
      </c>
      <c r="N21" s="1" t="s">
        <v>137</v>
      </c>
      <c r="O21" s="1" t="s">
        <v>138</v>
      </c>
    </row>
    <row r="22" spans="1:15" x14ac:dyDescent="0.35">
      <c r="A22" s="1" t="s">
        <v>29</v>
      </c>
      <c r="B22" s="1" t="str" cm="1">
        <f t="array" ref="B22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Western</v>
      </c>
      <c r="C22">
        <v>2013</v>
      </c>
      <c r="D22" s="1" t="s">
        <v>139</v>
      </c>
      <c r="E22">
        <v>99.68</v>
      </c>
      <c r="F22">
        <v>99.81</v>
      </c>
      <c r="G22">
        <v>96.93</v>
      </c>
      <c r="H22">
        <v>96.76</v>
      </c>
      <c r="I22">
        <v>96.69</v>
      </c>
      <c r="J22">
        <v>87.5</v>
      </c>
      <c r="K22">
        <v>83.39</v>
      </c>
      <c r="L22">
        <v>85.58</v>
      </c>
      <c r="M22" s="1" t="s">
        <v>140</v>
      </c>
      <c r="N22" s="1" t="s">
        <v>141</v>
      </c>
      <c r="O22" s="1" t="s">
        <v>142</v>
      </c>
    </row>
    <row r="23" spans="1:15" x14ac:dyDescent="0.35">
      <c r="A23" s="1" t="s">
        <v>30</v>
      </c>
      <c r="B23" s="1" t="str" cm="1">
        <f t="array" ref="B23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23">
        <v>2013</v>
      </c>
      <c r="D23" s="1" t="s">
        <v>143</v>
      </c>
      <c r="E23">
        <v>152.81</v>
      </c>
      <c r="F23">
        <v>149.15</v>
      </c>
      <c r="G23">
        <v>111.62</v>
      </c>
      <c r="H23">
        <v>115.08</v>
      </c>
      <c r="I23">
        <v>113.31</v>
      </c>
      <c r="J23">
        <v>84.81</v>
      </c>
      <c r="K23">
        <v>83.78</v>
      </c>
      <c r="L23">
        <v>84.3</v>
      </c>
      <c r="M23" s="1" t="s">
        <v>144</v>
      </c>
      <c r="N23" s="1" t="s">
        <v>145</v>
      </c>
      <c r="O23" s="1" t="s">
        <v>146</v>
      </c>
    </row>
    <row r="24" spans="1:15" x14ac:dyDescent="0.35">
      <c r="A24" s="1" t="s">
        <v>31</v>
      </c>
      <c r="B24" s="1" t="str" cm="1">
        <f t="array" ref="B24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24">
        <v>2013</v>
      </c>
      <c r="D24" s="1" t="s">
        <v>147</v>
      </c>
      <c r="E24">
        <v>137.88999999999999</v>
      </c>
      <c r="F24">
        <v>135.35</v>
      </c>
      <c r="G24">
        <v>102.24</v>
      </c>
      <c r="H24">
        <v>119.99</v>
      </c>
      <c r="I24">
        <v>110.97</v>
      </c>
      <c r="J24">
        <v>67.09</v>
      </c>
      <c r="K24">
        <v>78.61</v>
      </c>
      <c r="L24">
        <v>72.8</v>
      </c>
      <c r="M24" s="1" t="s">
        <v>148</v>
      </c>
      <c r="N24" s="1" t="s">
        <v>149</v>
      </c>
      <c r="O24" s="1" t="s">
        <v>150</v>
      </c>
    </row>
    <row r="25" spans="1:15" x14ac:dyDescent="0.35">
      <c r="A25" s="1" t="s">
        <v>32</v>
      </c>
      <c r="B25" s="1" t="str" cm="1">
        <f t="array" ref="B25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25">
        <v>2013</v>
      </c>
      <c r="D25" s="1" t="s">
        <v>151</v>
      </c>
      <c r="E25">
        <v>123.89</v>
      </c>
      <c r="F25">
        <v>125.96</v>
      </c>
      <c r="G25">
        <v>119.38</v>
      </c>
      <c r="H25">
        <v>118.03</v>
      </c>
      <c r="I25">
        <v>118.72</v>
      </c>
      <c r="J25">
        <v>105.92</v>
      </c>
      <c r="K25">
        <v>107.34</v>
      </c>
      <c r="L25">
        <v>106.62</v>
      </c>
      <c r="M25" s="1" t="s">
        <v>152</v>
      </c>
      <c r="N25" s="1" t="s">
        <v>153</v>
      </c>
      <c r="O25" s="1" t="s">
        <v>154</v>
      </c>
    </row>
    <row r="26" spans="1:15" x14ac:dyDescent="0.35">
      <c r="A26" s="1" t="s">
        <v>33</v>
      </c>
      <c r="B26" s="1" t="str" cm="1">
        <f t="array" ref="B26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26">
        <v>2013</v>
      </c>
      <c r="D26" s="1" t="s">
        <v>155</v>
      </c>
      <c r="E26">
        <v>121.05</v>
      </c>
      <c r="F26">
        <v>118.78</v>
      </c>
      <c r="G26">
        <v>99.06</v>
      </c>
      <c r="H26">
        <v>106.65</v>
      </c>
      <c r="I26">
        <v>102.68</v>
      </c>
      <c r="J26">
        <v>66.33</v>
      </c>
      <c r="K26">
        <v>70.3</v>
      </c>
      <c r="L26">
        <v>68.239999999999995</v>
      </c>
      <c r="M26" s="1" t="s">
        <v>156</v>
      </c>
      <c r="N26" s="1" t="s">
        <v>157</v>
      </c>
      <c r="O26" s="1" t="s">
        <v>158</v>
      </c>
    </row>
    <row r="27" spans="1:15" x14ac:dyDescent="0.35">
      <c r="A27" s="1" t="s">
        <v>34</v>
      </c>
      <c r="B27" s="1" t="str" cm="1">
        <f t="array" ref="B27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Eastern</v>
      </c>
      <c r="C27">
        <v>2013</v>
      </c>
      <c r="D27" s="1" t="s">
        <v>159</v>
      </c>
      <c r="E27">
        <v>104.48</v>
      </c>
      <c r="F27">
        <v>105.84</v>
      </c>
      <c r="G27">
        <v>86.44</v>
      </c>
      <c r="H27">
        <v>85.95</v>
      </c>
      <c r="I27">
        <v>86.2</v>
      </c>
      <c r="J27">
        <v>74.94</v>
      </c>
      <c r="K27">
        <v>74.63</v>
      </c>
      <c r="L27">
        <v>74.790000000000006</v>
      </c>
      <c r="M27" s="5" t="s">
        <v>160</v>
      </c>
      <c r="N27" s="5" t="s">
        <v>160</v>
      </c>
      <c r="O27" s="5" t="s">
        <v>160</v>
      </c>
    </row>
    <row r="28" spans="1:15" x14ac:dyDescent="0.35">
      <c r="A28" s="1" t="s">
        <v>35</v>
      </c>
      <c r="B28" s="1" t="str" cm="1">
        <f t="array" ref="B28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28">
        <v>2013</v>
      </c>
      <c r="D28" s="1" t="s">
        <v>161</v>
      </c>
      <c r="E28">
        <v>95.38</v>
      </c>
      <c r="F28">
        <v>92.29</v>
      </c>
      <c r="G28">
        <v>92.38</v>
      </c>
      <c r="H28">
        <v>98.13</v>
      </c>
      <c r="I28">
        <v>95.08</v>
      </c>
      <c r="J28">
        <v>97.82</v>
      </c>
      <c r="K28">
        <v>104.63</v>
      </c>
      <c r="L28">
        <v>101.01</v>
      </c>
      <c r="M28" s="1" t="s">
        <v>162</v>
      </c>
      <c r="N28" s="1" t="s">
        <v>163</v>
      </c>
      <c r="O28" s="1" t="s">
        <v>164</v>
      </c>
    </row>
    <row r="29" spans="1:15" x14ac:dyDescent="0.35">
      <c r="A29" s="1" t="s">
        <v>37</v>
      </c>
      <c r="B29" s="1" t="str" cm="1">
        <f t="array" ref="B29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29">
        <v>2013</v>
      </c>
      <c r="D29" s="1" t="s">
        <v>165</v>
      </c>
      <c r="E29">
        <v>107.2</v>
      </c>
      <c r="F29">
        <v>105.61</v>
      </c>
      <c r="G29">
        <v>94.04</v>
      </c>
      <c r="H29">
        <v>97.03</v>
      </c>
      <c r="I29">
        <v>95.34</v>
      </c>
      <c r="J29">
        <v>87.67</v>
      </c>
      <c r="K29">
        <v>84.74</v>
      </c>
      <c r="L29">
        <v>86.39</v>
      </c>
      <c r="M29" s="1" t="s">
        <v>166</v>
      </c>
      <c r="N29" s="1" t="s">
        <v>167</v>
      </c>
      <c r="O29" s="1" t="s">
        <v>168</v>
      </c>
    </row>
    <row r="30" spans="1:15" x14ac:dyDescent="0.35">
      <c r="A30" s="1" t="s">
        <v>38</v>
      </c>
      <c r="B30" s="1" t="str" cm="1">
        <f t="array" ref="B30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30">
        <v>2013</v>
      </c>
      <c r="D30" s="1" t="s">
        <v>169</v>
      </c>
      <c r="E30">
        <v>100.6</v>
      </c>
      <c r="F30">
        <v>101.53</v>
      </c>
      <c r="G30">
        <v>86.83</v>
      </c>
      <c r="H30">
        <v>81.94</v>
      </c>
      <c r="I30">
        <v>84.58</v>
      </c>
      <c r="J30">
        <v>85.33</v>
      </c>
      <c r="K30">
        <v>71.02</v>
      </c>
      <c r="L30">
        <v>78.680000000000007</v>
      </c>
      <c r="M30" s="1" t="s">
        <v>170</v>
      </c>
      <c r="N30" s="1" t="s">
        <v>171</v>
      </c>
      <c r="O30" s="1" t="s">
        <v>172</v>
      </c>
    </row>
    <row r="31" spans="1:15" x14ac:dyDescent="0.35">
      <c r="A31" s="1" t="s">
        <v>39</v>
      </c>
      <c r="B31" s="1" t="str" cm="1">
        <f t="array" ref="B31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31">
        <v>2013</v>
      </c>
      <c r="D31" s="1" t="s">
        <v>173</v>
      </c>
      <c r="E31">
        <v>120.58</v>
      </c>
      <c r="F31">
        <v>124.42</v>
      </c>
      <c r="G31">
        <v>132.96</v>
      </c>
      <c r="H31">
        <v>114.98</v>
      </c>
      <c r="I31">
        <v>138.84</v>
      </c>
      <c r="J31">
        <v>90.21</v>
      </c>
      <c r="K31">
        <v>106.65</v>
      </c>
      <c r="L31">
        <v>98.37</v>
      </c>
      <c r="M31" s="1" t="s">
        <v>174</v>
      </c>
      <c r="N31" s="1" t="s">
        <v>175</v>
      </c>
      <c r="O31" s="1" t="s">
        <v>176</v>
      </c>
    </row>
    <row r="32" spans="1:15" x14ac:dyDescent="0.35">
      <c r="A32" s="1" t="s">
        <v>40</v>
      </c>
      <c r="B32" s="1" t="str" cm="1">
        <f t="array" ref="B32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32">
        <v>2013</v>
      </c>
      <c r="D32" s="1" t="s">
        <v>177</v>
      </c>
      <c r="E32">
        <v>102.72</v>
      </c>
      <c r="F32">
        <v>102.56</v>
      </c>
      <c r="G32">
        <v>97.16</v>
      </c>
      <c r="H32">
        <v>99.46</v>
      </c>
      <c r="I32">
        <v>98.27</v>
      </c>
      <c r="J32">
        <v>91.81</v>
      </c>
      <c r="K32">
        <v>93.25</v>
      </c>
      <c r="L32">
        <v>92.5</v>
      </c>
      <c r="M32" s="1" t="s">
        <v>178</v>
      </c>
      <c r="N32" s="1" t="s">
        <v>179</v>
      </c>
      <c r="O32" s="1" t="s">
        <v>180</v>
      </c>
    </row>
    <row r="33" spans="1:15" x14ac:dyDescent="0.35">
      <c r="A33" s="1" t="s">
        <v>42</v>
      </c>
      <c r="B33" s="1" t="str" cm="1">
        <f t="array" ref="B33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33">
        <v>2013</v>
      </c>
      <c r="D33" s="1" t="s">
        <v>181</v>
      </c>
      <c r="E33">
        <v>113.95</v>
      </c>
      <c r="F33">
        <v>113.31</v>
      </c>
      <c r="G33">
        <v>113.2</v>
      </c>
      <c r="H33">
        <v>114.9</v>
      </c>
      <c r="I33">
        <v>114.03</v>
      </c>
      <c r="J33">
        <v>117.14</v>
      </c>
      <c r="K33">
        <v>116.87</v>
      </c>
      <c r="L33">
        <v>117.01</v>
      </c>
      <c r="M33" s="1" t="s">
        <v>182</v>
      </c>
      <c r="N33" s="1" t="s">
        <v>183</v>
      </c>
      <c r="O33" s="1" t="s">
        <v>184</v>
      </c>
    </row>
    <row r="34" spans="1:15" x14ac:dyDescent="0.35">
      <c r="A34" s="1" t="s">
        <v>43</v>
      </c>
      <c r="B34" s="1" t="str" cm="1">
        <f t="array" ref="B34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34">
        <v>2013</v>
      </c>
      <c r="D34" s="1" t="s">
        <v>185</v>
      </c>
      <c r="E34">
        <v>99.88</v>
      </c>
      <c r="F34">
        <v>96.41</v>
      </c>
      <c r="G34">
        <v>67.319999999999993</v>
      </c>
      <c r="H34">
        <v>80.11</v>
      </c>
      <c r="I34">
        <v>73.17</v>
      </c>
      <c r="J34">
        <v>66.52</v>
      </c>
      <c r="K34">
        <v>65.790000000000006</v>
      </c>
      <c r="L34">
        <v>66.180000000000007</v>
      </c>
      <c r="M34" s="1" t="s">
        <v>186</v>
      </c>
      <c r="N34" s="1" t="s">
        <v>187</v>
      </c>
      <c r="O34" s="1" t="s">
        <v>188</v>
      </c>
    </row>
    <row r="35" spans="1:15" x14ac:dyDescent="0.35">
      <c r="A35" s="1" t="s">
        <v>44</v>
      </c>
      <c r="B35" s="1" t="str" cm="1">
        <f t="array" ref="B35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35">
        <v>2013</v>
      </c>
      <c r="D35" s="1" t="s">
        <v>189</v>
      </c>
      <c r="E35">
        <v>101.3</v>
      </c>
      <c r="F35">
        <v>100.6</v>
      </c>
      <c r="G35">
        <v>85.23</v>
      </c>
      <c r="H35">
        <v>87.5</v>
      </c>
      <c r="I35">
        <v>86.52</v>
      </c>
      <c r="J35">
        <v>89.26</v>
      </c>
      <c r="K35">
        <v>87.01</v>
      </c>
      <c r="L35">
        <v>88.18</v>
      </c>
      <c r="M35" s="1" t="s">
        <v>190</v>
      </c>
      <c r="N35" s="1" t="s">
        <v>191</v>
      </c>
      <c r="O35" s="1" t="s">
        <v>192</v>
      </c>
    </row>
    <row r="36" spans="1:15" x14ac:dyDescent="0.35">
      <c r="A36" s="1" t="s">
        <v>46</v>
      </c>
      <c r="B36" s="1" t="str" cm="1">
        <f t="array" ref="B36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Eastern</v>
      </c>
      <c r="C36">
        <v>2013</v>
      </c>
      <c r="D36" s="1" t="s">
        <v>193</v>
      </c>
      <c r="E36">
        <v>104.88</v>
      </c>
      <c r="F36">
        <v>104</v>
      </c>
      <c r="G36">
        <v>92.84</v>
      </c>
      <c r="H36">
        <v>106.87</v>
      </c>
      <c r="I36">
        <v>99.64</v>
      </c>
      <c r="J36">
        <v>68.62</v>
      </c>
      <c r="K36">
        <v>81.34</v>
      </c>
      <c r="L36">
        <v>74.819999999999993</v>
      </c>
      <c r="M36" s="1" t="s">
        <v>194</v>
      </c>
      <c r="N36" s="1" t="s">
        <v>195</v>
      </c>
      <c r="O36" s="1" t="s">
        <v>196</v>
      </c>
    </row>
    <row r="37" spans="1:15" x14ac:dyDescent="0.35">
      <c r="A37" s="1" t="s">
        <v>197</v>
      </c>
      <c r="B37" s="1" t="e" cm="1">
        <f t="array" ref="B37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#N/A</v>
      </c>
      <c r="C37">
        <v>2013</v>
      </c>
      <c r="D37" s="1" t="s">
        <v>198</v>
      </c>
      <c r="E37">
        <v>102.65</v>
      </c>
      <c r="F37">
        <v>101.36</v>
      </c>
      <c r="G37">
        <v>86.31</v>
      </c>
      <c r="H37">
        <v>92.75</v>
      </c>
      <c r="I37">
        <v>89.33</v>
      </c>
      <c r="J37">
        <v>76.8</v>
      </c>
      <c r="K37">
        <v>76.47</v>
      </c>
      <c r="L37">
        <v>76.64</v>
      </c>
      <c r="M37" s="1" t="s">
        <v>199</v>
      </c>
      <c r="N37" s="1" t="s">
        <v>200</v>
      </c>
      <c r="O37" s="1" t="s">
        <v>201</v>
      </c>
    </row>
    <row r="38" spans="1:15" x14ac:dyDescent="0.35">
      <c r="A38" s="1" t="s">
        <v>2</v>
      </c>
      <c r="B38" s="1" t="str" cm="1">
        <f t="array" ref="B38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Islands</v>
      </c>
      <c r="C38">
        <v>2015</v>
      </c>
      <c r="D38" s="1" t="s">
        <v>202</v>
      </c>
      <c r="E38">
        <v>86.76</v>
      </c>
      <c r="F38">
        <v>88.93</v>
      </c>
      <c r="G38">
        <v>86.35</v>
      </c>
      <c r="H38">
        <v>81.97</v>
      </c>
      <c r="I38">
        <v>84.14</v>
      </c>
      <c r="J38">
        <v>89.07</v>
      </c>
      <c r="K38">
        <v>84.28</v>
      </c>
      <c r="L38">
        <v>86.69</v>
      </c>
      <c r="M38" s="1" t="s">
        <v>203</v>
      </c>
      <c r="N38" s="1" t="s">
        <v>204</v>
      </c>
      <c r="O38" s="1" t="s">
        <v>205</v>
      </c>
    </row>
    <row r="39" spans="1:15" x14ac:dyDescent="0.35">
      <c r="A39" s="1" t="s">
        <v>4</v>
      </c>
      <c r="B39" s="1" t="str" cm="1">
        <f t="array" ref="B39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39">
        <v>2015</v>
      </c>
      <c r="D39" s="1" t="s">
        <v>206</v>
      </c>
      <c r="E39">
        <v>84.05</v>
      </c>
      <c r="F39">
        <v>84.48</v>
      </c>
      <c r="G39">
        <v>81.12</v>
      </c>
      <c r="H39">
        <v>81.56</v>
      </c>
      <c r="I39">
        <v>81.33</v>
      </c>
      <c r="J39">
        <v>74.63</v>
      </c>
      <c r="K39">
        <v>76.48</v>
      </c>
      <c r="L39">
        <v>75.510000000000005</v>
      </c>
      <c r="M39" s="1" t="s">
        <v>207</v>
      </c>
      <c r="N39" s="1" t="s">
        <v>208</v>
      </c>
      <c r="O39" s="1" t="s">
        <v>209</v>
      </c>
    </row>
    <row r="40" spans="1:15" x14ac:dyDescent="0.35">
      <c r="A40" s="1" t="s">
        <v>6</v>
      </c>
      <c r="B40" s="1" t="str" cm="1">
        <f t="array" ref="B40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40">
        <v>2015</v>
      </c>
      <c r="D40" s="1" t="s">
        <v>210</v>
      </c>
      <c r="E40">
        <v>125.88</v>
      </c>
      <c r="F40">
        <v>126.76</v>
      </c>
      <c r="G40">
        <v>127.14</v>
      </c>
      <c r="H40">
        <v>133.19999999999999</v>
      </c>
      <c r="I40">
        <v>130.13</v>
      </c>
      <c r="J40">
        <v>91.66</v>
      </c>
      <c r="K40">
        <v>87.58</v>
      </c>
      <c r="L40">
        <v>89.63</v>
      </c>
      <c r="M40" s="1" t="s">
        <v>211</v>
      </c>
      <c r="N40" s="1" t="s">
        <v>212</v>
      </c>
      <c r="O40" s="1" t="s">
        <v>213</v>
      </c>
    </row>
    <row r="41" spans="1:15" x14ac:dyDescent="0.35">
      <c r="A41" s="1" t="s">
        <v>8</v>
      </c>
      <c r="B41" s="1" t="str" cm="1">
        <f t="array" ref="B41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41">
        <v>2015</v>
      </c>
      <c r="D41" s="1" t="s">
        <v>214</v>
      </c>
      <c r="E41">
        <v>107.59</v>
      </c>
      <c r="F41">
        <v>106.11</v>
      </c>
      <c r="G41">
        <v>87.65</v>
      </c>
      <c r="H41">
        <v>98.75</v>
      </c>
      <c r="I41">
        <v>93.05</v>
      </c>
      <c r="J41">
        <v>72.48</v>
      </c>
      <c r="K41">
        <v>83.04</v>
      </c>
      <c r="L41">
        <v>77.59</v>
      </c>
      <c r="M41" s="1" t="s">
        <v>215</v>
      </c>
      <c r="N41" s="1" t="s">
        <v>216</v>
      </c>
      <c r="O41" s="1" t="s">
        <v>217</v>
      </c>
    </row>
    <row r="42" spans="1:15" x14ac:dyDescent="0.35">
      <c r="A42" s="1" t="s">
        <v>9</v>
      </c>
      <c r="B42" s="1" t="str" cm="1">
        <f t="array" ref="B42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Eastern</v>
      </c>
      <c r="C42">
        <v>2015</v>
      </c>
      <c r="D42" s="1" t="s">
        <v>218</v>
      </c>
      <c r="E42">
        <v>111.3</v>
      </c>
      <c r="F42">
        <v>107.67</v>
      </c>
      <c r="G42">
        <v>98.21</v>
      </c>
      <c r="H42">
        <v>119.39</v>
      </c>
      <c r="I42">
        <v>107.89</v>
      </c>
      <c r="J42">
        <v>72.42</v>
      </c>
      <c r="K42">
        <v>85.43</v>
      </c>
      <c r="L42">
        <v>78.37</v>
      </c>
      <c r="M42" s="1" t="s">
        <v>219</v>
      </c>
      <c r="N42" s="1" t="s">
        <v>220</v>
      </c>
      <c r="O42" s="1" t="s">
        <v>221</v>
      </c>
    </row>
    <row r="43" spans="1:15" x14ac:dyDescent="0.35">
      <c r="A43" s="1" t="s">
        <v>11</v>
      </c>
      <c r="B43" s="1" t="str" cm="1">
        <f t="array" ref="B43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43">
        <v>2015</v>
      </c>
      <c r="D43" s="1" t="s">
        <v>222</v>
      </c>
      <c r="E43">
        <v>86.57</v>
      </c>
      <c r="F43">
        <v>81.44</v>
      </c>
      <c r="G43">
        <v>90.42</v>
      </c>
      <c r="H43">
        <v>102.4</v>
      </c>
      <c r="I43">
        <v>95.53</v>
      </c>
      <c r="J43">
        <v>85.23</v>
      </c>
      <c r="K43">
        <v>89.84</v>
      </c>
      <c r="L43">
        <v>87.19</v>
      </c>
      <c r="M43" s="1" t="s">
        <v>223</v>
      </c>
      <c r="N43" s="1" t="s">
        <v>224</v>
      </c>
      <c r="O43" s="1" t="s">
        <v>225</v>
      </c>
    </row>
    <row r="44" spans="1:15" x14ac:dyDescent="0.35">
      <c r="A44" s="1" t="s">
        <v>13</v>
      </c>
      <c r="B44" s="1" t="str" cm="1">
        <f t="array" ref="B44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Central</v>
      </c>
      <c r="C44">
        <v>2015</v>
      </c>
      <c r="D44" s="1" t="s">
        <v>226</v>
      </c>
      <c r="E44">
        <v>99.87</v>
      </c>
      <c r="F44">
        <v>100.02</v>
      </c>
      <c r="G44">
        <v>101.62</v>
      </c>
      <c r="H44">
        <v>103.08</v>
      </c>
      <c r="I44">
        <v>102.33</v>
      </c>
      <c r="J44">
        <v>89.44</v>
      </c>
      <c r="K44">
        <v>94.48</v>
      </c>
      <c r="L44">
        <v>91.93</v>
      </c>
      <c r="M44" s="1" t="s">
        <v>227</v>
      </c>
      <c r="N44" s="1" t="s">
        <v>228</v>
      </c>
      <c r="O44" s="1" t="s">
        <v>229</v>
      </c>
    </row>
    <row r="45" spans="1:15" x14ac:dyDescent="0.35">
      <c r="A45" s="1" t="s">
        <v>15</v>
      </c>
      <c r="B45" s="1" t="str" cm="1">
        <f t="array" ref="B45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Western</v>
      </c>
      <c r="C45">
        <v>2015</v>
      </c>
      <c r="D45" s="1" t="s">
        <v>230</v>
      </c>
      <c r="E45">
        <v>80.209999999999994</v>
      </c>
      <c r="F45">
        <v>82.53</v>
      </c>
      <c r="G45">
        <v>93.71</v>
      </c>
      <c r="H45">
        <v>87.97</v>
      </c>
      <c r="I45">
        <v>90.96</v>
      </c>
      <c r="J45">
        <v>91.56</v>
      </c>
      <c r="K45">
        <v>85.17</v>
      </c>
      <c r="L45">
        <v>88.57</v>
      </c>
      <c r="M45" s="1" t="s">
        <v>231</v>
      </c>
      <c r="N45" s="1" t="s">
        <v>232</v>
      </c>
      <c r="O45" s="1" t="s">
        <v>233</v>
      </c>
    </row>
    <row r="46" spans="1:15" x14ac:dyDescent="0.35">
      <c r="A46" s="1" t="s">
        <v>16</v>
      </c>
      <c r="B46" s="1" t="str" cm="1">
        <f t="array" ref="B46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Western</v>
      </c>
      <c r="C46">
        <v>2015</v>
      </c>
      <c r="D46" s="1" t="s">
        <v>234</v>
      </c>
      <c r="E46">
        <v>84.95</v>
      </c>
      <c r="F46">
        <v>82.03</v>
      </c>
      <c r="G46">
        <v>74.86</v>
      </c>
      <c r="H46">
        <v>84.64</v>
      </c>
      <c r="I46">
        <v>79.150000000000006</v>
      </c>
      <c r="J46">
        <v>67.05</v>
      </c>
      <c r="K46">
        <v>81.44</v>
      </c>
      <c r="L46">
        <v>72.97</v>
      </c>
      <c r="M46" s="1" t="s">
        <v>235</v>
      </c>
      <c r="N46" s="1" t="s">
        <v>236</v>
      </c>
      <c r="O46" s="1" t="s">
        <v>237</v>
      </c>
    </row>
    <row r="47" spans="1:15" x14ac:dyDescent="0.35">
      <c r="A47" s="1" t="s">
        <v>17</v>
      </c>
      <c r="B47" s="1" t="str" cm="1">
        <f t="array" ref="B47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47">
        <v>2015</v>
      </c>
      <c r="D47" s="1" t="s">
        <v>238</v>
      </c>
      <c r="E47">
        <v>113.93</v>
      </c>
      <c r="F47">
        <v>110.71</v>
      </c>
      <c r="G47">
        <v>118.86</v>
      </c>
      <c r="H47">
        <v>140.55000000000001</v>
      </c>
      <c r="I47">
        <v>128.12</v>
      </c>
      <c r="J47">
        <v>103.23</v>
      </c>
      <c r="K47">
        <v>111.27</v>
      </c>
      <c r="L47">
        <v>106.81</v>
      </c>
      <c r="M47" s="1" t="s">
        <v>239</v>
      </c>
      <c r="N47" s="1" t="s">
        <v>240</v>
      </c>
      <c r="O47" s="1" t="s">
        <v>241</v>
      </c>
    </row>
    <row r="48" spans="1:15" x14ac:dyDescent="0.35">
      <c r="A48" s="1" t="s">
        <v>18</v>
      </c>
      <c r="B48" s="1" t="str" cm="1">
        <f t="array" ref="B48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Western</v>
      </c>
      <c r="C48">
        <v>2015</v>
      </c>
      <c r="D48" s="1" t="s">
        <v>242</v>
      </c>
      <c r="E48">
        <v>104.45</v>
      </c>
      <c r="F48">
        <v>102.57</v>
      </c>
      <c r="G48">
        <v>96.83</v>
      </c>
      <c r="H48">
        <v>100.93</v>
      </c>
      <c r="I48">
        <v>98.74</v>
      </c>
      <c r="J48">
        <v>103.03</v>
      </c>
      <c r="K48">
        <v>105.44</v>
      </c>
      <c r="L48">
        <v>104.16</v>
      </c>
      <c r="M48" s="1" t="s">
        <v>243</v>
      </c>
      <c r="N48" s="1" t="s">
        <v>244</v>
      </c>
      <c r="O48" s="1" t="s">
        <v>245</v>
      </c>
    </row>
    <row r="49" spans="1:15" x14ac:dyDescent="0.35">
      <c r="A49" s="1" t="s">
        <v>19</v>
      </c>
      <c r="B49" s="1" t="str" cm="1">
        <f t="array" ref="B49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Western</v>
      </c>
      <c r="C49">
        <v>2015</v>
      </c>
      <c r="D49" s="1" t="s">
        <v>246</v>
      </c>
      <c r="E49">
        <v>99.11</v>
      </c>
      <c r="F49">
        <v>97.24</v>
      </c>
      <c r="G49">
        <v>94.7</v>
      </c>
      <c r="H49">
        <v>96.99</v>
      </c>
      <c r="I49">
        <v>95.73</v>
      </c>
      <c r="J49">
        <v>80.260000000000005</v>
      </c>
      <c r="K49">
        <v>66.819999999999993</v>
      </c>
      <c r="L49">
        <v>74.13</v>
      </c>
      <c r="M49" s="1" t="s">
        <v>247</v>
      </c>
      <c r="N49" s="1" t="s">
        <v>248</v>
      </c>
      <c r="O49" s="1" t="s">
        <v>249</v>
      </c>
    </row>
    <row r="50" spans="1:15" x14ac:dyDescent="0.35">
      <c r="A50" s="1" t="s">
        <v>20</v>
      </c>
      <c r="B50" s="1" t="str" cm="1">
        <f t="array" ref="B50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50">
        <v>2015</v>
      </c>
      <c r="D50" s="1" t="s">
        <v>250</v>
      </c>
      <c r="E50">
        <v>93.21</v>
      </c>
      <c r="F50">
        <v>91.41</v>
      </c>
      <c r="G50">
        <v>87.39</v>
      </c>
      <c r="H50">
        <v>99.22</v>
      </c>
      <c r="I50">
        <v>92.39</v>
      </c>
      <c r="J50">
        <v>84.2</v>
      </c>
      <c r="K50">
        <v>84.23</v>
      </c>
      <c r="L50">
        <v>84.22</v>
      </c>
      <c r="M50" s="1" t="s">
        <v>251</v>
      </c>
      <c r="N50" s="1" t="s">
        <v>252</v>
      </c>
      <c r="O50" s="1" t="s">
        <v>253</v>
      </c>
    </row>
    <row r="51" spans="1:15" x14ac:dyDescent="0.35">
      <c r="A51" s="1" t="s">
        <v>21</v>
      </c>
      <c r="B51" s="1" t="str" cm="1">
        <f t="array" ref="B51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51">
        <v>2015</v>
      </c>
      <c r="D51" s="1" t="s">
        <v>254</v>
      </c>
      <c r="E51">
        <v>99.73</v>
      </c>
      <c r="F51">
        <v>98.8</v>
      </c>
      <c r="G51">
        <v>103.37</v>
      </c>
      <c r="H51">
        <v>105.47</v>
      </c>
      <c r="I51">
        <v>104.36</v>
      </c>
      <c r="J51">
        <v>108.44</v>
      </c>
      <c r="K51">
        <v>105.53</v>
      </c>
      <c r="L51">
        <v>107.08</v>
      </c>
      <c r="M51" s="1" t="s">
        <v>255</v>
      </c>
      <c r="N51" s="1" t="s">
        <v>256</v>
      </c>
      <c r="O51" s="1" t="s">
        <v>257</v>
      </c>
    </row>
    <row r="52" spans="1:15" x14ac:dyDescent="0.35">
      <c r="A52" s="1" t="s">
        <v>22</v>
      </c>
      <c r="B52" s="1" t="str" cm="1">
        <f t="array" ref="B52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52">
        <v>2015</v>
      </c>
      <c r="D52" s="1" t="s">
        <v>258</v>
      </c>
      <c r="E52">
        <v>87.24</v>
      </c>
      <c r="F52">
        <v>85.98</v>
      </c>
      <c r="G52">
        <v>68.77</v>
      </c>
      <c r="H52">
        <v>71.849999999999994</v>
      </c>
      <c r="I52">
        <v>70.2</v>
      </c>
      <c r="J52">
        <v>67.650000000000006</v>
      </c>
      <c r="K52">
        <v>65.88</v>
      </c>
      <c r="L52">
        <v>66.81</v>
      </c>
      <c r="M52" s="1" t="s">
        <v>259</v>
      </c>
      <c r="N52" s="1" t="s">
        <v>260</v>
      </c>
      <c r="O52" s="1" t="s">
        <v>261</v>
      </c>
    </row>
    <row r="53" spans="1:15" x14ac:dyDescent="0.35">
      <c r="A53" s="1" t="s">
        <v>23</v>
      </c>
      <c r="B53" s="1" t="str" cm="1">
        <f t="array" ref="B53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Eastern</v>
      </c>
      <c r="C53">
        <v>2015</v>
      </c>
      <c r="D53" s="1" t="s">
        <v>262</v>
      </c>
      <c r="E53">
        <v>109.92</v>
      </c>
      <c r="F53">
        <v>109.22</v>
      </c>
      <c r="G53">
        <v>97.75</v>
      </c>
      <c r="H53">
        <v>108.19</v>
      </c>
      <c r="I53">
        <v>102.73</v>
      </c>
      <c r="J53">
        <v>70.7</v>
      </c>
      <c r="K53">
        <v>76.930000000000007</v>
      </c>
      <c r="L53">
        <v>73.650000000000006</v>
      </c>
      <c r="M53" s="1" t="s">
        <v>263</v>
      </c>
      <c r="N53" s="1" t="s">
        <v>264</v>
      </c>
      <c r="O53" s="1" t="s">
        <v>265</v>
      </c>
    </row>
    <row r="54" spans="1:15" x14ac:dyDescent="0.35">
      <c r="A54" s="1" t="s">
        <v>24</v>
      </c>
      <c r="B54" s="1" t="str" cm="1">
        <f t="array" ref="B54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54">
        <v>2015</v>
      </c>
      <c r="D54" s="1" t="s">
        <v>266</v>
      </c>
      <c r="E54">
        <v>103.04</v>
      </c>
      <c r="F54">
        <v>102.98</v>
      </c>
      <c r="G54">
        <v>92.43</v>
      </c>
      <c r="H54">
        <v>94.39</v>
      </c>
      <c r="I54">
        <v>93.37</v>
      </c>
      <c r="J54">
        <v>82.35</v>
      </c>
      <c r="K54">
        <v>84.19</v>
      </c>
      <c r="L54">
        <v>83.22</v>
      </c>
      <c r="M54" s="1" t="s">
        <v>267</v>
      </c>
      <c r="N54" s="1" t="s">
        <v>268</v>
      </c>
      <c r="O54" s="1" t="s">
        <v>269</v>
      </c>
    </row>
    <row r="55" spans="1:15" x14ac:dyDescent="0.35">
      <c r="A55" s="1" t="s">
        <v>25</v>
      </c>
      <c r="B55" s="1" t="str" cm="1">
        <f t="array" ref="B55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55">
        <v>2015</v>
      </c>
      <c r="D55" s="1" t="s">
        <v>270</v>
      </c>
      <c r="E55">
        <v>95.44</v>
      </c>
      <c r="F55">
        <v>95.44</v>
      </c>
      <c r="G55">
        <v>94.55</v>
      </c>
      <c r="H55">
        <v>96.28</v>
      </c>
      <c r="I55">
        <v>95.39</v>
      </c>
      <c r="J55">
        <v>102.31</v>
      </c>
      <c r="K55">
        <v>102.58</v>
      </c>
      <c r="L55">
        <v>102.44</v>
      </c>
      <c r="M55" s="1" t="s">
        <v>271</v>
      </c>
      <c r="N55" s="1" t="s">
        <v>272</v>
      </c>
      <c r="O55" s="1" t="s">
        <v>273</v>
      </c>
    </row>
    <row r="56" spans="1:15" x14ac:dyDescent="0.35">
      <c r="A56" s="1" t="s">
        <v>26</v>
      </c>
      <c r="B56" s="1" t="str" cm="1">
        <f t="array" ref="B56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56">
        <v>2015</v>
      </c>
      <c r="D56" s="1" t="s">
        <v>241</v>
      </c>
      <c r="E56">
        <v>69.900000000000006</v>
      </c>
      <c r="F56">
        <v>73.8</v>
      </c>
      <c r="G56">
        <v>92.53</v>
      </c>
      <c r="H56">
        <v>75.67</v>
      </c>
      <c r="I56">
        <v>83.26</v>
      </c>
      <c r="J56">
        <v>105.39</v>
      </c>
      <c r="K56">
        <v>102.06</v>
      </c>
      <c r="L56">
        <v>103.66</v>
      </c>
      <c r="M56" s="1" t="s">
        <v>274</v>
      </c>
      <c r="N56" s="1" t="s">
        <v>169</v>
      </c>
      <c r="O56" s="1" t="s">
        <v>275</v>
      </c>
    </row>
    <row r="57" spans="1:15" x14ac:dyDescent="0.35">
      <c r="A57" s="1" t="s">
        <v>28</v>
      </c>
      <c r="B57" s="1" t="str" cm="1">
        <f t="array" ref="B57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Central</v>
      </c>
      <c r="C57">
        <v>2015</v>
      </c>
      <c r="D57" s="1" t="s">
        <v>276</v>
      </c>
      <c r="E57">
        <v>93.52</v>
      </c>
      <c r="F57">
        <v>94.47</v>
      </c>
      <c r="G57">
        <v>90.49</v>
      </c>
      <c r="H57">
        <v>98.13</v>
      </c>
      <c r="I57">
        <v>94.02</v>
      </c>
      <c r="J57">
        <v>81.540000000000006</v>
      </c>
      <c r="K57">
        <v>79.3</v>
      </c>
      <c r="L57">
        <v>80.489999999999995</v>
      </c>
      <c r="M57" s="1" t="s">
        <v>277</v>
      </c>
      <c r="N57" s="1" t="s">
        <v>278</v>
      </c>
      <c r="O57" s="1" t="s">
        <v>279</v>
      </c>
    </row>
    <row r="58" spans="1:15" x14ac:dyDescent="0.35">
      <c r="A58" s="1" t="s">
        <v>29</v>
      </c>
      <c r="B58" s="1" t="str" cm="1">
        <f t="array" ref="B58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Western</v>
      </c>
      <c r="C58">
        <v>2015</v>
      </c>
      <c r="D58" s="1" t="s">
        <v>280</v>
      </c>
      <c r="E58">
        <v>97.6</v>
      </c>
      <c r="F58">
        <v>97.74</v>
      </c>
      <c r="G58">
        <v>97.44</v>
      </c>
      <c r="H58">
        <v>101.38</v>
      </c>
      <c r="I58">
        <v>99.24</v>
      </c>
      <c r="J58">
        <v>91.97</v>
      </c>
      <c r="K58">
        <v>87.62</v>
      </c>
      <c r="L58">
        <v>89.95</v>
      </c>
      <c r="M58" s="1" t="s">
        <v>281</v>
      </c>
      <c r="N58" s="1" t="s">
        <v>282</v>
      </c>
      <c r="O58" s="1" t="s">
        <v>283</v>
      </c>
    </row>
    <row r="59" spans="1:15" x14ac:dyDescent="0.35">
      <c r="A59" s="1" t="s">
        <v>30</v>
      </c>
      <c r="B59" s="1" t="str" cm="1">
        <f t="array" ref="B59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59">
        <v>2015</v>
      </c>
      <c r="D59" s="1" t="s">
        <v>284</v>
      </c>
      <c r="E59">
        <v>132.9</v>
      </c>
      <c r="F59">
        <v>130.85</v>
      </c>
      <c r="G59">
        <v>127</v>
      </c>
      <c r="H59">
        <v>132.94</v>
      </c>
      <c r="I59">
        <v>129.88999999999999</v>
      </c>
      <c r="J59">
        <v>93.61</v>
      </c>
      <c r="K59">
        <v>92.52</v>
      </c>
      <c r="L59">
        <v>93.07</v>
      </c>
      <c r="M59" s="1" t="s">
        <v>285</v>
      </c>
      <c r="N59" s="1" t="s">
        <v>286</v>
      </c>
      <c r="O59" s="1" t="s">
        <v>287</v>
      </c>
    </row>
    <row r="60" spans="1:15" x14ac:dyDescent="0.35">
      <c r="A60" s="1" t="s">
        <v>31</v>
      </c>
      <c r="B60" s="1" t="str" cm="1">
        <f t="array" ref="B60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60">
        <v>2015</v>
      </c>
      <c r="D60" s="1" t="s">
        <v>288</v>
      </c>
      <c r="E60">
        <v>143.12</v>
      </c>
      <c r="F60">
        <v>140.9</v>
      </c>
      <c r="G60">
        <v>126</v>
      </c>
      <c r="H60">
        <v>146.19999999999999</v>
      </c>
      <c r="I60">
        <v>135.88999999999999</v>
      </c>
      <c r="J60">
        <v>80.73</v>
      </c>
      <c r="K60">
        <v>93.94</v>
      </c>
      <c r="L60">
        <v>87.27</v>
      </c>
      <c r="M60" s="1" t="s">
        <v>289</v>
      </c>
      <c r="N60" s="1" t="s">
        <v>290</v>
      </c>
      <c r="O60" s="1" t="s">
        <v>291</v>
      </c>
    </row>
    <row r="61" spans="1:15" x14ac:dyDescent="0.35">
      <c r="A61" s="1" t="s">
        <v>32</v>
      </c>
      <c r="B61" s="1" t="str" cm="1">
        <f t="array" ref="B61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61">
        <v>2015</v>
      </c>
      <c r="D61" s="1" t="s">
        <v>292</v>
      </c>
      <c r="E61">
        <v>121</v>
      </c>
      <c r="F61">
        <v>122.99</v>
      </c>
      <c r="G61">
        <v>135.9</v>
      </c>
      <c r="H61">
        <v>133.6</v>
      </c>
      <c r="I61">
        <v>134.78</v>
      </c>
      <c r="J61">
        <v>107.26</v>
      </c>
      <c r="K61">
        <v>110.85</v>
      </c>
      <c r="L61">
        <v>109.02</v>
      </c>
      <c r="M61" s="1" t="s">
        <v>293</v>
      </c>
      <c r="N61" s="1" t="s">
        <v>294</v>
      </c>
      <c r="O61" s="1" t="s">
        <v>295</v>
      </c>
    </row>
    <row r="62" spans="1:15" x14ac:dyDescent="0.35">
      <c r="A62" s="1" t="s">
        <v>33</v>
      </c>
      <c r="B62" s="1" t="str" cm="1">
        <f t="array" ref="B62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62">
        <v>2015</v>
      </c>
      <c r="D62" s="1" t="s">
        <v>296</v>
      </c>
      <c r="E62">
        <v>100.96</v>
      </c>
      <c r="F62">
        <v>99.5</v>
      </c>
      <c r="G62">
        <v>98.55</v>
      </c>
      <c r="H62">
        <v>106.4</v>
      </c>
      <c r="I62">
        <v>102.28</v>
      </c>
      <c r="J62">
        <v>68.900000000000006</v>
      </c>
      <c r="K62">
        <v>74.569999999999993</v>
      </c>
      <c r="L62">
        <v>71.62</v>
      </c>
      <c r="M62" s="1" t="s">
        <v>297</v>
      </c>
      <c r="N62" s="1" t="s">
        <v>298</v>
      </c>
      <c r="O62" s="1" t="s">
        <v>299</v>
      </c>
    </row>
    <row r="63" spans="1:15" x14ac:dyDescent="0.35">
      <c r="A63" s="1" t="s">
        <v>34</v>
      </c>
      <c r="B63" s="1" t="str" cm="1">
        <f t="array" ref="B63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Eastern</v>
      </c>
      <c r="C63">
        <v>2015</v>
      </c>
      <c r="D63" s="1" t="s">
        <v>300</v>
      </c>
      <c r="E63">
        <v>102.5</v>
      </c>
      <c r="F63">
        <v>103.73</v>
      </c>
      <c r="G63">
        <v>94.86</v>
      </c>
      <c r="H63">
        <v>93.63</v>
      </c>
      <c r="I63">
        <v>94.26</v>
      </c>
      <c r="J63">
        <v>79.400000000000006</v>
      </c>
      <c r="K63">
        <v>79.83</v>
      </c>
      <c r="L63">
        <v>79.61</v>
      </c>
      <c r="M63" s="1" t="s">
        <v>301</v>
      </c>
      <c r="N63" s="1" t="s">
        <v>302</v>
      </c>
      <c r="O63" s="1" t="s">
        <v>303</v>
      </c>
    </row>
    <row r="64" spans="1:15" x14ac:dyDescent="0.35">
      <c r="A64" s="1" t="s">
        <v>36</v>
      </c>
      <c r="B64" s="1" t="str" cm="1">
        <f t="array" ref="B64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64">
        <v>2015</v>
      </c>
      <c r="D64" s="1" t="s">
        <v>304</v>
      </c>
      <c r="E64">
        <v>90.23</v>
      </c>
      <c r="F64">
        <v>84.79</v>
      </c>
      <c r="G64">
        <v>82.41</v>
      </c>
      <c r="H64">
        <v>92.57</v>
      </c>
      <c r="I64">
        <v>87.04</v>
      </c>
      <c r="J64">
        <v>83.59</v>
      </c>
      <c r="K64">
        <v>95.38</v>
      </c>
      <c r="L64">
        <v>88.95</v>
      </c>
      <c r="M64" s="1" t="s">
        <v>305</v>
      </c>
      <c r="N64" s="1" t="s">
        <v>306</v>
      </c>
      <c r="O64" s="1" t="s">
        <v>307</v>
      </c>
    </row>
    <row r="65" spans="1:15" x14ac:dyDescent="0.35">
      <c r="A65" s="1" t="s">
        <v>37</v>
      </c>
      <c r="B65" s="1" t="str" cm="1">
        <f t="array" ref="B65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65">
        <v>2015</v>
      </c>
      <c r="D65" s="1" t="s">
        <v>308</v>
      </c>
      <c r="E65">
        <v>103.99</v>
      </c>
      <c r="F65">
        <v>101.7</v>
      </c>
      <c r="G65">
        <v>95.01</v>
      </c>
      <c r="H65">
        <v>102.92</v>
      </c>
      <c r="I65">
        <v>98.38</v>
      </c>
      <c r="J65">
        <v>87.12</v>
      </c>
      <c r="K65">
        <v>86.97</v>
      </c>
      <c r="L65">
        <v>87.06</v>
      </c>
      <c r="M65" s="1" t="s">
        <v>309</v>
      </c>
      <c r="N65" s="1" t="s">
        <v>310</v>
      </c>
      <c r="O65" s="1" t="s">
        <v>311</v>
      </c>
    </row>
    <row r="66" spans="1:15" x14ac:dyDescent="0.35">
      <c r="A66" s="1" t="s">
        <v>38</v>
      </c>
      <c r="B66" s="1" t="str" cm="1">
        <f t="array" ref="B66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66">
        <v>2015</v>
      </c>
      <c r="D66" s="1" t="s">
        <v>312</v>
      </c>
      <c r="E66">
        <v>99.48</v>
      </c>
      <c r="F66">
        <v>100.43</v>
      </c>
      <c r="G66">
        <v>91.46</v>
      </c>
      <c r="H66">
        <v>91.21</v>
      </c>
      <c r="I66">
        <v>91.34</v>
      </c>
      <c r="J66">
        <v>81.150000000000006</v>
      </c>
      <c r="K66">
        <v>70.12</v>
      </c>
      <c r="L66">
        <v>76.06</v>
      </c>
      <c r="M66" s="1" t="s">
        <v>313</v>
      </c>
      <c r="N66" s="1" t="s">
        <v>314</v>
      </c>
      <c r="O66" s="1" t="s">
        <v>315</v>
      </c>
    </row>
    <row r="67" spans="1:15" x14ac:dyDescent="0.35">
      <c r="A67" s="1" t="s">
        <v>39</v>
      </c>
      <c r="B67" s="1" t="str" cm="1">
        <f t="array" ref="B67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67">
        <v>2015</v>
      </c>
      <c r="D67" s="1" t="s">
        <v>316</v>
      </c>
      <c r="E67">
        <v>98.32</v>
      </c>
      <c r="F67">
        <v>102.87</v>
      </c>
      <c r="G67">
        <v>143.72</v>
      </c>
      <c r="H67">
        <v>157.85</v>
      </c>
      <c r="I67">
        <v>150.61000000000001</v>
      </c>
      <c r="J67">
        <v>113.52</v>
      </c>
      <c r="K67">
        <v>126.14</v>
      </c>
      <c r="L67">
        <v>119.78</v>
      </c>
      <c r="M67" s="1" t="s">
        <v>317</v>
      </c>
      <c r="N67" s="1" t="s">
        <v>318</v>
      </c>
      <c r="O67" s="1" t="s">
        <v>319</v>
      </c>
    </row>
    <row r="68" spans="1:15" x14ac:dyDescent="0.35">
      <c r="A68" s="1" t="s">
        <v>40</v>
      </c>
      <c r="B68" s="1" t="str" cm="1">
        <f t="array" ref="B68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68">
        <v>2015</v>
      </c>
      <c r="D68" s="1" t="s">
        <v>320</v>
      </c>
      <c r="E68">
        <v>104.43</v>
      </c>
      <c r="F68">
        <v>103.89</v>
      </c>
      <c r="G68">
        <v>92.55</v>
      </c>
      <c r="H68">
        <v>95.65</v>
      </c>
      <c r="I68">
        <v>94.03</v>
      </c>
      <c r="J68">
        <v>91.86</v>
      </c>
      <c r="K68">
        <v>96.18</v>
      </c>
      <c r="L68">
        <v>93.92</v>
      </c>
      <c r="M68" s="1" t="s">
        <v>321</v>
      </c>
      <c r="N68" s="1" t="s">
        <v>322</v>
      </c>
      <c r="O68" s="1" t="s">
        <v>323</v>
      </c>
    </row>
    <row r="69" spans="1:15" x14ac:dyDescent="0.35">
      <c r="A69" s="1" t="s">
        <v>41</v>
      </c>
      <c r="B69" s="1" t="str" cm="1">
        <f t="array" ref="B69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69">
        <v>2015</v>
      </c>
      <c r="D69" s="1" t="s">
        <v>324</v>
      </c>
      <c r="E69">
        <v>102.9</v>
      </c>
      <c r="F69">
        <v>103.02</v>
      </c>
      <c r="G69">
        <v>88.61</v>
      </c>
      <c r="H69">
        <v>90.27</v>
      </c>
      <c r="I69">
        <v>89.41</v>
      </c>
      <c r="J69">
        <v>80.73</v>
      </c>
      <c r="K69">
        <v>84.44</v>
      </c>
      <c r="L69">
        <v>82.53</v>
      </c>
      <c r="M69" s="1" t="s">
        <v>325</v>
      </c>
      <c r="N69" s="1" t="s">
        <v>326</v>
      </c>
      <c r="O69" s="1" t="s">
        <v>327</v>
      </c>
    </row>
    <row r="70" spans="1:15" x14ac:dyDescent="0.35">
      <c r="A70" s="1" t="s">
        <v>42</v>
      </c>
      <c r="B70" s="1" t="str" cm="1">
        <f t="array" ref="B70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70">
        <v>2015</v>
      </c>
      <c r="D70" s="1" t="s">
        <v>328</v>
      </c>
      <c r="E70">
        <v>108.36</v>
      </c>
      <c r="F70">
        <v>107.96</v>
      </c>
      <c r="G70">
        <v>125.75</v>
      </c>
      <c r="H70">
        <v>130.33000000000001</v>
      </c>
      <c r="I70">
        <v>127.97</v>
      </c>
      <c r="J70">
        <v>116.17</v>
      </c>
      <c r="K70">
        <v>120.91</v>
      </c>
      <c r="L70">
        <v>118.49</v>
      </c>
      <c r="M70" s="1" t="s">
        <v>329</v>
      </c>
      <c r="N70" s="1" t="s">
        <v>330</v>
      </c>
      <c r="O70" s="1" t="s">
        <v>331</v>
      </c>
    </row>
    <row r="71" spans="1:15" x14ac:dyDescent="0.35">
      <c r="A71" s="1" t="s">
        <v>43</v>
      </c>
      <c r="B71" s="1" t="str" cm="1">
        <f t="array" ref="B71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71">
        <v>2015</v>
      </c>
      <c r="D71" s="1" t="s">
        <v>332</v>
      </c>
      <c r="E71">
        <v>96.16</v>
      </c>
      <c r="F71">
        <v>92.15</v>
      </c>
      <c r="G71">
        <v>68.239999999999995</v>
      </c>
      <c r="H71">
        <v>83.49</v>
      </c>
      <c r="I71">
        <v>75.08</v>
      </c>
      <c r="J71">
        <v>67.650000000000006</v>
      </c>
      <c r="K71">
        <v>67.86</v>
      </c>
      <c r="L71">
        <v>67.75</v>
      </c>
      <c r="M71" s="1" t="s">
        <v>333</v>
      </c>
      <c r="N71" s="1" t="s">
        <v>334</v>
      </c>
      <c r="O71" s="1" t="s">
        <v>335</v>
      </c>
    </row>
    <row r="72" spans="1:15" x14ac:dyDescent="0.35">
      <c r="A72" s="1" t="s">
        <v>45</v>
      </c>
      <c r="B72" s="1" t="str" cm="1">
        <f t="array" ref="B72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72">
        <v>2015</v>
      </c>
      <c r="D72" s="1" t="s">
        <v>336</v>
      </c>
      <c r="E72">
        <v>99.76</v>
      </c>
      <c r="F72">
        <v>99.29</v>
      </c>
      <c r="G72">
        <v>85.84</v>
      </c>
      <c r="H72">
        <v>88.07</v>
      </c>
      <c r="I72">
        <v>86.89</v>
      </c>
      <c r="J72">
        <v>85.71</v>
      </c>
      <c r="K72">
        <v>85.73</v>
      </c>
      <c r="L72">
        <v>85.72</v>
      </c>
      <c r="M72" s="1" t="s">
        <v>337</v>
      </c>
      <c r="N72" s="1" t="s">
        <v>338</v>
      </c>
      <c r="O72" s="1" t="s">
        <v>339</v>
      </c>
    </row>
    <row r="73" spans="1:15" x14ac:dyDescent="0.35">
      <c r="A73" s="1" t="s">
        <v>46</v>
      </c>
      <c r="B73" s="1" t="str" cm="1">
        <f t="array" ref="B73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Eastern</v>
      </c>
      <c r="C73">
        <v>2015</v>
      </c>
      <c r="D73" s="1" t="s">
        <v>324</v>
      </c>
      <c r="E73">
        <v>104.26</v>
      </c>
      <c r="F73">
        <v>103.68</v>
      </c>
      <c r="G73">
        <v>97.9</v>
      </c>
      <c r="H73">
        <v>112.64</v>
      </c>
      <c r="I73">
        <v>105</v>
      </c>
      <c r="J73">
        <v>74.92</v>
      </c>
      <c r="K73">
        <v>92.65</v>
      </c>
      <c r="L73">
        <v>83.56</v>
      </c>
      <c r="M73" s="1" t="s">
        <v>264</v>
      </c>
      <c r="N73" s="1" t="s">
        <v>340</v>
      </c>
      <c r="O73" s="1" t="s">
        <v>341</v>
      </c>
    </row>
    <row r="74" spans="1:15" x14ac:dyDescent="0.35">
      <c r="A74" s="1" t="s">
        <v>197</v>
      </c>
      <c r="B74" s="1" t="e" cm="1">
        <f t="array" ref="B74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#N/A</v>
      </c>
      <c r="C74">
        <v>2015</v>
      </c>
      <c r="D74" s="1" t="s">
        <v>342</v>
      </c>
      <c r="E74">
        <v>100.69</v>
      </c>
      <c r="F74">
        <v>99.21</v>
      </c>
      <c r="G74">
        <v>88.72</v>
      </c>
      <c r="H74">
        <v>97.57</v>
      </c>
      <c r="I74">
        <v>92.81</v>
      </c>
      <c r="J74">
        <v>79.16</v>
      </c>
      <c r="K74">
        <v>80.97</v>
      </c>
      <c r="L74">
        <v>80.010000000000005</v>
      </c>
      <c r="M74" s="1" t="s">
        <v>343</v>
      </c>
      <c r="N74" s="1" t="s">
        <v>344</v>
      </c>
      <c r="O74" s="1" t="s">
        <v>86</v>
      </c>
    </row>
    <row r="75" spans="1:15" x14ac:dyDescent="0.35">
      <c r="A75" s="1" t="s">
        <v>2</v>
      </c>
      <c r="B75" s="1" t="str" cm="1">
        <f t="array" ref="B75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Islands</v>
      </c>
      <c r="C75">
        <v>2014</v>
      </c>
      <c r="D75" s="1" t="s">
        <v>345</v>
      </c>
      <c r="E75">
        <v>88.94</v>
      </c>
      <c r="F75">
        <v>90.92</v>
      </c>
      <c r="G75">
        <v>90.57</v>
      </c>
      <c r="H75">
        <v>84.71</v>
      </c>
      <c r="I75">
        <v>87.62</v>
      </c>
      <c r="J75">
        <v>95.59</v>
      </c>
      <c r="K75">
        <v>90.13</v>
      </c>
      <c r="L75">
        <v>92.88</v>
      </c>
      <c r="M75" s="1" t="s">
        <v>346</v>
      </c>
      <c r="N75" s="1" t="s">
        <v>347</v>
      </c>
      <c r="O75" s="1" t="s">
        <v>348</v>
      </c>
    </row>
    <row r="76" spans="1:15" x14ac:dyDescent="0.35">
      <c r="A76" s="1" t="s">
        <v>4</v>
      </c>
      <c r="B76" s="1" t="str" cm="1">
        <f t="array" ref="B76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76">
        <v>2014</v>
      </c>
      <c r="D76" s="1" t="s">
        <v>349</v>
      </c>
      <c r="E76">
        <v>88.11</v>
      </c>
      <c r="F76">
        <v>88.21</v>
      </c>
      <c r="G76">
        <v>79.34</v>
      </c>
      <c r="H76">
        <v>79.61</v>
      </c>
      <c r="I76">
        <v>79.47</v>
      </c>
      <c r="J76">
        <v>71.459999999999994</v>
      </c>
      <c r="K76">
        <v>73.42</v>
      </c>
      <c r="L76">
        <v>72.400000000000006</v>
      </c>
      <c r="M76" s="1" t="s">
        <v>350</v>
      </c>
      <c r="N76" s="1" t="s">
        <v>351</v>
      </c>
      <c r="O76" s="1" t="s">
        <v>352</v>
      </c>
    </row>
    <row r="77" spans="1:15" x14ac:dyDescent="0.35">
      <c r="A77" s="1" t="s">
        <v>6</v>
      </c>
      <c r="B77" s="1" t="str" cm="1">
        <f t="array" ref="B77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77">
        <v>2014</v>
      </c>
      <c r="D77" s="1" t="s">
        <v>353</v>
      </c>
      <c r="E77">
        <v>127.45</v>
      </c>
      <c r="F77">
        <v>128.13</v>
      </c>
      <c r="G77">
        <v>120.11</v>
      </c>
      <c r="H77">
        <v>125.01</v>
      </c>
      <c r="I77">
        <v>122.53</v>
      </c>
      <c r="J77">
        <v>93.11</v>
      </c>
      <c r="K77">
        <v>90.1</v>
      </c>
      <c r="L77">
        <v>91.62</v>
      </c>
      <c r="M77" s="1" t="s">
        <v>354</v>
      </c>
      <c r="N77" s="1" t="s">
        <v>355</v>
      </c>
      <c r="O77" s="1" t="s">
        <v>356</v>
      </c>
    </row>
    <row r="78" spans="1:15" x14ac:dyDescent="0.35">
      <c r="A78" s="1" t="s">
        <v>8</v>
      </c>
      <c r="B78" s="1" t="str" cm="1">
        <f t="array" ref="B78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78">
        <v>2014</v>
      </c>
      <c r="D78" s="1" t="s">
        <v>357</v>
      </c>
      <c r="E78">
        <v>116.6</v>
      </c>
      <c r="F78">
        <v>114.96</v>
      </c>
      <c r="G78">
        <v>90.1</v>
      </c>
      <c r="H78">
        <v>101.94</v>
      </c>
      <c r="I78">
        <v>95.86</v>
      </c>
      <c r="J78">
        <v>69.36</v>
      </c>
      <c r="K78">
        <v>80.569999999999993</v>
      </c>
      <c r="L78">
        <v>74.78</v>
      </c>
      <c r="M78" s="1" t="s">
        <v>358</v>
      </c>
      <c r="N78" s="1" t="s">
        <v>359</v>
      </c>
      <c r="O78" s="1" t="s">
        <v>360</v>
      </c>
    </row>
    <row r="79" spans="1:15" x14ac:dyDescent="0.35">
      <c r="A79" s="1" t="s">
        <v>9</v>
      </c>
      <c r="B79" s="1" t="str" cm="1">
        <f t="array" ref="B79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Eastern</v>
      </c>
      <c r="C79">
        <v>2014</v>
      </c>
      <c r="D79" s="1" t="s">
        <v>361</v>
      </c>
      <c r="E79">
        <v>104.35</v>
      </c>
      <c r="F79">
        <v>101.09</v>
      </c>
      <c r="G79">
        <v>89.84</v>
      </c>
      <c r="H79">
        <v>107.7</v>
      </c>
      <c r="I79">
        <v>98.07</v>
      </c>
      <c r="J79">
        <v>65.08</v>
      </c>
      <c r="K79">
        <v>73.849999999999994</v>
      </c>
      <c r="L79">
        <v>69.09</v>
      </c>
      <c r="M79" s="1" t="s">
        <v>362</v>
      </c>
      <c r="N79" s="1" t="s">
        <v>363</v>
      </c>
      <c r="O79" s="1" t="s">
        <v>364</v>
      </c>
    </row>
    <row r="80" spans="1:15" x14ac:dyDescent="0.35">
      <c r="A80" s="1" t="s">
        <v>11</v>
      </c>
      <c r="B80" s="1" t="str" cm="1">
        <f t="array" ref="B80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80">
        <v>2014</v>
      </c>
      <c r="D80" s="1" t="s">
        <v>365</v>
      </c>
      <c r="E80">
        <v>91.49</v>
      </c>
      <c r="F80">
        <v>87.11</v>
      </c>
      <c r="G80">
        <v>94.68</v>
      </c>
      <c r="H80">
        <v>103.15</v>
      </c>
      <c r="I80">
        <v>98.33</v>
      </c>
      <c r="J80">
        <v>89.05</v>
      </c>
      <c r="K80">
        <v>90.53</v>
      </c>
      <c r="L80">
        <v>89.69</v>
      </c>
      <c r="M80" s="1" t="s">
        <v>366</v>
      </c>
      <c r="N80" s="1" t="s">
        <v>367</v>
      </c>
      <c r="O80" s="1" t="s">
        <v>368</v>
      </c>
    </row>
    <row r="81" spans="1:15" x14ac:dyDescent="0.35">
      <c r="A81" s="1" t="s">
        <v>13</v>
      </c>
      <c r="B81" s="1" t="str" cm="1">
        <f t="array" ref="B81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Central</v>
      </c>
      <c r="C81">
        <v>2014</v>
      </c>
      <c r="D81" s="1" t="s">
        <v>369</v>
      </c>
      <c r="E81">
        <v>102.85</v>
      </c>
      <c r="F81">
        <v>103.08</v>
      </c>
      <c r="G81">
        <v>100.87</v>
      </c>
      <c r="H81">
        <v>101.59</v>
      </c>
      <c r="I81">
        <v>101.23</v>
      </c>
      <c r="J81">
        <v>100.3</v>
      </c>
      <c r="K81">
        <v>103.38</v>
      </c>
      <c r="L81">
        <v>101.82</v>
      </c>
      <c r="M81" s="1" t="s">
        <v>370</v>
      </c>
      <c r="N81" s="1" t="s">
        <v>371</v>
      </c>
      <c r="O81" s="1" t="s">
        <v>372</v>
      </c>
    </row>
    <row r="82" spans="1:15" x14ac:dyDescent="0.35">
      <c r="A82" s="1" t="s">
        <v>15</v>
      </c>
      <c r="B82" s="1" t="str" cm="1">
        <f t="array" ref="B82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Western</v>
      </c>
      <c r="C82">
        <v>2014</v>
      </c>
      <c r="D82" s="1" t="s">
        <v>373</v>
      </c>
      <c r="E82">
        <v>78.78</v>
      </c>
      <c r="F82">
        <v>82.18</v>
      </c>
      <c r="G82">
        <v>97.19</v>
      </c>
      <c r="H82">
        <v>88.36</v>
      </c>
      <c r="I82">
        <v>92.91</v>
      </c>
      <c r="J82">
        <v>91.14</v>
      </c>
      <c r="K82">
        <v>84.65</v>
      </c>
      <c r="L82">
        <v>88.07</v>
      </c>
      <c r="M82" s="1" t="s">
        <v>374</v>
      </c>
      <c r="N82" s="1" t="s">
        <v>375</v>
      </c>
      <c r="O82" s="1" t="s">
        <v>376</v>
      </c>
    </row>
    <row r="83" spans="1:15" x14ac:dyDescent="0.35">
      <c r="A83" s="1" t="s">
        <v>16</v>
      </c>
      <c r="B83" s="1" t="str" cm="1">
        <f t="array" ref="B83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Western</v>
      </c>
      <c r="C83">
        <v>2014</v>
      </c>
      <c r="D83" s="1" t="s">
        <v>377</v>
      </c>
      <c r="E83">
        <v>87.37</v>
      </c>
      <c r="F83">
        <v>85.47</v>
      </c>
      <c r="G83">
        <v>80.28</v>
      </c>
      <c r="H83">
        <v>88.11</v>
      </c>
      <c r="I83">
        <v>83.72</v>
      </c>
      <c r="J83">
        <v>68.69</v>
      </c>
      <c r="K83">
        <v>83.61</v>
      </c>
      <c r="L83">
        <v>74.849999999999994</v>
      </c>
      <c r="M83" s="1" t="s">
        <v>378</v>
      </c>
      <c r="N83" s="1" t="s">
        <v>379</v>
      </c>
      <c r="O83" s="1" t="s">
        <v>380</v>
      </c>
    </row>
    <row r="84" spans="1:15" x14ac:dyDescent="0.35">
      <c r="A84" s="1" t="s">
        <v>17</v>
      </c>
      <c r="B84" s="1" t="str" cm="1">
        <f t="array" ref="B84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84">
        <v>2014</v>
      </c>
      <c r="D84" s="1" t="s">
        <v>381</v>
      </c>
      <c r="E84">
        <v>114.61</v>
      </c>
      <c r="F84">
        <v>111.75</v>
      </c>
      <c r="G84">
        <v>118.08</v>
      </c>
      <c r="H84">
        <v>134.62</v>
      </c>
      <c r="I84">
        <v>125.24</v>
      </c>
      <c r="J84">
        <v>101.57</v>
      </c>
      <c r="K84">
        <v>106.03</v>
      </c>
      <c r="L84">
        <v>103.56</v>
      </c>
      <c r="M84" s="1" t="s">
        <v>382</v>
      </c>
      <c r="N84" s="1" t="s">
        <v>383</v>
      </c>
      <c r="O84" s="1" t="s">
        <v>384</v>
      </c>
    </row>
    <row r="85" spans="1:15" x14ac:dyDescent="0.35">
      <c r="A85" s="1" t="s">
        <v>18</v>
      </c>
      <c r="B85" s="1" t="str" cm="1">
        <f t="array" ref="B85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Western</v>
      </c>
      <c r="C85">
        <v>2014</v>
      </c>
      <c r="D85" s="1" t="s">
        <v>385</v>
      </c>
      <c r="E85">
        <v>105.01</v>
      </c>
      <c r="F85">
        <v>103.97</v>
      </c>
      <c r="G85">
        <v>99.23</v>
      </c>
      <c r="H85">
        <v>101.26</v>
      </c>
      <c r="I85">
        <v>100.19</v>
      </c>
      <c r="J85">
        <v>118.56</v>
      </c>
      <c r="K85">
        <v>108.13</v>
      </c>
      <c r="L85">
        <v>113.63</v>
      </c>
      <c r="M85" s="1" t="s">
        <v>386</v>
      </c>
      <c r="N85" s="1" t="s">
        <v>387</v>
      </c>
      <c r="O85" s="1" t="s">
        <v>388</v>
      </c>
    </row>
    <row r="86" spans="1:15" x14ac:dyDescent="0.35">
      <c r="A86" s="1" t="s">
        <v>19</v>
      </c>
      <c r="B86" s="1" t="str" cm="1">
        <f t="array" ref="B86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Western</v>
      </c>
      <c r="C86">
        <v>2014</v>
      </c>
      <c r="D86" s="1" t="s">
        <v>389</v>
      </c>
      <c r="E86">
        <v>100.07</v>
      </c>
      <c r="F86">
        <v>98.72</v>
      </c>
      <c r="G86">
        <v>93.63</v>
      </c>
      <c r="H86">
        <v>93.47</v>
      </c>
      <c r="I86">
        <v>93.56</v>
      </c>
      <c r="J86">
        <v>80.819999999999993</v>
      </c>
      <c r="K86">
        <v>66.67</v>
      </c>
      <c r="L86">
        <v>74.34</v>
      </c>
      <c r="M86" s="1" t="s">
        <v>390</v>
      </c>
      <c r="N86" s="1" t="s">
        <v>391</v>
      </c>
      <c r="O86" s="1" t="s">
        <v>392</v>
      </c>
    </row>
    <row r="87" spans="1:15" x14ac:dyDescent="0.35">
      <c r="A87" s="1" t="s">
        <v>20</v>
      </c>
      <c r="B87" s="1" t="str" cm="1">
        <f t="array" ref="B87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87">
        <v>2014</v>
      </c>
      <c r="D87" s="1" t="s">
        <v>393</v>
      </c>
      <c r="E87">
        <v>99.61</v>
      </c>
      <c r="F87">
        <v>97.57</v>
      </c>
      <c r="G87">
        <v>91.96</v>
      </c>
      <c r="H87">
        <v>101.5</v>
      </c>
      <c r="I87">
        <v>96.03</v>
      </c>
      <c r="J87">
        <v>85.66</v>
      </c>
      <c r="K87">
        <v>82.47</v>
      </c>
      <c r="L87">
        <v>84.25</v>
      </c>
      <c r="M87" s="1" t="s">
        <v>394</v>
      </c>
      <c r="N87" s="1" t="s">
        <v>395</v>
      </c>
      <c r="O87" s="1" t="s">
        <v>396</v>
      </c>
    </row>
    <row r="88" spans="1:15" x14ac:dyDescent="0.35">
      <c r="A88" s="1" t="s">
        <v>21</v>
      </c>
      <c r="B88" s="1" t="str" cm="1">
        <f t="array" ref="B88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88">
        <v>2014</v>
      </c>
      <c r="D88" s="1" t="s">
        <v>397</v>
      </c>
      <c r="E88">
        <v>100.44</v>
      </c>
      <c r="F88">
        <v>99.43</v>
      </c>
      <c r="G88">
        <v>102.25</v>
      </c>
      <c r="H88">
        <v>104.04</v>
      </c>
      <c r="I88">
        <v>103.09</v>
      </c>
      <c r="J88">
        <v>119.04</v>
      </c>
      <c r="K88">
        <v>112.29</v>
      </c>
      <c r="L88">
        <v>115.87</v>
      </c>
      <c r="M88" s="1" t="s">
        <v>398</v>
      </c>
      <c r="N88" s="1" t="s">
        <v>399</v>
      </c>
      <c r="O88" s="1" t="s">
        <v>400</v>
      </c>
    </row>
    <row r="89" spans="1:15" x14ac:dyDescent="0.35">
      <c r="A89" s="1" t="s">
        <v>22</v>
      </c>
      <c r="B89" s="1" t="str" cm="1">
        <f t="array" ref="B89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89">
        <v>2014</v>
      </c>
      <c r="D89" s="1" t="s">
        <v>401</v>
      </c>
      <c r="E89">
        <v>87</v>
      </c>
      <c r="F89">
        <v>85.97</v>
      </c>
      <c r="G89">
        <v>69.819999999999993</v>
      </c>
      <c r="H89">
        <v>72.11</v>
      </c>
      <c r="I89">
        <v>70.89</v>
      </c>
      <c r="J89">
        <v>67.66</v>
      </c>
      <c r="K89">
        <v>64.77</v>
      </c>
      <c r="L89">
        <v>66.290000000000006</v>
      </c>
      <c r="M89" s="1" t="s">
        <v>402</v>
      </c>
      <c r="N89" s="1" t="s">
        <v>403</v>
      </c>
      <c r="O89" s="1" t="s">
        <v>404</v>
      </c>
    </row>
    <row r="90" spans="1:15" x14ac:dyDescent="0.35">
      <c r="A90" s="1" t="s">
        <v>23</v>
      </c>
      <c r="B90" s="1" t="str" cm="1">
        <f t="array" ref="B90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Eastern</v>
      </c>
      <c r="C90">
        <v>2014</v>
      </c>
      <c r="D90" s="1" t="s">
        <v>405</v>
      </c>
      <c r="E90">
        <v>109.08</v>
      </c>
      <c r="F90">
        <v>108.4</v>
      </c>
      <c r="G90">
        <v>95.81</v>
      </c>
      <c r="H90">
        <v>104.5</v>
      </c>
      <c r="I90">
        <v>99.97</v>
      </c>
      <c r="J90">
        <v>69.349999999999994</v>
      </c>
      <c r="K90">
        <v>74.64</v>
      </c>
      <c r="L90">
        <v>71.86</v>
      </c>
      <c r="M90" s="1" t="s">
        <v>406</v>
      </c>
      <c r="N90" s="1" t="s">
        <v>407</v>
      </c>
      <c r="O90" s="1" t="s">
        <v>408</v>
      </c>
    </row>
    <row r="91" spans="1:15" x14ac:dyDescent="0.35">
      <c r="A91" s="1" t="s">
        <v>24</v>
      </c>
      <c r="B91" s="1" t="str" cm="1">
        <f t="array" ref="B91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91">
        <v>2014</v>
      </c>
      <c r="D91" s="1" t="s">
        <v>409</v>
      </c>
      <c r="E91">
        <v>101.84</v>
      </c>
      <c r="F91">
        <v>101.86</v>
      </c>
      <c r="G91">
        <v>92.53</v>
      </c>
      <c r="H91">
        <v>93.89</v>
      </c>
      <c r="I91">
        <v>93.18</v>
      </c>
      <c r="J91">
        <v>81.05</v>
      </c>
      <c r="K91">
        <v>82.63</v>
      </c>
      <c r="L91">
        <v>81.8</v>
      </c>
      <c r="M91" s="1" t="s">
        <v>410</v>
      </c>
      <c r="N91" s="1" t="s">
        <v>411</v>
      </c>
      <c r="O91" s="1" t="s">
        <v>412</v>
      </c>
    </row>
    <row r="92" spans="1:15" x14ac:dyDescent="0.35">
      <c r="A92" s="1" t="s">
        <v>25</v>
      </c>
      <c r="B92" s="1" t="str" cm="1">
        <f t="array" ref="B92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92">
        <v>2014</v>
      </c>
      <c r="D92" s="1" t="s">
        <v>413</v>
      </c>
      <c r="E92">
        <v>95</v>
      </c>
      <c r="F92">
        <v>95.11</v>
      </c>
      <c r="G92">
        <v>96.47</v>
      </c>
      <c r="H92">
        <v>97.34</v>
      </c>
      <c r="I92">
        <v>96.89</v>
      </c>
      <c r="J92">
        <v>103.63</v>
      </c>
      <c r="K92">
        <v>102.82</v>
      </c>
      <c r="L92">
        <v>103.24</v>
      </c>
      <c r="M92" s="1" t="s">
        <v>414</v>
      </c>
      <c r="N92" s="1" t="s">
        <v>415</v>
      </c>
      <c r="O92" s="1" t="s">
        <v>416</v>
      </c>
    </row>
    <row r="93" spans="1:15" x14ac:dyDescent="0.35">
      <c r="A93" s="1" t="s">
        <v>26</v>
      </c>
      <c r="B93" s="1" t="str" cm="1">
        <f t="array" ref="B93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93">
        <v>2014</v>
      </c>
      <c r="D93" s="1" t="s">
        <v>417</v>
      </c>
      <c r="E93">
        <v>74.209999999999994</v>
      </c>
      <c r="F93">
        <v>76.45</v>
      </c>
      <c r="G93">
        <v>96.2</v>
      </c>
      <c r="H93">
        <v>84.74</v>
      </c>
      <c r="I93">
        <v>89.96</v>
      </c>
      <c r="J93">
        <v>117.88</v>
      </c>
      <c r="K93">
        <v>127.89</v>
      </c>
      <c r="L93">
        <v>123.01</v>
      </c>
      <c r="M93" s="1" t="s">
        <v>418</v>
      </c>
      <c r="N93" s="1" t="s">
        <v>419</v>
      </c>
      <c r="O93" s="1" t="s">
        <v>420</v>
      </c>
    </row>
    <row r="94" spans="1:15" x14ac:dyDescent="0.35">
      <c r="A94" s="1" t="s">
        <v>27</v>
      </c>
      <c r="B94" s="1" t="str" cm="1">
        <f t="array" ref="B94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Central</v>
      </c>
      <c r="C94">
        <v>2014</v>
      </c>
      <c r="D94" s="1" t="s">
        <v>421</v>
      </c>
      <c r="E94">
        <v>100.2</v>
      </c>
      <c r="F94">
        <v>101.11</v>
      </c>
      <c r="G94">
        <v>92.69</v>
      </c>
      <c r="H94">
        <v>101.15</v>
      </c>
      <c r="I94">
        <v>96.63</v>
      </c>
      <c r="J94">
        <v>80.989999999999995</v>
      </c>
      <c r="K94">
        <v>79.260000000000005</v>
      </c>
      <c r="L94">
        <v>80.180000000000007</v>
      </c>
      <c r="M94" s="1" t="s">
        <v>263</v>
      </c>
      <c r="N94" s="1" t="s">
        <v>422</v>
      </c>
      <c r="O94" s="1" t="s">
        <v>423</v>
      </c>
    </row>
    <row r="95" spans="1:15" x14ac:dyDescent="0.35">
      <c r="A95" s="1" t="s">
        <v>29</v>
      </c>
      <c r="B95" s="1" t="str" cm="1">
        <f t="array" ref="B95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Western</v>
      </c>
      <c r="C95">
        <v>2014</v>
      </c>
      <c r="D95" s="1" t="s">
        <v>424</v>
      </c>
      <c r="E95">
        <v>98.88</v>
      </c>
      <c r="F95">
        <v>98.95</v>
      </c>
      <c r="G95">
        <v>97.94</v>
      </c>
      <c r="H95">
        <v>99.85</v>
      </c>
      <c r="I95">
        <v>98.82</v>
      </c>
      <c r="J95">
        <v>91.08</v>
      </c>
      <c r="K95">
        <v>87.27</v>
      </c>
      <c r="L95">
        <v>89.31</v>
      </c>
      <c r="M95" s="1" t="s">
        <v>425</v>
      </c>
      <c r="N95" s="1" t="s">
        <v>426</v>
      </c>
      <c r="O95" s="1" t="s">
        <v>427</v>
      </c>
    </row>
    <row r="96" spans="1:15" x14ac:dyDescent="0.35">
      <c r="A96" s="1" t="s">
        <v>30</v>
      </c>
      <c r="B96" s="1" t="str" cm="1">
        <f t="array" ref="B96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96">
        <v>2014</v>
      </c>
      <c r="D96" s="1" t="s">
        <v>428</v>
      </c>
      <c r="E96">
        <v>136.38</v>
      </c>
      <c r="F96">
        <v>134.37</v>
      </c>
      <c r="G96">
        <v>115.39</v>
      </c>
      <c r="H96">
        <v>122.33</v>
      </c>
      <c r="I96">
        <v>118.77</v>
      </c>
      <c r="J96">
        <v>91.43</v>
      </c>
      <c r="K96">
        <v>89.78</v>
      </c>
      <c r="L96">
        <v>90.62</v>
      </c>
      <c r="M96" s="1" t="s">
        <v>429</v>
      </c>
      <c r="N96" s="1" t="s">
        <v>430</v>
      </c>
      <c r="O96" s="1" t="s">
        <v>431</v>
      </c>
    </row>
    <row r="97" spans="1:15" x14ac:dyDescent="0.35">
      <c r="A97" s="1" t="s">
        <v>31</v>
      </c>
      <c r="B97" s="1" t="str" cm="1">
        <f t="array" ref="B97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97">
        <v>2014</v>
      </c>
      <c r="D97" s="1" t="s">
        <v>432</v>
      </c>
      <c r="E97">
        <v>140.69</v>
      </c>
      <c r="F97">
        <v>138.4</v>
      </c>
      <c r="G97">
        <v>113.28</v>
      </c>
      <c r="H97">
        <v>131.11000000000001</v>
      </c>
      <c r="I97">
        <v>122.03</v>
      </c>
      <c r="J97">
        <v>75.12</v>
      </c>
      <c r="K97">
        <v>87.1</v>
      </c>
      <c r="L97">
        <v>81.05</v>
      </c>
      <c r="M97" s="1" t="s">
        <v>433</v>
      </c>
      <c r="N97" s="1" t="s">
        <v>434</v>
      </c>
      <c r="O97" s="1" t="s">
        <v>435</v>
      </c>
    </row>
    <row r="98" spans="1:15" x14ac:dyDescent="0.35">
      <c r="A98" s="1" t="s">
        <v>32</v>
      </c>
      <c r="B98" s="1" t="str" cm="1">
        <f t="array" ref="B98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98">
        <v>2014</v>
      </c>
      <c r="D98" s="1" t="s">
        <v>436</v>
      </c>
      <c r="E98">
        <v>120.44</v>
      </c>
      <c r="F98">
        <v>122.66</v>
      </c>
      <c r="G98">
        <v>127.63</v>
      </c>
      <c r="H98">
        <v>125.97</v>
      </c>
      <c r="I98">
        <v>126.83</v>
      </c>
      <c r="J98">
        <v>107.22</v>
      </c>
      <c r="K98">
        <v>109.12</v>
      </c>
      <c r="L98">
        <v>108.15</v>
      </c>
      <c r="M98" s="1" t="s">
        <v>437</v>
      </c>
      <c r="N98" s="1" t="s">
        <v>438</v>
      </c>
      <c r="O98" s="1" t="s">
        <v>439</v>
      </c>
    </row>
    <row r="99" spans="1:15" x14ac:dyDescent="0.35">
      <c r="A99" s="1" t="s">
        <v>33</v>
      </c>
      <c r="B99" s="1" t="str" cm="1">
        <f t="array" ref="B99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99">
        <v>2014</v>
      </c>
      <c r="D99" s="1" t="s">
        <v>440</v>
      </c>
      <c r="E99">
        <v>101.91</v>
      </c>
      <c r="F99">
        <v>100.57</v>
      </c>
      <c r="G99">
        <v>94.3</v>
      </c>
      <c r="H99">
        <v>101.38</v>
      </c>
      <c r="I99">
        <v>97.67</v>
      </c>
      <c r="J99">
        <v>62.33</v>
      </c>
      <c r="K99">
        <v>66.91</v>
      </c>
      <c r="L99">
        <v>64.53</v>
      </c>
      <c r="M99" s="1" t="s">
        <v>441</v>
      </c>
      <c r="N99" s="1" t="s">
        <v>442</v>
      </c>
      <c r="O99" s="1" t="s">
        <v>443</v>
      </c>
    </row>
    <row r="100" spans="1:15" x14ac:dyDescent="0.35">
      <c r="A100" s="1" t="s">
        <v>34</v>
      </c>
      <c r="B100" s="1" t="str" cm="1">
        <f t="array" ref="B100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Eastern</v>
      </c>
      <c r="C100">
        <v>2014</v>
      </c>
      <c r="D100" s="1" t="s">
        <v>444</v>
      </c>
      <c r="E100">
        <v>104.12</v>
      </c>
      <c r="F100">
        <v>105.53</v>
      </c>
      <c r="G100">
        <v>90.47</v>
      </c>
      <c r="H100">
        <v>89.77</v>
      </c>
      <c r="I100">
        <v>90.13</v>
      </c>
      <c r="J100">
        <v>77.34</v>
      </c>
      <c r="K100">
        <v>76.78</v>
      </c>
      <c r="L100">
        <v>77.06</v>
      </c>
      <c r="M100" s="5" t="s">
        <v>160</v>
      </c>
      <c r="N100" s="5" t="s">
        <v>160</v>
      </c>
      <c r="O100" s="5" t="s">
        <v>160</v>
      </c>
    </row>
    <row r="101" spans="1:15" x14ac:dyDescent="0.35">
      <c r="A101" s="1" t="s">
        <v>35</v>
      </c>
      <c r="B101" s="1" t="str" cm="1">
        <f t="array" ref="B101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101">
        <v>2014</v>
      </c>
      <c r="D101" s="1" t="s">
        <v>445</v>
      </c>
      <c r="E101">
        <v>92.4</v>
      </c>
      <c r="F101">
        <v>88.16</v>
      </c>
      <c r="G101">
        <v>86.87</v>
      </c>
      <c r="H101">
        <v>94.02</v>
      </c>
      <c r="I101">
        <v>90.18</v>
      </c>
      <c r="J101">
        <v>90.28</v>
      </c>
      <c r="K101">
        <v>101.94</v>
      </c>
      <c r="L101">
        <v>95.66</v>
      </c>
      <c r="M101" s="1" t="s">
        <v>446</v>
      </c>
      <c r="N101" s="1" t="s">
        <v>447</v>
      </c>
      <c r="O101" s="1" t="s">
        <v>448</v>
      </c>
    </row>
    <row r="102" spans="1:15" x14ac:dyDescent="0.35">
      <c r="A102" s="1" t="s">
        <v>37</v>
      </c>
      <c r="B102" s="1" t="str" cm="1">
        <f t="array" ref="B102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102">
        <v>2014</v>
      </c>
      <c r="D102" s="1" t="s">
        <v>449</v>
      </c>
      <c r="E102">
        <v>107.26</v>
      </c>
      <c r="F102">
        <v>105.11</v>
      </c>
      <c r="G102">
        <v>94.56</v>
      </c>
      <c r="H102">
        <v>99.69</v>
      </c>
      <c r="I102">
        <v>96.77</v>
      </c>
      <c r="J102">
        <v>85.72</v>
      </c>
      <c r="K102">
        <v>85.42</v>
      </c>
      <c r="L102">
        <v>85.59</v>
      </c>
      <c r="M102" s="1" t="s">
        <v>450</v>
      </c>
      <c r="N102" s="1" t="s">
        <v>451</v>
      </c>
      <c r="O102" s="1" t="s">
        <v>452</v>
      </c>
    </row>
    <row r="103" spans="1:15" x14ac:dyDescent="0.35">
      <c r="A103" s="1" t="s">
        <v>38</v>
      </c>
      <c r="B103" s="1" t="str" cm="1">
        <f t="array" ref="B103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103">
        <v>2014</v>
      </c>
      <c r="D103" s="1" t="s">
        <v>453</v>
      </c>
      <c r="E103">
        <v>97.31</v>
      </c>
      <c r="F103">
        <v>98.64</v>
      </c>
      <c r="G103">
        <v>87.43</v>
      </c>
      <c r="H103">
        <v>83.85</v>
      </c>
      <c r="I103">
        <v>85.79</v>
      </c>
      <c r="J103">
        <v>82.67</v>
      </c>
      <c r="K103">
        <v>68.62</v>
      </c>
      <c r="L103">
        <v>76.16</v>
      </c>
      <c r="M103" s="1" t="s">
        <v>454</v>
      </c>
      <c r="N103" s="1" t="s">
        <v>455</v>
      </c>
      <c r="O103" s="1" t="s">
        <v>456</v>
      </c>
    </row>
    <row r="104" spans="1:15" x14ac:dyDescent="0.35">
      <c r="A104" s="1" t="s">
        <v>39</v>
      </c>
      <c r="B104" s="1" t="str" cm="1">
        <f t="array" ref="B104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104">
        <v>2014</v>
      </c>
      <c r="D104" s="1" t="s">
        <v>457</v>
      </c>
      <c r="E104">
        <v>108.05</v>
      </c>
      <c r="F104">
        <v>112.57</v>
      </c>
      <c r="G104">
        <v>133.96</v>
      </c>
      <c r="H104">
        <v>147.66999999999999</v>
      </c>
      <c r="I104">
        <v>140.66</v>
      </c>
      <c r="J104">
        <v>104.11</v>
      </c>
      <c r="K104">
        <v>118.51</v>
      </c>
      <c r="L104">
        <v>111.26</v>
      </c>
      <c r="M104" s="1" t="s">
        <v>458</v>
      </c>
      <c r="N104" s="1" t="s">
        <v>459</v>
      </c>
      <c r="O104" s="1" t="s">
        <v>460</v>
      </c>
    </row>
    <row r="105" spans="1:15" x14ac:dyDescent="0.35">
      <c r="A105" s="1" t="s">
        <v>40</v>
      </c>
      <c r="B105" s="1" t="str" cm="1">
        <f t="array" ref="B105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105">
        <v>2014</v>
      </c>
      <c r="D105" s="1" t="s">
        <v>461</v>
      </c>
      <c r="E105">
        <v>103.45</v>
      </c>
      <c r="F105">
        <v>103.11</v>
      </c>
      <c r="G105">
        <v>93.37</v>
      </c>
      <c r="H105">
        <v>95.9</v>
      </c>
      <c r="I105">
        <v>94.58</v>
      </c>
      <c r="J105">
        <v>90.22</v>
      </c>
      <c r="K105">
        <v>93.72</v>
      </c>
      <c r="L105">
        <v>91.89</v>
      </c>
      <c r="M105" s="1" t="s">
        <v>462</v>
      </c>
      <c r="N105" s="1" t="s">
        <v>463</v>
      </c>
      <c r="O105" s="1" t="s">
        <v>464</v>
      </c>
    </row>
    <row r="106" spans="1:15" x14ac:dyDescent="0.35">
      <c r="A106" s="1" t="s">
        <v>41</v>
      </c>
      <c r="B106" s="1" t="str" cm="1">
        <f t="array" ref="B106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Southern</v>
      </c>
      <c r="C106">
        <v>2014</v>
      </c>
      <c r="D106" s="1" t="s">
        <v>465</v>
      </c>
      <c r="E106">
        <v>103.59</v>
      </c>
      <c r="F106">
        <v>103.57</v>
      </c>
      <c r="G106">
        <v>89.94</v>
      </c>
      <c r="H106">
        <v>91.9</v>
      </c>
      <c r="I106">
        <v>90.89</v>
      </c>
      <c r="J106">
        <v>79.67</v>
      </c>
      <c r="K106">
        <v>85.03</v>
      </c>
      <c r="L106">
        <v>82.25</v>
      </c>
      <c r="M106" s="1" t="s">
        <v>466</v>
      </c>
      <c r="N106" s="1" t="s">
        <v>467</v>
      </c>
      <c r="O106" s="1" t="s">
        <v>468</v>
      </c>
    </row>
    <row r="107" spans="1:15" x14ac:dyDescent="0.35">
      <c r="A107" s="1" t="s">
        <v>42</v>
      </c>
      <c r="B107" s="1" t="str" cm="1">
        <f t="array" ref="B107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North-Eastern</v>
      </c>
      <c r="C107">
        <v>2014</v>
      </c>
      <c r="D107" s="1" t="s">
        <v>469</v>
      </c>
      <c r="E107">
        <v>110.49</v>
      </c>
      <c r="F107">
        <v>109.98</v>
      </c>
      <c r="G107">
        <v>118.8</v>
      </c>
      <c r="H107">
        <v>122.38</v>
      </c>
      <c r="I107">
        <v>120.54</v>
      </c>
      <c r="J107">
        <v>119.81</v>
      </c>
      <c r="K107">
        <v>121.36</v>
      </c>
      <c r="L107">
        <v>120.57</v>
      </c>
      <c r="M107" s="1" t="s">
        <v>470</v>
      </c>
      <c r="N107" s="1" t="s">
        <v>471</v>
      </c>
      <c r="O107" s="1" t="s">
        <v>472</v>
      </c>
    </row>
    <row r="108" spans="1:15" x14ac:dyDescent="0.35">
      <c r="A108" s="1" t="s">
        <v>43</v>
      </c>
      <c r="B108" s="1" t="str" cm="1">
        <f t="array" ref="B108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Northern</v>
      </c>
      <c r="C108">
        <v>2014</v>
      </c>
      <c r="D108" s="1" t="s">
        <v>418</v>
      </c>
      <c r="E108">
        <v>98.93</v>
      </c>
      <c r="F108">
        <v>95</v>
      </c>
      <c r="G108">
        <v>68.14</v>
      </c>
      <c r="H108">
        <v>82.28</v>
      </c>
      <c r="I108">
        <v>74.540000000000006</v>
      </c>
      <c r="J108">
        <v>67.849999999999994</v>
      </c>
      <c r="K108">
        <v>67.73</v>
      </c>
      <c r="L108">
        <v>67.790000000000006</v>
      </c>
      <c r="M108" s="1" t="s">
        <v>473</v>
      </c>
      <c r="N108" s="1" t="s">
        <v>474</v>
      </c>
      <c r="O108" s="1" t="s">
        <v>475</v>
      </c>
    </row>
    <row r="109" spans="1:15" x14ac:dyDescent="0.35">
      <c r="A109" s="1" t="s">
        <v>46</v>
      </c>
      <c r="B109" s="1" t="str" cm="1">
        <f t="array" ref="B109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Eastern</v>
      </c>
      <c r="C109">
        <v>2014</v>
      </c>
      <c r="D109" s="1" t="s">
        <v>476</v>
      </c>
      <c r="E109">
        <v>102.91</v>
      </c>
      <c r="F109">
        <v>102.33</v>
      </c>
      <c r="G109">
        <v>96.16</v>
      </c>
      <c r="H109">
        <v>110.67</v>
      </c>
      <c r="I109">
        <v>103.17</v>
      </c>
      <c r="J109">
        <v>70.67</v>
      </c>
      <c r="K109">
        <v>86.05</v>
      </c>
      <c r="L109">
        <v>78.17</v>
      </c>
      <c r="M109" s="1" t="s">
        <v>477</v>
      </c>
      <c r="N109" s="1" t="s">
        <v>478</v>
      </c>
      <c r="O109" s="1" t="s">
        <v>479</v>
      </c>
    </row>
    <row r="110" spans="1:15" x14ac:dyDescent="0.35">
      <c r="A110" s="1" t="s">
        <v>197</v>
      </c>
      <c r="B110" s="1" t="e" cm="1">
        <f t="array" ref="B110">_xlfn.IFS(OR(gross_enrollment_ratio_2013_201[[#This Row],[State_UT]]="Delhi", gross_enrollment_ratio_2013_201[[#This Row],[State_UT]]="Haryana", gross_enrollment_ratio_2013_201[[#This Row],[State_UT]]="Punjab", gross_enrollment_ratio_2013_201[[#This Row],[State_UT]]="Uttar Pradesh", gross_enrollment_ratio_2013_201[[#This Row],[State_UT]]="Uttarakhand", gross_enrollment_ratio_2013_201[[#This Row],[State_UT]]="Himachal Pradesh",  gross_enrollment_ratio_2013_201[[#This Row],[State_UT]]="Uttaranchal", gross_enrollment_ratio_2013_201[[#This Row],[State_UT]]="Jammu And Kashmir", gross_enrollment_ratio_2013_201[[#This Row],[State_UT]]="Chandigarh", gross_enrollment_ratio_2013_201[[#This Row],[State_UT]]="Rajasthan"), "Northern",
  OR(gross_enrollment_ratio_2013_201[[#This Row],[State_UT]]="Andhra Pradesh", gross_enrollment_ratio_2013_201[[#This Row],[State_UT]]="Karnataka", gross_enrollment_ratio_2013_201[[#This Row],[State_UT]]="Kerala", gross_enrollment_ratio_2013_201[[#This Row],[State_UT]]="Tamil Nadu", gross_enrollment_ratio_2013_201[[#This Row],[State_UT]]="Telangana", gross_enrollment_ratio_2013_201[[#This Row],[State_UT]]="Puducherry", gross_enrollment_ratio_2013_201[[#This Row],[State_UT]]="Lakshadweep", gross_enrollment_ratio_2013_201[[#This Row],[State_UT]]="Pondicherry"), "Southern",
  OR(gross_enrollment_ratio_2013_201[[#This Row],[State_UT]]="Bihar", gross_enrollment_ratio_2013_201[[#This Row],[State_UT]]="Jharkhand", gross_enrollment_ratio_2013_201[[#This Row],[State_UT]]="Odisha", gross_enrollment_ratio_2013_201[[#This Row],[State_UT]]="West Bengal"), "Eastern",
  OR(gross_enrollment_ratio_2013_201[[#This Row],[State_UT]]="Goa", gross_enrollment_ratio_2013_201[[#This Row],[State_UT]]="Gujarat", gross_enrollment_ratio_2013_201[[#This Row],[State_UT]]="Maharashtra", gross_enrollment_ratio_2013_201[[#This Row],[State_UT]]="Daman &amp; Diu", gross_enrollment_ratio_2013_201[[#This Row],[State_UT]]="Dadra &amp; Nagar Haveli"), "Western",
  OR(gross_enrollment_ratio_2013_201[[#This Row],[State_UT]]="Madhya Pradesh", gross_enrollment_ratio_2013_201[[#This Row],[State_UT]]="Chhattisgarh", gross_enrollment_ratio_2013_201[[#This Row],[State_UT]]="MADHYA PRADESH"), "Central",
  OR(gross_enrollment_ratio_2013_201[[#This Row],[State_UT]]="Arunachal Pradesh", gross_enrollment_ratio_2013_201[[#This Row],[State_UT]]="Assam", gross_enrollment_ratio_2013_201[[#This Row],[State_UT]]="Manipur", gross_enrollment_ratio_2013_201[[#This Row],[State_UT]]="Meghalaya", gross_enrollment_ratio_2013_201[[#This Row],[State_UT]]="Mizoram", gross_enrollment_ratio_2013_201[[#This Row],[State_UT]]="Nagaland", gross_enrollment_ratio_2013_201[[#This Row],[State_UT]]="Sikkim", gross_enrollment_ratio_2013_201[[#This Row],[State_UT]]="Tripura"), "North-Eastern",
  gross_enrollment_ratio_2013_201[[#This Row],[State_UT]]="Andaman &amp; Nicobar Islands", "Islands" )</f>
        <v>#N/A</v>
      </c>
      <c r="C110">
        <v>2014</v>
      </c>
      <c r="D110" s="1" t="s">
        <v>480</v>
      </c>
      <c r="E110">
        <v>101.43</v>
      </c>
      <c r="F110">
        <v>100.08</v>
      </c>
      <c r="G110">
        <v>87.71</v>
      </c>
      <c r="H110">
        <v>95.29</v>
      </c>
      <c r="I110">
        <v>91.24</v>
      </c>
      <c r="J110">
        <v>78.13</v>
      </c>
      <c r="K110">
        <v>78.94</v>
      </c>
      <c r="L110">
        <v>78.510000000000005</v>
      </c>
      <c r="M110" s="1" t="s">
        <v>481</v>
      </c>
      <c r="N110" s="1" t="s">
        <v>482</v>
      </c>
      <c r="O110" s="1" t="s">
        <v>483</v>
      </c>
    </row>
  </sheetData>
  <conditionalFormatting sqref="M119">
    <cfRule type="containsText" dxfId="4" priority="3" operator="containsText" text="NR">
      <formula>NOT(ISERROR(SEARCH("NR",M119)))</formula>
    </cfRule>
  </conditionalFormatting>
  <conditionalFormatting sqref="A111:XFD1048576 P1:XFD110">
    <cfRule type="containsText" dxfId="3" priority="2" operator="containsText" text="NR">
      <formula>NOT(ISERROR(SEARCH("NR",A1)))</formula>
    </cfRule>
  </conditionalFormatting>
  <conditionalFormatting sqref="A2:O110">
    <cfRule type="containsText" dxfId="0" priority="1" operator="containsText" text="NR">
      <formula>NOT(ISERROR(SEARCH("NR",A2)))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3CC6-8E2D-47A6-A5AB-A7123F83FD69}">
  <dimension ref="A3:D11"/>
  <sheetViews>
    <sheetView workbookViewId="0">
      <selection activeCell="A3" sqref="A3"/>
    </sheetView>
  </sheetViews>
  <sheetFormatPr defaultRowHeight="14.5" x14ac:dyDescent="0.35"/>
  <cols>
    <col min="1" max="1" width="14.54296875" bestFit="1" customWidth="1"/>
    <col min="2" max="2" width="22.26953125" bestFit="1" customWidth="1"/>
    <col min="3" max="3" width="28.54296875" bestFit="1" customWidth="1"/>
    <col min="4" max="4" width="24.36328125" bestFit="1" customWidth="1"/>
    <col min="5" max="5" width="31" bestFit="1" customWidth="1"/>
    <col min="6" max="6" width="6.81640625" bestFit="1" customWidth="1"/>
    <col min="7" max="7" width="5.81640625" bestFit="1" customWidth="1"/>
    <col min="8" max="8" width="6.81640625" bestFit="1" customWidth="1"/>
    <col min="9" max="9" width="5.81640625" bestFit="1" customWidth="1"/>
    <col min="10" max="16" width="6.81640625" bestFit="1" customWidth="1"/>
    <col min="17" max="17" width="5.81640625" bestFit="1" customWidth="1"/>
    <col min="18" max="18" width="5.36328125" bestFit="1" customWidth="1"/>
    <col min="19" max="19" width="6.81640625" bestFit="1" customWidth="1"/>
    <col min="20" max="21" width="5.81640625" bestFit="1" customWidth="1"/>
    <col min="22" max="22" width="6.81640625" bestFit="1" customWidth="1"/>
    <col min="23" max="23" width="5.81640625" bestFit="1" customWidth="1"/>
    <col min="24" max="25" width="6.81640625" bestFit="1" customWidth="1"/>
    <col min="26" max="26" width="5.81640625" bestFit="1" customWidth="1"/>
    <col min="27" max="27" width="6.81640625" bestFit="1" customWidth="1"/>
    <col min="28" max="28" width="5.81640625" bestFit="1" customWidth="1"/>
    <col min="29" max="30" width="6.81640625" bestFit="1" customWidth="1"/>
    <col min="31" max="31" width="5.81640625" bestFit="1" customWidth="1"/>
    <col min="32" max="32" width="6.81640625" bestFit="1" customWidth="1"/>
    <col min="33" max="34" width="5.81640625" bestFit="1" customWidth="1"/>
    <col min="35" max="35" width="6.81640625" bestFit="1" customWidth="1"/>
    <col min="36" max="36" width="5.36328125" bestFit="1" customWidth="1"/>
    <col min="37" max="37" width="6.81640625" bestFit="1" customWidth="1"/>
    <col min="38" max="38" width="5.81640625" bestFit="1" customWidth="1"/>
    <col min="39" max="39" width="6.81640625" bestFit="1" customWidth="1"/>
    <col min="40" max="40" width="5.81640625" bestFit="1" customWidth="1"/>
    <col min="41" max="41" width="6.81640625" bestFit="1" customWidth="1"/>
    <col min="42" max="42" width="5.36328125" bestFit="1" customWidth="1"/>
    <col min="43" max="43" width="6.81640625" bestFit="1" customWidth="1"/>
    <col min="44" max="44" width="5.81640625" bestFit="1" customWidth="1"/>
    <col min="45" max="49" width="6.81640625" bestFit="1" customWidth="1"/>
    <col min="50" max="51" width="5.81640625" bestFit="1" customWidth="1"/>
    <col min="52" max="53" width="6.81640625" bestFit="1" customWidth="1"/>
    <col min="54" max="55" width="5.81640625" bestFit="1" customWidth="1"/>
    <col min="56" max="56" width="6.81640625" bestFit="1" customWidth="1"/>
    <col min="57" max="58" width="5.81640625" bestFit="1" customWidth="1"/>
    <col min="59" max="59" width="6.81640625" bestFit="1" customWidth="1"/>
    <col min="60" max="63" width="5.81640625" bestFit="1" customWidth="1"/>
    <col min="64" max="67" width="6.81640625" bestFit="1" customWidth="1"/>
    <col min="68" max="68" width="5.81640625" bestFit="1" customWidth="1"/>
    <col min="69" max="70" width="6.81640625" bestFit="1" customWidth="1"/>
    <col min="71" max="71" width="5.36328125" bestFit="1" customWidth="1"/>
    <col min="72" max="73" width="6.81640625" bestFit="1" customWidth="1"/>
    <col min="74" max="75" width="5.81640625" bestFit="1" customWidth="1"/>
    <col min="76" max="80" width="6.81640625" bestFit="1" customWidth="1"/>
    <col min="81" max="82" width="5.81640625" bestFit="1" customWidth="1"/>
    <col min="83" max="83" width="6.81640625" bestFit="1" customWidth="1"/>
    <col min="84" max="84" width="5.81640625" bestFit="1" customWidth="1"/>
    <col min="85" max="85" width="6.81640625" bestFit="1" customWidth="1"/>
    <col min="86" max="89" width="5.81640625" bestFit="1" customWidth="1"/>
    <col min="90" max="91" width="6.81640625" bestFit="1" customWidth="1"/>
    <col min="92" max="93" width="5.81640625" bestFit="1" customWidth="1"/>
    <col min="94" max="94" width="6.81640625" bestFit="1" customWidth="1"/>
    <col min="95" max="95" width="5.81640625" bestFit="1" customWidth="1"/>
    <col min="96" max="98" width="6.81640625" bestFit="1" customWidth="1"/>
    <col min="99" max="103" width="5.81640625" bestFit="1" customWidth="1"/>
    <col min="104" max="104" width="6.81640625" bestFit="1" customWidth="1"/>
    <col min="105" max="105" width="5.81640625" bestFit="1" customWidth="1"/>
    <col min="106" max="106" width="5.36328125" bestFit="1" customWidth="1"/>
    <col min="107" max="107" width="5.81640625" bestFit="1" customWidth="1"/>
    <col min="108" max="108" width="6.81640625" bestFit="1" customWidth="1"/>
    <col min="109" max="109" width="5.36328125" bestFit="1" customWidth="1"/>
    <col min="110" max="110" width="6.81640625" bestFit="1" customWidth="1"/>
    <col min="111" max="111" width="25.453125" bestFit="1" customWidth="1"/>
    <col min="112" max="113" width="6.81640625" bestFit="1" customWidth="1"/>
    <col min="114" max="114" width="6.36328125" bestFit="1" customWidth="1"/>
    <col min="115" max="116" width="5.81640625" bestFit="1" customWidth="1"/>
    <col min="117" max="117" width="6.81640625" bestFit="1" customWidth="1"/>
    <col min="118" max="121" width="5.81640625" bestFit="1" customWidth="1"/>
    <col min="122" max="122" width="6.81640625" bestFit="1" customWidth="1"/>
    <col min="123" max="124" width="5.81640625" bestFit="1" customWidth="1"/>
    <col min="125" max="127" width="6.81640625" bestFit="1" customWidth="1"/>
    <col min="128" max="133" width="5.81640625" bestFit="1" customWidth="1"/>
    <col min="134" max="136" width="6.81640625" bestFit="1" customWidth="1"/>
    <col min="137" max="137" width="5.81640625" bestFit="1" customWidth="1"/>
    <col min="138" max="138" width="6.81640625" bestFit="1" customWidth="1"/>
    <col min="139" max="140" width="5.81640625" bestFit="1" customWidth="1"/>
    <col min="141" max="141" width="6.81640625" bestFit="1" customWidth="1"/>
    <col min="142" max="145" width="5.81640625" bestFit="1" customWidth="1"/>
    <col min="146" max="146" width="6.81640625" bestFit="1" customWidth="1"/>
    <col min="147" max="149" width="5.81640625" bestFit="1" customWidth="1"/>
    <col min="150" max="150" width="6.81640625" bestFit="1" customWidth="1"/>
    <col min="151" max="151" width="5.81640625" bestFit="1" customWidth="1"/>
    <col min="152" max="152" width="5.36328125" bestFit="1" customWidth="1"/>
    <col min="153" max="155" width="5.81640625" bestFit="1" customWidth="1"/>
    <col min="156" max="156" width="6.81640625" bestFit="1" customWidth="1"/>
    <col min="157" max="157" width="5.81640625" bestFit="1" customWidth="1"/>
    <col min="158" max="158" width="6.81640625" bestFit="1" customWidth="1"/>
    <col min="159" max="160" width="5.81640625" bestFit="1" customWidth="1"/>
    <col min="161" max="161" width="6.81640625" bestFit="1" customWidth="1"/>
    <col min="162" max="162" width="5.81640625" bestFit="1" customWidth="1"/>
    <col min="163" max="163" width="4.81640625" bestFit="1" customWidth="1"/>
    <col min="164" max="167" width="5.81640625" bestFit="1" customWidth="1"/>
    <col min="168" max="168" width="6.81640625" bestFit="1" customWidth="1"/>
    <col min="169" max="173" width="5.81640625" bestFit="1" customWidth="1"/>
    <col min="174" max="176" width="6.81640625" bestFit="1" customWidth="1"/>
    <col min="177" max="177" width="5.81640625" bestFit="1" customWidth="1"/>
    <col min="178" max="179" width="6.81640625" bestFit="1" customWidth="1"/>
    <col min="180" max="180" width="5.81640625" bestFit="1" customWidth="1"/>
    <col min="181" max="182" width="6.81640625" bestFit="1" customWidth="1"/>
    <col min="183" max="184" width="5.81640625" bestFit="1" customWidth="1"/>
    <col min="185" max="188" width="6.81640625" bestFit="1" customWidth="1"/>
    <col min="189" max="191" width="5.81640625" bestFit="1" customWidth="1"/>
    <col min="192" max="192" width="6.81640625" bestFit="1" customWidth="1"/>
    <col min="193" max="204" width="5.81640625" bestFit="1" customWidth="1"/>
    <col min="205" max="206" width="6.81640625" bestFit="1" customWidth="1"/>
    <col min="207" max="211" width="5.81640625" bestFit="1" customWidth="1"/>
    <col min="212" max="213" width="6.81640625" bestFit="1" customWidth="1"/>
    <col min="214" max="214" width="5.81640625" bestFit="1" customWidth="1"/>
    <col min="215" max="215" width="6.81640625" bestFit="1" customWidth="1"/>
    <col min="216" max="216" width="5.81640625" bestFit="1" customWidth="1"/>
    <col min="217" max="217" width="6.81640625" bestFit="1" customWidth="1"/>
    <col min="218" max="218" width="5.81640625" bestFit="1" customWidth="1"/>
    <col min="219" max="219" width="4.81640625" bestFit="1" customWidth="1"/>
    <col min="220" max="220" width="21.26953125" bestFit="1" customWidth="1"/>
    <col min="221" max="221" width="6.36328125" bestFit="1" customWidth="1"/>
    <col min="222" max="223" width="6.81640625" bestFit="1" customWidth="1"/>
    <col min="224" max="225" width="5.81640625" bestFit="1" customWidth="1"/>
    <col min="226" max="226" width="5.36328125" bestFit="1" customWidth="1"/>
    <col min="227" max="229" width="5.81640625" bestFit="1" customWidth="1"/>
    <col min="230" max="230" width="5.36328125" bestFit="1" customWidth="1"/>
    <col min="231" max="242" width="5.81640625" bestFit="1" customWidth="1"/>
    <col min="243" max="243" width="6.81640625" bestFit="1" customWidth="1"/>
    <col min="244" max="244" width="5.81640625" bestFit="1" customWidth="1"/>
    <col min="245" max="245" width="6.81640625" bestFit="1" customWidth="1"/>
    <col min="246" max="246" width="5.81640625" bestFit="1" customWidth="1"/>
    <col min="247" max="247" width="6.81640625" bestFit="1" customWidth="1"/>
    <col min="248" max="256" width="5.81640625" bestFit="1" customWidth="1"/>
    <col min="257" max="257" width="5.36328125" bestFit="1" customWidth="1"/>
    <col min="258" max="261" width="5.81640625" bestFit="1" customWidth="1"/>
    <col min="262" max="262" width="5.36328125" bestFit="1" customWidth="1"/>
    <col min="263" max="266" width="5.81640625" bestFit="1" customWidth="1"/>
    <col min="267" max="267" width="6.81640625" bestFit="1" customWidth="1"/>
    <col min="268" max="276" width="5.81640625" bestFit="1" customWidth="1"/>
    <col min="277" max="277" width="6.81640625" bestFit="1" customWidth="1"/>
    <col min="278" max="278" width="5.81640625" bestFit="1" customWidth="1"/>
    <col min="279" max="279" width="4.81640625" bestFit="1" customWidth="1"/>
    <col min="280" max="283" width="5.81640625" bestFit="1" customWidth="1"/>
    <col min="284" max="284" width="6.81640625" bestFit="1" customWidth="1"/>
    <col min="285" max="285" width="5.36328125" bestFit="1" customWidth="1"/>
    <col min="286" max="287" width="5.81640625" bestFit="1" customWidth="1"/>
    <col min="288" max="288" width="6.81640625" bestFit="1" customWidth="1"/>
    <col min="289" max="294" width="5.81640625" bestFit="1" customWidth="1"/>
    <col min="295" max="296" width="6.81640625" bestFit="1" customWidth="1"/>
    <col min="297" max="300" width="5.81640625" bestFit="1" customWidth="1"/>
    <col min="301" max="301" width="6.81640625" bestFit="1" customWidth="1"/>
    <col min="302" max="303" width="5.81640625" bestFit="1" customWidth="1"/>
    <col min="304" max="304" width="6.81640625" bestFit="1" customWidth="1"/>
    <col min="305" max="307" width="5.81640625" bestFit="1" customWidth="1"/>
    <col min="308" max="308" width="6.81640625" bestFit="1" customWidth="1"/>
    <col min="309" max="309" width="5.36328125" bestFit="1" customWidth="1"/>
    <col min="310" max="310" width="5.81640625" bestFit="1" customWidth="1"/>
    <col min="311" max="311" width="6.81640625" bestFit="1" customWidth="1"/>
    <col min="312" max="312" width="5.81640625" bestFit="1" customWidth="1"/>
    <col min="313" max="315" width="6.81640625" bestFit="1" customWidth="1"/>
    <col min="316" max="317" width="5.81640625" bestFit="1" customWidth="1"/>
    <col min="318" max="319" width="6.81640625" bestFit="1" customWidth="1"/>
    <col min="320" max="321" width="5.81640625" bestFit="1" customWidth="1"/>
    <col min="322" max="324" width="6.81640625" bestFit="1" customWidth="1"/>
    <col min="325" max="325" width="5.81640625" bestFit="1" customWidth="1"/>
    <col min="326" max="327" width="6.81640625" bestFit="1" customWidth="1"/>
    <col min="328" max="328" width="5.81640625" bestFit="1" customWidth="1"/>
    <col min="329" max="329" width="23.90625" bestFit="1" customWidth="1"/>
    <col min="330" max="330" width="30.26953125" bestFit="1" customWidth="1"/>
    <col min="331" max="331" width="26.08984375" bestFit="1" customWidth="1"/>
  </cols>
  <sheetData>
    <row r="3" spans="1:4" x14ac:dyDescent="0.35">
      <c r="A3" s="2" t="s">
        <v>484</v>
      </c>
      <c r="B3" t="s">
        <v>492</v>
      </c>
      <c r="C3" t="s">
        <v>493</v>
      </c>
      <c r="D3" t="s">
        <v>494</v>
      </c>
    </row>
    <row r="4" spans="1:4" x14ac:dyDescent="0.35">
      <c r="A4" s="3" t="s">
        <v>485</v>
      </c>
      <c r="B4" s="4">
        <v>0.99840805796494536</v>
      </c>
      <c r="C4" s="4">
        <v>1.0004647848428363</v>
      </c>
      <c r="D4" s="4">
        <v>1.0190005259214354</v>
      </c>
    </row>
    <row r="5" spans="1:4" x14ac:dyDescent="0.35">
      <c r="A5" s="3" t="s">
        <v>486</v>
      </c>
      <c r="B5" s="4">
        <v>1.0238982207057461</v>
      </c>
      <c r="C5" s="4">
        <v>0.98228138777110441</v>
      </c>
      <c r="D5" s="4">
        <v>0.84751872918954685</v>
      </c>
    </row>
    <row r="6" spans="1:4" x14ac:dyDescent="0.35">
      <c r="A6" s="3" t="s">
        <v>487</v>
      </c>
      <c r="B6" s="4">
        <v>0.89013989224190027</v>
      </c>
      <c r="C6" s="4">
        <v>0.88553563679222058</v>
      </c>
      <c r="D6" s="4">
        <v>1.0640772626399999</v>
      </c>
    </row>
    <row r="7" spans="1:4" x14ac:dyDescent="0.35">
      <c r="A7" s="3" t="s">
        <v>488</v>
      </c>
      <c r="B7" s="4">
        <v>1.1820250146979474</v>
      </c>
      <c r="C7" s="4">
        <v>1.1989745684404931</v>
      </c>
      <c r="D7" s="4">
        <v>1.0528603826907286</v>
      </c>
    </row>
    <row r="8" spans="1:4" x14ac:dyDescent="0.35">
      <c r="A8" s="3" t="s">
        <v>489</v>
      </c>
      <c r="B8" s="4">
        <v>0.95023135026517569</v>
      </c>
      <c r="C8" s="4">
        <v>0.94007742920969339</v>
      </c>
      <c r="D8" s="4">
        <v>0.98507373436782331</v>
      </c>
    </row>
    <row r="9" spans="1:4" x14ac:dyDescent="0.35">
      <c r="A9" s="3" t="s">
        <v>490</v>
      </c>
      <c r="B9" s="4">
        <v>0.91366139509245181</v>
      </c>
      <c r="C9" s="4">
        <v>0.91873104491522972</v>
      </c>
      <c r="D9" s="4">
        <v>1.0594744903674713</v>
      </c>
    </row>
    <row r="10" spans="1:4" x14ac:dyDescent="0.35">
      <c r="A10" s="3" t="s">
        <v>491</v>
      </c>
      <c r="B10" s="4">
        <v>0.91813355310903011</v>
      </c>
      <c r="C10" s="4">
        <v>0.94706186939669235</v>
      </c>
      <c r="D10" s="4">
        <v>0.98465851924673486</v>
      </c>
    </row>
    <row r="11" spans="1:4" x14ac:dyDescent="0.35">
      <c r="A11" s="3" t="s">
        <v>197</v>
      </c>
      <c r="B11" s="4">
        <v>0.97750222296196676</v>
      </c>
      <c r="C11" s="4">
        <v>0.91842532867808813</v>
      </c>
      <c r="D11" s="4">
        <v>0.8945354773618216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C1C2D-7D30-4F04-976B-12B0304FBC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gross-enrollment-ratio-2013-201</vt:lpstr>
      <vt:lpstr>Regional Performance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MUQDAD ELNEAMA</dc:creator>
  <cp:lastModifiedBy>MUQDAD ELNEAMA</cp:lastModifiedBy>
  <dcterms:created xsi:type="dcterms:W3CDTF">2015-06-05T18:17:20Z</dcterms:created>
  <dcterms:modified xsi:type="dcterms:W3CDTF">2025-07-25T17:02:51Z</dcterms:modified>
</cp:coreProperties>
</file>