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10890"/>
  </bookViews>
  <sheets>
    <sheet name="Sheet1" sheetId="1" r:id="rId1"/>
  </sheets>
  <definedNames>
    <definedName name="DISPLAY_WEEK">Sheet1!$B$5</definedName>
    <definedName name="PROJECT_START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 s="1"/>
  <c r="G6" i="1" l="1"/>
  <c r="G7" i="1" l="1"/>
  <c r="H6" i="1"/>
  <c r="I6" i="1" l="1"/>
  <c r="H7" i="1"/>
  <c r="I7" i="1" l="1"/>
  <c r="J6" i="1"/>
  <c r="K6" i="1" l="1"/>
  <c r="J7" i="1"/>
  <c r="L6" i="1" l="1"/>
  <c r="K7" i="1"/>
  <c r="M6" i="1" l="1"/>
  <c r="L7" i="1"/>
  <c r="M7" i="1" l="1"/>
  <c r="N6" i="1"/>
  <c r="N7" i="1" l="1"/>
  <c r="O6" i="1"/>
  <c r="P6" i="1" l="1"/>
  <c r="O7" i="1"/>
  <c r="Q6" i="1" l="1"/>
  <c r="P7" i="1"/>
  <c r="Q7" i="1" l="1"/>
  <c r="R6" i="1"/>
  <c r="R7" i="1" l="1"/>
  <c r="S6" i="1"/>
  <c r="T6" i="1" l="1"/>
  <c r="S7" i="1"/>
  <c r="U6" i="1" l="1"/>
  <c r="T7" i="1"/>
  <c r="U7" i="1" l="1"/>
  <c r="V6" i="1"/>
  <c r="W6" i="1" l="1"/>
  <c r="V7" i="1"/>
  <c r="X6" i="1" l="1"/>
  <c r="W7" i="1"/>
  <c r="Y6" i="1" l="1"/>
  <c r="X7" i="1"/>
  <c r="Y7" i="1" l="1"/>
  <c r="Z6" i="1"/>
  <c r="Z7" i="1" l="1"/>
  <c r="AA6" i="1"/>
  <c r="AB6" i="1" l="1"/>
  <c r="AA7" i="1"/>
  <c r="AC6" i="1" l="1"/>
  <c r="AB7" i="1"/>
  <c r="AC7" i="1" l="1"/>
  <c r="AD6" i="1"/>
  <c r="AE6" i="1" l="1"/>
  <c r="AD7" i="1"/>
  <c r="AF6" i="1" l="1"/>
  <c r="AE7" i="1"/>
  <c r="AG6" i="1" l="1"/>
  <c r="AH6" i="1" s="1"/>
  <c r="AF7" i="1"/>
  <c r="AI6" i="1" l="1"/>
  <c r="AH7" i="1"/>
  <c r="AG7" i="1"/>
  <c r="AJ6" i="1" l="1"/>
  <c r="AI7" i="1"/>
  <c r="AJ7" i="1" l="1"/>
  <c r="AK6" i="1"/>
  <c r="AK7" i="1" l="1"/>
  <c r="AL6" i="1"/>
  <c r="AM6" i="1" l="1"/>
  <c r="AL7" i="1"/>
  <c r="AN6" i="1" l="1"/>
  <c r="AM7" i="1"/>
  <c r="AN7" i="1" l="1"/>
  <c r="AO6" i="1"/>
  <c r="AP6" i="1" l="1"/>
  <c r="AO7" i="1"/>
  <c r="AQ6" i="1" l="1"/>
  <c r="AP7" i="1"/>
  <c r="AR6" i="1" l="1"/>
  <c r="AQ7" i="1"/>
  <c r="AS6" i="1" l="1"/>
  <c r="AR7" i="1"/>
  <c r="AT6" i="1" l="1"/>
  <c r="AS7" i="1"/>
  <c r="AU6" i="1" l="1"/>
  <c r="AT7" i="1"/>
  <c r="AU7" i="1" l="1"/>
  <c r="AV6" i="1"/>
  <c r="AW6" i="1" l="1"/>
  <c r="AV7" i="1"/>
  <c r="AX6" i="1" l="1"/>
  <c r="AW7" i="1"/>
  <c r="AX7" i="1" l="1"/>
  <c r="AY6" i="1"/>
  <c r="AY7" i="1" l="1"/>
  <c r="AZ6" i="1"/>
  <c r="AZ7" i="1" l="1"/>
  <c r="BA6" i="1"/>
  <c r="BB6" i="1" l="1"/>
  <c r="BA7" i="1"/>
  <c r="BB7" i="1" l="1"/>
  <c r="BC6" i="1"/>
  <c r="BD6" i="1" l="1"/>
  <c r="BC7" i="1"/>
  <c r="BE6" i="1" l="1"/>
  <c r="BD7" i="1"/>
  <c r="BE7" i="1" l="1"/>
  <c r="BF6" i="1"/>
  <c r="BF7" i="1" l="1"/>
  <c r="BG6" i="1"/>
  <c r="BH6" i="1" l="1"/>
  <c r="BG7" i="1"/>
  <c r="BI6" i="1" l="1"/>
  <c r="BI7" i="1" s="1"/>
  <c r="BH7" i="1"/>
</calcChain>
</file>

<file path=xl/sharedStrings.xml><?xml version="1.0" encoding="utf-8"?>
<sst xmlns="http://schemas.openxmlformats.org/spreadsheetml/2006/main" count="32" uniqueCount="32">
  <si>
    <t xml:space="preserve"> TASK</t>
  </si>
  <si>
    <t>START</t>
  </si>
  <si>
    <t>ASSIGNED TO</t>
  </si>
  <si>
    <t>END</t>
  </si>
  <si>
    <t>PHASE 1 TITLE</t>
  </si>
  <si>
    <t>TASK 1.1</t>
  </si>
  <si>
    <t>TASK1.2</t>
  </si>
  <si>
    <t>TASK 1.3</t>
  </si>
  <si>
    <t>TASK 1.4</t>
  </si>
  <si>
    <t>TASK 1.5</t>
  </si>
  <si>
    <t>TASK 1.6</t>
  </si>
  <si>
    <t>TASK 1.7</t>
  </si>
  <si>
    <t>PHASE 2 TITLE</t>
  </si>
  <si>
    <t>TASK 2.1</t>
  </si>
  <si>
    <t>TASK 2.2</t>
  </si>
  <si>
    <t>TASK 2.3</t>
  </si>
  <si>
    <t>TASK 2.4</t>
  </si>
  <si>
    <t>TASK 2.5</t>
  </si>
  <si>
    <t>TASK 2.6</t>
  </si>
  <si>
    <t>TASK 2.7</t>
  </si>
  <si>
    <t xml:space="preserve">           </t>
  </si>
  <si>
    <t>WEEK 1</t>
  </si>
  <si>
    <t>WEEK 2</t>
  </si>
  <si>
    <t>WEEK 3</t>
  </si>
  <si>
    <t>WEEK 4</t>
  </si>
  <si>
    <t>PROJECT START</t>
  </si>
  <si>
    <t xml:space="preserve">  </t>
  </si>
  <si>
    <t>WEEK 5</t>
  </si>
  <si>
    <t>WEEK 6</t>
  </si>
  <si>
    <t>WEEK 7</t>
  </si>
  <si>
    <t>WEEK 8</t>
  </si>
  <si>
    <t>DISPLAY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</si>
</sst>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"/>
    <numFmt numFmtId="167" formatCode="d/mmm/yyyy"/>
  </numFmts>
  <fonts count="3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vertical="center" indent="3"/>
    </xf>
    <xf numFmtId="0" fontId="0" fillId="0" borderId="0" xfId="0" applyAlignment="1">
      <alignment horizontal="center" vertical="center"/>
    </xf>
    <xf numFmtId="167" fontId="0" fillId="0" borderId="3" xfId="0" applyNumberForma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vertical="center"/>
    </xf>
    <xf numFmtId="165" fontId="2" fillId="3" borderId="0" xfId="0" applyNumberFormat="1" applyFont="1" applyFill="1" applyBorder="1" applyAlignment="1">
      <alignment vertical="center"/>
    </xf>
    <xf numFmtId="165" fontId="2" fillId="3" borderId="8" xfId="0" applyNumberFormat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27"/>
  <sheetViews>
    <sheetView showGridLines="0" tabSelected="1" zoomScale="85" zoomScaleNormal="85" workbookViewId="0">
      <selection activeCell="D1" sqref="D1"/>
    </sheetView>
  </sheetViews>
  <sheetFormatPr defaultRowHeight="15" x14ac:dyDescent="0.25"/>
  <cols>
    <col min="1" max="1" width="16.140625" style="1" customWidth="1"/>
    <col min="2" max="2" width="13" style="1" customWidth="1"/>
    <col min="3" max="4" width="9.7109375" style="1" bestFit="1" customWidth="1"/>
    <col min="5" max="5" width="2.28515625" style="1" customWidth="1"/>
    <col min="6" max="6" width="3.5703125" style="1" customWidth="1"/>
    <col min="7" max="12" width="4.28515625" style="1" customWidth="1"/>
    <col min="13" max="32" width="3" style="1" customWidth="1"/>
    <col min="33" max="34" width="2" style="1" customWidth="1"/>
    <col min="35" max="40" width="3.42578125" style="1" customWidth="1"/>
    <col min="41" max="54" width="3.5703125" style="1" customWidth="1"/>
    <col min="55" max="61" width="3.7109375" style="1" customWidth="1"/>
    <col min="62" max="16384" width="9.140625" style="1"/>
  </cols>
  <sheetData>
    <row r="3" spans="1:62" x14ac:dyDescent="0.25">
      <c r="R3" s="1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62" x14ac:dyDescent="0.25">
      <c r="A4" s="9" t="s">
        <v>25</v>
      </c>
      <c r="B4" s="10">
        <v>45177</v>
      </c>
      <c r="F4" s="1" t="s">
        <v>20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62" x14ac:dyDescent="0.25">
      <c r="A5" s="9" t="s">
        <v>31</v>
      </c>
      <c r="B5" s="22">
        <v>8</v>
      </c>
      <c r="F5" s="11" t="s">
        <v>21</v>
      </c>
      <c r="G5" s="12"/>
      <c r="H5" s="12"/>
      <c r="I5" s="12"/>
      <c r="J5" s="12"/>
      <c r="K5" s="12"/>
      <c r="L5" s="13"/>
      <c r="M5" s="11" t="s">
        <v>22</v>
      </c>
      <c r="N5" s="12"/>
      <c r="O5" s="12"/>
      <c r="P5" s="12"/>
      <c r="Q5" s="12"/>
      <c r="R5" s="12"/>
      <c r="S5" s="13"/>
      <c r="T5" s="11" t="s">
        <v>23</v>
      </c>
      <c r="U5" s="12"/>
      <c r="V5" s="12"/>
      <c r="W5" s="12"/>
      <c r="X5" s="12"/>
      <c r="Y5" s="12"/>
      <c r="Z5" s="13"/>
      <c r="AA5" s="11" t="s">
        <v>24</v>
      </c>
      <c r="AB5" s="12"/>
      <c r="AC5" s="12"/>
      <c r="AD5" s="12"/>
      <c r="AE5" s="12"/>
      <c r="AF5" s="12"/>
      <c r="AG5" s="13"/>
      <c r="AH5" s="11" t="s">
        <v>27</v>
      </c>
      <c r="AI5" s="12"/>
      <c r="AJ5" s="12"/>
      <c r="AK5" s="12"/>
      <c r="AL5" s="12"/>
      <c r="AM5" s="12"/>
      <c r="AN5" s="13"/>
      <c r="AO5" s="11" t="s">
        <v>28</v>
      </c>
      <c r="AP5" s="12"/>
      <c r="AQ5" s="12"/>
      <c r="AR5" s="12"/>
      <c r="AS5" s="12"/>
      <c r="AT5" s="12"/>
      <c r="AU5" s="13"/>
      <c r="AV5" s="11" t="s">
        <v>29</v>
      </c>
      <c r="AW5" s="12"/>
      <c r="AX5" s="12"/>
      <c r="AY5" s="12"/>
      <c r="AZ5" s="12"/>
      <c r="BA5" s="12"/>
      <c r="BB5" s="13"/>
      <c r="BC5" s="11" t="s">
        <v>30</v>
      </c>
      <c r="BD5" s="12"/>
      <c r="BE5" s="12"/>
      <c r="BF5" s="12"/>
      <c r="BG5" s="12"/>
      <c r="BH5" s="12"/>
      <c r="BI5" s="13"/>
    </row>
    <row r="6" spans="1:62" x14ac:dyDescent="0.25">
      <c r="F6" s="14">
        <f>$B$4-WEEKDAY(PROJECT_START,3)+(DISPLAY_WEEK-1)*7</f>
        <v>45222</v>
      </c>
      <c r="G6" s="15">
        <f>F6+1</f>
        <v>45223</v>
      </c>
      <c r="H6" s="15">
        <f t="shared" ref="H6:AH6" si="0">G6+1</f>
        <v>45224</v>
      </c>
      <c r="I6" s="15">
        <f t="shared" si="0"/>
        <v>45225</v>
      </c>
      <c r="J6" s="15">
        <f t="shared" si="0"/>
        <v>45226</v>
      </c>
      <c r="K6" s="15">
        <f t="shared" si="0"/>
        <v>45227</v>
      </c>
      <c r="L6" s="16">
        <f t="shared" si="0"/>
        <v>45228</v>
      </c>
      <c r="M6" s="14">
        <f t="shared" si="0"/>
        <v>45229</v>
      </c>
      <c r="N6" s="15">
        <f t="shared" si="0"/>
        <v>45230</v>
      </c>
      <c r="O6" s="15">
        <f t="shared" si="0"/>
        <v>45231</v>
      </c>
      <c r="P6" s="15">
        <f t="shared" si="0"/>
        <v>45232</v>
      </c>
      <c r="Q6" s="15">
        <f t="shared" si="0"/>
        <v>45233</v>
      </c>
      <c r="R6" s="15">
        <f t="shared" si="0"/>
        <v>45234</v>
      </c>
      <c r="S6" s="16">
        <f t="shared" si="0"/>
        <v>45235</v>
      </c>
      <c r="T6" s="14">
        <f t="shared" si="0"/>
        <v>45236</v>
      </c>
      <c r="U6" s="15">
        <f t="shared" si="0"/>
        <v>45237</v>
      </c>
      <c r="V6" s="15">
        <f t="shared" si="0"/>
        <v>45238</v>
      </c>
      <c r="W6" s="15">
        <f t="shared" si="0"/>
        <v>45239</v>
      </c>
      <c r="X6" s="15">
        <f t="shared" si="0"/>
        <v>45240</v>
      </c>
      <c r="Y6" s="15">
        <f t="shared" si="0"/>
        <v>45241</v>
      </c>
      <c r="Z6" s="16">
        <f t="shared" si="0"/>
        <v>45242</v>
      </c>
      <c r="AA6" s="14">
        <f t="shared" si="0"/>
        <v>45243</v>
      </c>
      <c r="AB6" s="15">
        <f t="shared" si="0"/>
        <v>45244</v>
      </c>
      <c r="AC6" s="15">
        <f t="shared" si="0"/>
        <v>45245</v>
      </c>
      <c r="AD6" s="15">
        <f t="shared" si="0"/>
        <v>45246</v>
      </c>
      <c r="AE6" s="15">
        <f t="shared" si="0"/>
        <v>45247</v>
      </c>
      <c r="AF6" s="15">
        <f t="shared" si="0"/>
        <v>45248</v>
      </c>
      <c r="AG6" s="16">
        <f t="shared" si="0"/>
        <v>45249</v>
      </c>
      <c r="AH6" s="14">
        <f t="shared" ref="AH6:AN6" si="1">AG6+1</f>
        <v>45250</v>
      </c>
      <c r="AI6" s="15">
        <f t="shared" si="1"/>
        <v>45251</v>
      </c>
      <c r="AJ6" s="15">
        <f t="shared" si="1"/>
        <v>45252</v>
      </c>
      <c r="AK6" s="15">
        <f t="shared" si="1"/>
        <v>45253</v>
      </c>
      <c r="AL6" s="15">
        <f t="shared" si="1"/>
        <v>45254</v>
      </c>
      <c r="AM6" s="15">
        <f t="shared" si="1"/>
        <v>45255</v>
      </c>
      <c r="AN6" s="16">
        <f t="shared" si="1"/>
        <v>45256</v>
      </c>
      <c r="AO6" s="14">
        <f t="shared" ref="AO6:BB6" si="2">AN6+1</f>
        <v>45257</v>
      </c>
      <c r="AP6" s="15">
        <f t="shared" si="2"/>
        <v>45258</v>
      </c>
      <c r="AQ6" s="15">
        <f t="shared" si="2"/>
        <v>45259</v>
      </c>
      <c r="AR6" s="15">
        <f t="shared" si="2"/>
        <v>45260</v>
      </c>
      <c r="AS6" s="15">
        <f t="shared" si="2"/>
        <v>45261</v>
      </c>
      <c r="AT6" s="15">
        <f t="shared" si="2"/>
        <v>45262</v>
      </c>
      <c r="AU6" s="16">
        <f t="shared" si="2"/>
        <v>45263</v>
      </c>
      <c r="AV6" s="14">
        <f t="shared" si="2"/>
        <v>45264</v>
      </c>
      <c r="AW6" s="15">
        <f t="shared" si="2"/>
        <v>45265</v>
      </c>
      <c r="AX6" s="15">
        <f t="shared" si="2"/>
        <v>45266</v>
      </c>
      <c r="AY6" s="15">
        <f t="shared" si="2"/>
        <v>45267</v>
      </c>
      <c r="AZ6" s="15">
        <f t="shared" si="2"/>
        <v>45268</v>
      </c>
      <c r="BA6" s="15">
        <f t="shared" si="2"/>
        <v>45269</v>
      </c>
      <c r="BB6" s="16">
        <f t="shared" si="2"/>
        <v>45270</v>
      </c>
      <c r="BC6" s="14">
        <f t="shared" ref="BC6:BI6" si="3">BB6+1</f>
        <v>45271</v>
      </c>
      <c r="BD6" s="15">
        <f t="shared" si="3"/>
        <v>45272</v>
      </c>
      <c r="BE6" s="15">
        <f t="shared" si="3"/>
        <v>45273</v>
      </c>
      <c r="BF6" s="15">
        <f t="shared" si="3"/>
        <v>45274</v>
      </c>
      <c r="BG6" s="15">
        <f t="shared" si="3"/>
        <v>45275</v>
      </c>
      <c r="BH6" s="15">
        <f t="shared" si="3"/>
        <v>45276</v>
      </c>
      <c r="BI6" s="16">
        <f t="shared" si="3"/>
        <v>45277</v>
      </c>
    </row>
    <row r="7" spans="1:62" x14ac:dyDescent="0.25">
      <c r="A7" s="4" t="s">
        <v>0</v>
      </c>
      <c r="B7" s="4" t="s">
        <v>2</v>
      </c>
      <c r="C7" s="4" t="s">
        <v>1</v>
      </c>
      <c r="D7" s="4" t="s">
        <v>3</v>
      </c>
      <c r="E7" s="4"/>
      <c r="F7" s="4" t="str">
        <f>LEFT(TEXT(F6,"ddd"),1)</f>
        <v>M</v>
      </c>
      <c r="G7" s="4" t="str">
        <f t="shared" ref="G7:AH7" si="4">LEFT(TEXT(G6,"ddd"),1)</f>
        <v>T</v>
      </c>
      <c r="H7" s="4" t="str">
        <f t="shared" si="4"/>
        <v>W</v>
      </c>
      <c r="I7" s="4" t="str">
        <f t="shared" si="4"/>
        <v>T</v>
      </c>
      <c r="J7" s="4" t="str">
        <f t="shared" si="4"/>
        <v>F</v>
      </c>
      <c r="K7" s="4" t="str">
        <f t="shared" si="4"/>
        <v>S</v>
      </c>
      <c r="L7" s="4" t="str">
        <f t="shared" si="4"/>
        <v>S</v>
      </c>
      <c r="M7" s="4" t="str">
        <f t="shared" si="4"/>
        <v>M</v>
      </c>
      <c r="N7" s="4" t="str">
        <f t="shared" si="4"/>
        <v>T</v>
      </c>
      <c r="O7" s="4" t="str">
        <f t="shared" si="4"/>
        <v>W</v>
      </c>
      <c r="P7" s="4" t="str">
        <f t="shared" si="4"/>
        <v>T</v>
      </c>
      <c r="Q7" s="4" t="str">
        <f t="shared" si="4"/>
        <v>F</v>
      </c>
      <c r="R7" s="4" t="str">
        <f t="shared" si="4"/>
        <v>S</v>
      </c>
      <c r="S7" s="4" t="str">
        <f t="shared" si="4"/>
        <v>S</v>
      </c>
      <c r="T7" s="4" t="str">
        <f t="shared" si="4"/>
        <v>M</v>
      </c>
      <c r="U7" s="4" t="str">
        <f t="shared" si="4"/>
        <v>T</v>
      </c>
      <c r="V7" s="4" t="str">
        <f t="shared" si="4"/>
        <v>W</v>
      </c>
      <c r="W7" s="4" t="str">
        <f t="shared" si="4"/>
        <v>T</v>
      </c>
      <c r="X7" s="4" t="str">
        <f t="shared" si="4"/>
        <v>F</v>
      </c>
      <c r="Y7" s="4" t="str">
        <f t="shared" si="4"/>
        <v>S</v>
      </c>
      <c r="Z7" s="4" t="str">
        <f t="shared" si="4"/>
        <v>S</v>
      </c>
      <c r="AA7" s="4" t="str">
        <f t="shared" si="4"/>
        <v>M</v>
      </c>
      <c r="AB7" s="4" t="str">
        <f t="shared" si="4"/>
        <v>T</v>
      </c>
      <c r="AC7" s="4" t="str">
        <f t="shared" si="4"/>
        <v>W</v>
      </c>
      <c r="AD7" s="4" t="str">
        <f t="shared" si="4"/>
        <v>T</v>
      </c>
      <c r="AE7" s="4" t="str">
        <f t="shared" si="4"/>
        <v>F</v>
      </c>
      <c r="AF7" s="4" t="str">
        <f t="shared" si="4"/>
        <v>S</v>
      </c>
      <c r="AG7" s="4" t="str">
        <f t="shared" si="4"/>
        <v>S</v>
      </c>
      <c r="AH7" s="4" t="str">
        <f t="shared" ref="AH7" si="5">LEFT(TEXT(AH6,"ddd"),1)</f>
        <v>M</v>
      </c>
      <c r="AI7" s="4" t="str">
        <f t="shared" ref="AI7" si="6">LEFT(TEXT(AI6,"ddd"),1)</f>
        <v>T</v>
      </c>
      <c r="AJ7" s="4" t="str">
        <f t="shared" ref="AJ7" si="7">LEFT(TEXT(AJ6,"ddd"),1)</f>
        <v>W</v>
      </c>
      <c r="AK7" s="4" t="str">
        <f t="shared" ref="AK7" si="8">LEFT(TEXT(AK6,"ddd"),1)</f>
        <v>T</v>
      </c>
      <c r="AL7" s="4" t="str">
        <f t="shared" ref="AL7" si="9">LEFT(TEXT(AL6,"ddd"),1)</f>
        <v>F</v>
      </c>
      <c r="AM7" s="4" t="str">
        <f t="shared" ref="AM7" si="10">LEFT(TEXT(AM6,"ddd"),1)</f>
        <v>S</v>
      </c>
      <c r="AN7" s="4" t="str">
        <f t="shared" ref="AN7" si="11">LEFT(TEXT(AN6,"ddd"),1)</f>
        <v>S</v>
      </c>
      <c r="AO7" s="4" t="str">
        <f t="shared" ref="AO7" si="12">LEFT(TEXT(AO6,"ddd"),1)</f>
        <v>M</v>
      </c>
      <c r="AP7" s="4" t="str">
        <f t="shared" ref="AP7" si="13">LEFT(TEXT(AP6,"ddd"),1)</f>
        <v>T</v>
      </c>
      <c r="AQ7" s="4" t="str">
        <f t="shared" ref="AQ7" si="14">LEFT(TEXT(AQ6,"ddd"),1)</f>
        <v>W</v>
      </c>
      <c r="AR7" s="4" t="str">
        <f t="shared" ref="AR7" si="15">LEFT(TEXT(AR6,"ddd"),1)</f>
        <v>T</v>
      </c>
      <c r="AS7" s="4" t="str">
        <f t="shared" ref="AS7" si="16">LEFT(TEXT(AS6,"ddd"),1)</f>
        <v>F</v>
      </c>
      <c r="AT7" s="4" t="str">
        <f t="shared" ref="AT7" si="17">LEFT(TEXT(AT6,"ddd"),1)</f>
        <v>S</v>
      </c>
      <c r="AU7" s="4" t="str">
        <f t="shared" ref="AU7" si="18">LEFT(TEXT(AU6,"ddd"),1)</f>
        <v>S</v>
      </c>
      <c r="AV7" s="4" t="str">
        <f t="shared" ref="AV7" si="19">LEFT(TEXT(AV6,"ddd"),1)</f>
        <v>M</v>
      </c>
      <c r="AW7" s="4" t="str">
        <f t="shared" ref="AW7" si="20">LEFT(TEXT(AW6,"ddd"),1)</f>
        <v>T</v>
      </c>
      <c r="AX7" s="4" t="str">
        <f t="shared" ref="AX7" si="21">LEFT(TEXT(AX6,"ddd"),1)</f>
        <v>W</v>
      </c>
      <c r="AY7" s="4" t="str">
        <f t="shared" ref="AY7" si="22">LEFT(TEXT(AY6,"ddd"),1)</f>
        <v>T</v>
      </c>
      <c r="AZ7" s="4" t="str">
        <f t="shared" ref="AZ7" si="23">LEFT(TEXT(AZ6,"ddd"),1)</f>
        <v>F</v>
      </c>
      <c r="BA7" s="4" t="str">
        <f t="shared" ref="BA7" si="24">LEFT(TEXT(BA6,"ddd"),1)</f>
        <v>S</v>
      </c>
      <c r="BB7" s="4" t="str">
        <f t="shared" ref="BB7" si="25">LEFT(TEXT(BB6,"ddd"),1)</f>
        <v>S</v>
      </c>
      <c r="BC7" s="4" t="str">
        <f t="shared" ref="BC7" si="26">LEFT(TEXT(BC6,"ddd"),1)</f>
        <v>M</v>
      </c>
      <c r="BD7" s="4" t="str">
        <f t="shared" ref="BD7" si="27">LEFT(TEXT(BD6,"ddd"),1)</f>
        <v>T</v>
      </c>
      <c r="BE7" s="4" t="str">
        <f t="shared" ref="BE7" si="28">LEFT(TEXT(BE6,"ddd"),1)</f>
        <v>W</v>
      </c>
      <c r="BF7" s="4" t="str">
        <f t="shared" ref="BF7" si="29">LEFT(TEXT(BF6,"ddd"),1)</f>
        <v>T</v>
      </c>
      <c r="BG7" s="4" t="str">
        <f t="shared" ref="BG7" si="30">LEFT(TEXT(BG6,"ddd"),1)</f>
        <v>F</v>
      </c>
      <c r="BH7" s="4" t="str">
        <f t="shared" ref="BH7" si="31">LEFT(TEXT(BH6,"ddd"),1)</f>
        <v>S</v>
      </c>
      <c r="BI7" s="4" t="str">
        <f t="shared" ref="BI7" si="32">LEFT(TEXT(BI6,"ddd"),1)</f>
        <v>S</v>
      </c>
    </row>
    <row r="8" spans="1:62" x14ac:dyDescent="0.25">
      <c r="A8" s="5" t="s">
        <v>4</v>
      </c>
      <c r="B8" s="6"/>
      <c r="C8" s="18"/>
      <c r="D8" s="1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spans="1:62" x14ac:dyDescent="0.25">
      <c r="A9" s="8" t="s">
        <v>5</v>
      </c>
      <c r="B9" s="6"/>
      <c r="C9" s="7">
        <v>45173</v>
      </c>
      <c r="D9" s="7">
        <v>45177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</row>
    <row r="10" spans="1:62" x14ac:dyDescent="0.25">
      <c r="A10" s="8" t="s">
        <v>6</v>
      </c>
      <c r="B10" s="6"/>
      <c r="C10" s="7">
        <v>45180</v>
      </c>
      <c r="D10" s="7">
        <v>45184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</row>
    <row r="11" spans="1:62" x14ac:dyDescent="0.25">
      <c r="A11" s="8" t="s">
        <v>7</v>
      </c>
      <c r="B11" s="6"/>
      <c r="C11" s="7">
        <v>45187</v>
      </c>
      <c r="D11" s="7">
        <v>45191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</row>
    <row r="12" spans="1:62" x14ac:dyDescent="0.25">
      <c r="A12" s="8" t="s">
        <v>8</v>
      </c>
      <c r="B12" s="6"/>
      <c r="C12" s="7">
        <v>45194</v>
      </c>
      <c r="D12" s="7">
        <v>45198</v>
      </c>
      <c r="E12" s="6"/>
      <c r="F12" s="6"/>
      <c r="G12" s="6"/>
      <c r="H12" s="6"/>
      <c r="I12" s="6"/>
      <c r="J12" s="6"/>
      <c r="K12" s="6"/>
      <c r="L12" s="6"/>
      <c r="M12" s="6"/>
      <c r="N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</row>
    <row r="13" spans="1:62" x14ac:dyDescent="0.25">
      <c r="A13" s="8" t="s">
        <v>9</v>
      </c>
      <c r="B13" s="6"/>
      <c r="C13" s="7">
        <v>45201</v>
      </c>
      <c r="D13" s="7">
        <v>45205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</row>
    <row r="14" spans="1:62" x14ac:dyDescent="0.25">
      <c r="A14" s="8" t="s">
        <v>10</v>
      </c>
      <c r="B14" s="6"/>
      <c r="C14" s="7">
        <v>45208</v>
      </c>
      <c r="D14" s="7">
        <v>45212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</row>
    <row r="15" spans="1:62" x14ac:dyDescent="0.25">
      <c r="A15" s="8" t="s">
        <v>11</v>
      </c>
      <c r="B15" s="6"/>
      <c r="C15" s="7">
        <v>45215</v>
      </c>
      <c r="D15" s="7">
        <v>45219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</row>
    <row r="16" spans="1:62" x14ac:dyDescent="0.25">
      <c r="A16" s="5" t="s">
        <v>12</v>
      </c>
      <c r="B16" s="6"/>
      <c r="C16" s="19"/>
      <c r="D16" s="19"/>
      <c r="E16" s="6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1"/>
    </row>
    <row r="17" spans="1:61" x14ac:dyDescent="0.25">
      <c r="A17" s="8" t="s">
        <v>13</v>
      </c>
      <c r="B17" s="6"/>
      <c r="C17" s="7">
        <v>45222</v>
      </c>
      <c r="D17" s="7">
        <v>45226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r="18" spans="1:61" x14ac:dyDescent="0.25">
      <c r="A18" s="8" t="s">
        <v>14</v>
      </c>
      <c r="B18" s="6"/>
      <c r="C18" s="7">
        <v>45229</v>
      </c>
      <c r="D18" s="7">
        <v>45233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x14ac:dyDescent="0.25">
      <c r="A19" s="8" t="s">
        <v>15</v>
      </c>
      <c r="B19" s="6"/>
      <c r="C19" s="7">
        <v>45236</v>
      </c>
      <c r="D19" s="7">
        <v>45240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x14ac:dyDescent="0.25">
      <c r="A20" s="8" t="s">
        <v>16</v>
      </c>
      <c r="B20" s="6"/>
      <c r="C20" s="7">
        <v>45243</v>
      </c>
      <c r="D20" s="7">
        <v>45247</v>
      </c>
      <c r="E20" s="6"/>
      <c r="F20" s="6"/>
      <c r="G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spans="1:61" x14ac:dyDescent="0.25">
      <c r="A21" s="8" t="s">
        <v>17</v>
      </c>
      <c r="B21" s="6"/>
      <c r="C21" s="7">
        <v>45250</v>
      </c>
      <c r="D21" s="7">
        <v>45254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1:61" x14ac:dyDescent="0.25">
      <c r="A22" s="8" t="s">
        <v>18</v>
      </c>
      <c r="B22" s="6"/>
      <c r="C22" s="7">
        <v>45257</v>
      </c>
      <c r="D22" s="7">
        <v>45261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25">
      <c r="A23" s="8" t="s">
        <v>19</v>
      </c>
      <c r="B23" s="6"/>
      <c r="C23" s="7">
        <v>45264</v>
      </c>
      <c r="D23" s="7">
        <v>45268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spans="1:61" x14ac:dyDescent="0.25">
      <c r="C24" s="7"/>
      <c r="D24" s="7"/>
    </row>
    <row r="25" spans="1:61" x14ac:dyDescent="0.25">
      <c r="C25" s="7"/>
      <c r="D25" s="7"/>
    </row>
    <row r="27" spans="1:61" x14ac:dyDescent="0.25">
      <c r="AB27" s="1" t="s">
        <v>26</v>
      </c>
    </row>
  </sheetData>
  <mergeCells count="11">
    <mergeCell ref="AO5:AU5"/>
    <mergeCell ref="AV5:BB5"/>
    <mergeCell ref="BC5:BI5"/>
    <mergeCell ref="F5:L5"/>
    <mergeCell ref="M5:S5"/>
    <mergeCell ref="T5:Z5"/>
    <mergeCell ref="AA5:AG5"/>
    <mergeCell ref="R3:X3"/>
    <mergeCell ref="Y3:AE3"/>
    <mergeCell ref="AF3:AL3"/>
    <mergeCell ref="AH5:AN5"/>
  </mergeCells>
  <conditionalFormatting sqref="F8:AG11 F12:K12 F13:AG16 M12:N12 P12:AG12 AH8:BI16">
    <cfRule type="expression" dxfId="11" priority="9">
      <formula>AND(F$6&gt;=$C8,F$6&lt;=$D8)</formula>
    </cfRule>
    <cfRule type="expression" dxfId="10" priority="10">
      <formula>AND(F$8&gt;=$C8,F$8&lt;=$D8)</formula>
    </cfRule>
    <cfRule type="expression" dxfId="9" priority="11">
      <formula>AND($F$8&gt;=$C8,$F$8&lt;=$D8)</formula>
    </cfRule>
    <cfRule type="expression" priority="12">
      <formula>AND($F$8&gt;=$C8,$F$8&lt;=$D8)</formula>
    </cfRule>
  </conditionalFormatting>
  <conditionalFormatting sqref="L12">
    <cfRule type="expression" dxfId="8" priority="21">
      <formula>AND(O$6&gt;=$C12,O$6&lt;=$D12)</formula>
    </cfRule>
    <cfRule type="expression" dxfId="7" priority="22">
      <formula>AND(O$8&gt;=$C12,O$8&lt;=$D12)</formula>
    </cfRule>
    <cfRule type="expression" dxfId="6" priority="23">
      <formula>AND($F$8&gt;=$C12,$F$8&lt;=$D12)</formula>
    </cfRule>
    <cfRule type="expression" priority="24">
      <formula>AND($F$8&gt;=$C12,$F$8&lt;=$D12)</formula>
    </cfRule>
  </conditionalFormatting>
  <conditionalFormatting sqref="F17:AG19 F20:K20 F21:AG23 M20:N20 P20:AG20 AH17:BI23">
    <cfRule type="expression" dxfId="5" priority="1">
      <formula>AND(F$6&gt;=$C17,F$6&lt;=$D17)</formula>
    </cfRule>
    <cfRule type="expression" dxfId="4" priority="2">
      <formula>AND(F$8&gt;=$C17,F$8&lt;=$D17)</formula>
    </cfRule>
    <cfRule type="expression" dxfId="3" priority="3">
      <formula>AND($F$8&gt;=$C17,$F$8&lt;=$D17)</formula>
    </cfRule>
    <cfRule type="expression" priority="4">
      <formula>AND($F$8&gt;=$C17,$F$8&lt;=$D17)</formula>
    </cfRule>
  </conditionalFormatting>
  <conditionalFormatting sqref="L20">
    <cfRule type="expression" dxfId="2" priority="5">
      <formula>AND(O$6&gt;=$C20,O$6&lt;=$D20)</formula>
    </cfRule>
    <cfRule type="expression" dxfId="1" priority="6">
      <formula>AND(O$8&gt;=$C20,O$8&lt;=$D20)</formula>
    </cfRule>
    <cfRule type="expression" dxfId="0" priority="7">
      <formula>AND($F$8&gt;=$C20,$F$8&lt;=$D20)</formula>
    </cfRule>
    <cfRule type="expression" priority="8">
      <formula>AND($F$8&gt;=$C20,$F$8&lt;=$D20)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DISPLAY_WEEK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2023-08-27T21:36:14Z</dcterms:created>
  <dcterms:modified xsi:type="dcterms:W3CDTF">2023-08-29T01:09:22Z</dcterms:modified>
</cp:coreProperties>
</file>