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Cliente" sheetId="1" state="visible" r:id="rId2"/>
    <sheet name="Tabela" sheetId="2" state="visible" r:id="rId3"/>
  </sheets>
  <calcPr iterateCount="100" refMode="A1" iterate="false" iterateDelta="0.0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<sst xmlns="http://schemas.openxmlformats.org/spreadsheetml/2006/main" count="3203" uniqueCount="1591">
  <si>
    <t xml:space="preserve">Cód.</t>
  </si>
  <si>
    <t xml:space="preserve">Descr. Produto</t>
  </si>
  <si>
    <t xml:space="preserve">ICMS</t>
  </si>
  <si>
    <t xml:space="preserve">Unid.</t>
  </si>
  <si>
    <t xml:space="preserve">35 Dias</t>
  </si>
  <si>
    <t xml:space="preserve">% IPI</t>
  </si>
  <si>
    <t xml:space="preserve">% ST</t>
  </si>
  <si>
    <t xml:space="preserve">PRODUTO</t>
  </si>
  <si>
    <t xml:space="preserve">IPI</t>
  </si>
  <si>
    <t xml:space="preserve">ST</t>
  </si>
  <si>
    <t xml:space="preserve">FINAL</t>
  </si>
  <si>
    <t xml:space="preserve">Quantidade</t>
  </si>
  <si>
    <t xml:space="preserve">LIMPADOR PERFUMADO START 5L FLORATTA</t>
  </si>
  <si>
    <t xml:space="preserve">BB</t>
  </si>
  <si>
    <t xml:space="preserve">HIPOCLORITO DE SODIO 1% START CAIXA 4X5L</t>
  </si>
  <si>
    <t xml:space="preserve">CX</t>
  </si>
  <si>
    <t xml:space="preserve">LIMPA PEDRAS PEDREX CAIXA 4X5L </t>
  </si>
  <si>
    <t xml:space="preserve">GELALCOOL 70Âº INPM 4X4,3KG</t>
  </si>
  <si>
    <t xml:space="preserve">LAVA LOUÇAS AZULIM NEUTRO 4X5L</t>
  </si>
  <si>
    <t xml:space="preserve">REMOVEDOR DE CERAS AZULIM 12X1L</t>
  </si>
  <si>
    <t xml:space="preserve">ALCOOL LIQ 70% DESINF. ASSEPTGEL/START 12X1L CX </t>
  </si>
  <si>
    <t xml:space="preserve">LIMPADOR GEL AZULIM 12X500G ERVA DOCE</t>
  </si>
  <si>
    <t xml:space="preserve">MULTIUSO AZULIM OXI 12X500ML</t>
  </si>
  <si>
    <t xml:space="preserve">MULTIUSO CREMOSO AZULIM 12X300ML LARANJA</t>
  </si>
  <si>
    <t xml:space="preserve">ASSEPTGEL SABONETE SEM AROMA 12X800ML BAG</t>
  </si>
  <si>
    <t xml:space="preserve">PEDRA SANITARIA 48X25GR MISTA AZULIM</t>
  </si>
  <si>
    <t xml:space="preserve">PAPEL HIG 4X30M FL DUP. NEUTRO FOFINHO</t>
  </si>
  <si>
    <t xml:space="preserve">PT</t>
  </si>
  <si>
    <t xml:space="preserve">PAPEL TOA 20X21 1000FL BRANCO STARTPEL</t>
  </si>
  <si>
    <t xml:space="preserve">LUVA LATEX STANDARD AMARELA  (M) SANRO</t>
  </si>
  <si>
    <t xml:space="preserve">PR</t>
  </si>
  <si>
    <t xml:space="preserve">SABAO EM PO TUFF SACHET 20X1KG LAVA ROUPAS</t>
  </si>
  <si>
    <t xml:space="preserve">FD</t>
  </si>
  <si>
    <t xml:space="preserve">SC LIXO PT  20L 40X50X0,05 100X1 VOREL</t>
  </si>
  <si>
    <t xml:space="preserve">SC LIXO PT 100L 75X90X0,08 100X1 VOREL</t>
  </si>
  <si>
    <t xml:space="preserve"> -   </t>
  </si>
  <si>
    <t xml:space="preserve"> R$ -   </t>
  </si>
  <si>
    <t xml:space="preserve">SC LIXO PT 100L 75X90X0,10 100X1 VOREL</t>
  </si>
  <si>
    <t xml:space="preserve">SC LIXO PT 200L 95X110X0,10 100X1 VOREL</t>
  </si>
  <si>
    <t xml:space="preserve">START RODO ALUM.40CM C/CABO 1,5M REFORC.</t>
  </si>
  <si>
    <t xml:space="preserve">UN</t>
  </si>
  <si>
    <t xml:space="preserve">START RODO DE MADEIRA 40CM C/CABO</t>
  </si>
  <si>
    <t xml:space="preserve">START RODO METAL 40CM CB PLASTIFICADO</t>
  </si>
  <si>
    <t xml:space="preserve">START RODO PLASTICO 40CM COM CABO</t>
  </si>
  <si>
    <t xml:space="preserve">INSETICIDA VOREL 12X400ML / 236G</t>
  </si>
  <si>
    <t xml:space="preserve">NEUTRALIZ ODORES ONLY 6X500ML LAVANDA RELAX</t>
  </si>
  <si>
    <t xml:space="preserve">AQUAPOOL CLORO GRANULADO TRIACTION 10KG</t>
  </si>
  <si>
    <t xml:space="preserve">BD</t>
  </si>
  <si>
    <t xml:space="preserve">ACABAMENTO ACRILICO 4X5L STARTPRO</t>
  </si>
  <si>
    <t xml:space="preserve">ACABAMENTO ACRILICO 6X1L STARTPRO</t>
  </si>
  <si>
    <t xml:space="preserve">ACIDO CLORIDRICO  60KG 50L - ONU 1789 #</t>
  </si>
  <si>
    <t xml:space="preserve">ACIDO CLORIDRICO 1150KG 1000LT-ONU 1789#</t>
  </si>
  <si>
    <t xml:space="preserve">CT</t>
  </si>
  <si>
    <t xml:space="preserve">ACIDO NITRICO 53%  50LT - 65KG ONU 2031#</t>
  </si>
  <si>
    <t xml:space="preserve">ACIDO NITRICO 53% 1000LT(1300KG)ONU2031#</t>
  </si>
  <si>
    <t xml:space="preserve">ACIDO PERACETICO 15% 20L QUALIMILK</t>
  </si>
  <si>
    <t xml:space="preserve">ACIDO PERACETICO 15% 50L QUALIMILK</t>
  </si>
  <si>
    <t xml:space="preserve">ACIDO PERACETICO 15% 5L QUALIMILK</t>
  </si>
  <si>
    <t xml:space="preserve">ACIDO PERACETICO 5% GALENO 4X5L</t>
  </si>
  <si>
    <t xml:space="preserve">AGRUS 100 PLUS 12X1L</t>
  </si>
  <si>
    <t xml:space="preserve">AGRUS 200 PLUS 12X1L</t>
  </si>
  <si>
    <t xml:space="preserve">AGRUS 300 12X1L</t>
  </si>
  <si>
    <t xml:space="preserve">AGRUS 300 CX 4X5L</t>
  </si>
  <si>
    <t xml:space="preserve">AGRUS 400 1000L</t>
  </si>
  <si>
    <t xml:space="preserve">AGRUS 400 50L</t>
  </si>
  <si>
    <t xml:space="preserve">AGRUS 400 5L</t>
  </si>
  <si>
    <t xml:space="preserve">AGRUS 500 1000KG</t>
  </si>
  <si>
    <t xml:space="preserve">AGRUS 500 50KG</t>
  </si>
  <si>
    <t xml:space="preserve">AGRUS 600 50L</t>
  </si>
  <si>
    <t xml:space="preserve">AGRUS BIOCID 12X1KG</t>
  </si>
  <si>
    <t xml:space="preserve">AGRUS BIOCID 4,5 KG BD</t>
  </si>
  <si>
    <t xml:space="preserve">AGRUS DESENGRAXE 4X5L</t>
  </si>
  <si>
    <t xml:space="preserve">AGRUS DET PLUS 12X1L LIMPADOR DE TANQUES DET</t>
  </si>
  <si>
    <t xml:space="preserve">AGRUS DET PLUS CX 4X5L LIMPADOR DE TANQUES DET</t>
  </si>
  <si>
    <t xml:space="preserve">AGRUS FILM PROTETOR SUPERFICIES CX 4X5L</t>
  </si>
  <si>
    <t xml:space="preserve">AGRUS KLIN PASTA DESENGRAXANTE  6X500G</t>
  </si>
  <si>
    <t xml:space="preserve">AGRUS MICRO 12X1L</t>
  </si>
  <si>
    <t xml:space="preserve">AGRUS MULTIUSO 20L</t>
  </si>
  <si>
    <t xml:space="preserve">AGRUS MULTIUSO 4X5L</t>
  </si>
  <si>
    <t xml:space="preserve">AGRUS REMOV 20L REMOVEDOR FILME</t>
  </si>
  <si>
    <t xml:space="preserve">AGRUS REMOV 4X5L REMOVEDOR FILME</t>
  </si>
  <si>
    <t xml:space="preserve">AGRUS REMOXI 20L</t>
  </si>
  <si>
    <t xml:space="preserve">AGRUS REVEST BLUE 12X1L</t>
  </si>
  <si>
    <t xml:space="preserve">AGRUS SOLV 20L</t>
  </si>
  <si>
    <t xml:space="preserve">AGRUS SOLV 50L</t>
  </si>
  <si>
    <t xml:space="preserve">AGRUS SOLV 5L</t>
  </si>
  <si>
    <t xml:space="preserve">AGUA DESTILADA  50L VG#</t>
  </si>
  <si>
    <t xml:space="preserve">AGUA DESTILADA CAIXA 4X5L</t>
  </si>
  <si>
    <t xml:space="preserve">AGUA OXIGENADA ONLY 20V 24X100ML CREMOSA</t>
  </si>
  <si>
    <t xml:space="preserve">AGUA OXIGENADA ONLY 30V 24X100ML CREMOSA</t>
  </si>
  <si>
    <t xml:space="preserve">AGUA OXIGENADA ONLY 40V 24X100ML CREMOSA</t>
  </si>
  <si>
    <t xml:space="preserve">AGUA SANITARIA SMART 6X2L</t>
  </si>
  <si>
    <t xml:space="preserve">AGUA SANITARIA TUFF 12X1L</t>
  </si>
  <si>
    <t xml:space="preserve">AGUA SANITARIA TUFF 4X5L</t>
  </si>
  <si>
    <t xml:space="preserve">AGUA SANITARIA TUFF 50L VG #</t>
  </si>
  <si>
    <t xml:space="preserve">AGUA SANITARIA TUFF 6X2L</t>
  </si>
  <si>
    <t xml:space="preserve">ALCOOL ETILICO 96Âº GL 200L TB</t>
  </si>
  <si>
    <t xml:space="preserve">TB</t>
  </si>
  <si>
    <t xml:space="preserve">ALCOOL ETILICO 96Âº GL 50L VG #</t>
  </si>
  <si>
    <t xml:space="preserve">ALCOOL ETILICO 96Âº GL CAIXA 4X5,1L</t>
  </si>
  <si>
    <t xml:space="preserve">ALCOOL GEL SMART LAVANDA 12X500G</t>
  </si>
  <si>
    <t xml:space="preserve">ALCOOL GEL SMART TRADICIONAL 12X500G</t>
  </si>
  <si>
    <t xml:space="preserve">ALCOOL ISOPROPILICO 50L</t>
  </si>
  <si>
    <t xml:space="preserve">ALCOOL LIQ 70% DESINF. ASSEPTGEL/START 12X500ML CX </t>
  </si>
  <si>
    <t xml:space="preserve">ALCOOL LIQ 70% DESINF. ASSEPTGEL/START 4X5,1L CX</t>
  </si>
  <si>
    <t xml:space="preserve">ALCOOL LIQ START DESNAT 46% 12X1L CX</t>
  </si>
  <si>
    <t xml:space="preserve">ALCOOL LIQ START DESNAT 46% 12X500ML CX</t>
  </si>
  <si>
    <t xml:space="preserve">ALVEJANTE SEM CLORO SMART 6X2L</t>
  </si>
  <si>
    <t xml:space="preserve">ALVEJANTE SEM CLORO TUFF 12X1L</t>
  </si>
  <si>
    <t xml:space="preserve">ALVEJANTE SEM CLORO TUFF 4X3L</t>
  </si>
  <si>
    <t xml:space="preserve">ALVEJANTE SEM CLORO TUFF 4X5L</t>
  </si>
  <si>
    <t xml:space="preserve">ALVEJANTE SEM CLORO TUFF 6X2L</t>
  </si>
  <si>
    <t xml:space="preserve">ALVEJANTE SEM CLORO TUFF ROUPAS BRANCAS 12X1L</t>
  </si>
  <si>
    <t xml:space="preserve">ALVEJANTE SEM CLORO TUFF ROUPAS BRANCAS 6X2L</t>
  </si>
  <si>
    <t xml:space="preserve">AMACIANTE SMART AZUL 6X2L</t>
  </si>
  <si>
    <t xml:space="preserve">AQUAPOOL ALGICIDA CHOQUE E MANUTENCAO LIQUIDO 6X1L</t>
  </si>
  <si>
    <t xml:space="preserve">AQUAPOOL BARRILHA LEVE ELEVADOR PH GRANULADO 2KG</t>
  </si>
  <si>
    <t xml:space="preserve">AQUAPOOL CLARIFICANTE E DECANTADOR LIQ 6X1</t>
  </si>
  <si>
    <t xml:space="preserve">AQUAPOOL ELEVADOR DE ALCALINIDADE ALCALIN GRANULADO 2KG</t>
  </si>
  <si>
    <t xml:space="preserve">AQUAPOOL LIMPA BORDAS 1L</t>
  </si>
  <si>
    <t xml:space="preserve">AQUAPOOL LIMPA BORDAS 5L</t>
  </si>
  <si>
    <t xml:space="preserve">AQUAPOOL LIMPA BORDAS 6X1L</t>
  </si>
  <si>
    <t xml:space="preserve">AQUAPOOL SULFATO DE ALUMINIO DECANTADOR GRANULADO 2KG</t>
  </si>
  <si>
    <t xml:space="preserve">ARGUS DETERGENTE NEUTRO 200L TB</t>
  </si>
  <si>
    <t xml:space="preserve">ARGUS DETERGENTE NEUTRO 20L VG</t>
  </si>
  <si>
    <t xml:space="preserve">ARGUS DETERGENTE NEUTRO 4X5L</t>
  </si>
  <si>
    <t xml:space="preserve">ARGUS DETERGENTE NEUTRO 50L VG</t>
  </si>
  <si>
    <t xml:space="preserve">ARGUS DETERGENTE NEUTRO 6X2L</t>
  </si>
  <si>
    <t xml:space="preserve">ASSEPTGEL ESPUMA C/ CLOREXIDINA AEROSSOL 12X150ML/125G</t>
  </si>
  <si>
    <t xml:space="preserve">ASSEPTGEL ESPUMA C/ CLOREXIDINA AEROSSOL 150ML/125G 3X1</t>
  </si>
  <si>
    <t xml:space="preserve">ASSEPTGEL LENÇO SACHET 20 UNIDADES ALCOOL 70 12X1 FLOW PACK</t>
  </si>
  <si>
    <t xml:space="preserve">ASSEPTGEL LENÇO UMEDECIDO ALCOOL 70 POTE 12X40UN</t>
  </si>
  <si>
    <t xml:space="preserve">ASSEPTGEL SABONETE ERVA DOCE 5L ANTISSEPTICO</t>
  </si>
  <si>
    <t xml:space="preserve">ASSEPTGEL SABONETE ERVA DOCE 6X500ML ANTISSEPTICO</t>
  </si>
  <si>
    <t xml:space="preserve">ASSEPTGEL SABONETE ESPUMA C/ CLOREXIDINA 5L</t>
  </si>
  <si>
    <t xml:space="preserve">ASSEPTGEL SABONETE ESPUMA C/ TRICLOSAN 5L</t>
  </si>
  <si>
    <t xml:space="preserve">ASSEPTGEL SABONETE SEM AROMA 50L</t>
  </si>
  <si>
    <t xml:space="preserve">ASSEPTGEL SABONETE SEM AROMA 5L</t>
  </si>
  <si>
    <t xml:space="preserve">ASSEPTGEL SPRAY ALCOOL 70 C/ CLOREXIDINA 12X500ML</t>
  </si>
  <si>
    <t xml:space="preserve">AZULIM DILUIVEL 12X140ML ERVA DOCE DESINFETANTE</t>
  </si>
  <si>
    <t xml:space="preserve">AZULIM DILUIVEL 12X140ML EUCALIPTO DESINFETANTE</t>
  </si>
  <si>
    <t xml:space="preserve">AZULIM DILUIVEL 12X140ML FLORAL DESINFETANTE</t>
  </si>
  <si>
    <t xml:space="preserve">AZULIM DILUIVEL 12X140ML LAVANDA DESINFETANTE</t>
  </si>
  <si>
    <t xml:space="preserve">AZULIM DILUIVEL 12X140ML MARINE DESINFETANTE</t>
  </si>
  <si>
    <t xml:space="preserve">AZULIM DILUIVEL 12X140ML WAVE DESINFETANTE</t>
  </si>
  <si>
    <t xml:space="preserve">AZULIM DILUIVEL 5L LAVANDA DESINFETANTE</t>
  </si>
  <si>
    <t xml:space="preserve">AZULIM LIMPA CERAMICAS E AZULEJOS 12X1L CITRUS</t>
  </si>
  <si>
    <t xml:space="preserve">AZULIM LIMPA CERAMICAS E AZULEJOS 12X1L LAVANDA</t>
  </si>
  <si>
    <t xml:space="preserve">AZULIM LIMPA CERAMICAS E AZULEJOS 4X5L LAVANDA</t>
  </si>
  <si>
    <t xml:space="preserve">AZULIM LIMPA CERAMICAS E AZULEJOS 50L LAVANDA</t>
  </si>
  <si>
    <t xml:space="preserve">AZULIM LIMPA CERAMICAS E AZULEJOS 6X2L LAVANDA</t>
  </si>
  <si>
    <t xml:space="preserve">BASE PERF P/ AMAC BABY START 6X900G</t>
  </si>
  <si>
    <t xml:space="preserve">BASE PERF P/ AMAC CLASSIC START 6X900G</t>
  </si>
  <si>
    <t xml:space="preserve">BASE PERF P/ AMAC SOFT START 6X900G</t>
  </si>
  <si>
    <t xml:space="preserve">BIANCO PACK PROMO C/ 1 CARBON + 1 ADVANCED REPAIR 100G 6X1</t>
  </si>
  <si>
    <t xml:space="preserve">DP</t>
  </si>
  <si>
    <t xml:space="preserve">BLOQUEADOR ODOR SANITARIO N2 CAPIM LIMAO 12X60ML</t>
  </si>
  <si>
    <t xml:space="preserve">BLOQUEADOR ODOR SANITARIO N2 CAPIM LIMAO BLISTER 12X60ML</t>
  </si>
  <si>
    <t xml:space="preserve">BLOQUEADOR ODOR SANITARIO N2 LAVANDA 12X60ML</t>
  </si>
  <si>
    <t xml:space="preserve">BLOQUEADOR ODOR SANITARIO N2 LAVANDA BLISTER 12X60 ML</t>
  </si>
  <si>
    <t xml:space="preserve">BRILHA INOX AZULIM 5L</t>
  </si>
  <si>
    <t xml:space="preserve">BRILHA INOX AZULIM 6X500ML</t>
  </si>
  <si>
    <t xml:space="preserve">BRILHA PNEU 20L START</t>
  </si>
  <si>
    <t xml:space="preserve">BRILHA PNEU 5L START</t>
  </si>
  <si>
    <t xml:space="preserve">CENTRAL LIMP DESINCRUSTANTE ACIDO 4X5L</t>
  </si>
  <si>
    <t xml:space="preserve">CENTRAL LIMP DESINCRUSTANTE ALCALINO 4X5L </t>
  </si>
  <si>
    <t xml:space="preserve">CENTRAL LIMP DETERGENTE 4X5L</t>
  </si>
  <si>
    <t xml:space="preserve">CERA ACRILICA 20L VG START</t>
  </si>
  <si>
    <t xml:space="preserve">CERA ACRILICA 50L VG START #</t>
  </si>
  <si>
    <t xml:space="preserve">CERA ACRILICA 6X2L START</t>
  </si>
  <si>
    <t xml:space="preserve">CERA ACRILICA START CAIXA 4X5L</t>
  </si>
  <si>
    <t xml:space="preserve">CERA AUTO BRILHO 50L START</t>
  </si>
  <si>
    <t xml:space="preserve">CERA AUTO BRILHO CAIXA 4X5L START</t>
  </si>
  <si>
    <t xml:space="preserve">CERA AUTO BRILHO POLYLAR ARDOSIA 12X750ML</t>
  </si>
  <si>
    <t xml:space="preserve">CERA AUTO BRILHO POLYLAR INCOLOR 12X750ML</t>
  </si>
  <si>
    <t xml:space="preserve">CERA LIQ POLYLAR AMARELA 12X750ML</t>
  </si>
  <si>
    <t xml:space="preserve">CERA LIQ POLYLAR INCOLOR 12X750ML</t>
  </si>
  <si>
    <t xml:space="preserve">CERA LIQ POLYLAR INCOLOR 6X2 LT</t>
  </si>
  <si>
    <t xml:space="preserve">CERA LIQ POLYLAR INCOLOR CX 4X5L</t>
  </si>
  <si>
    <t xml:space="preserve">CERA LIQ POLYLAR VERDE 12X750ML</t>
  </si>
  <si>
    <t xml:space="preserve">CERA LIQ POLYLAR VERDE 6X2 LT</t>
  </si>
  <si>
    <t xml:space="preserve">CERA LIQ POLYLAR VERMELHA 12X750ML</t>
  </si>
  <si>
    <t xml:space="preserve">CERA LIQ POLYLAR VERMELHA 6X2L</t>
  </si>
  <si>
    <t xml:space="preserve">CERA LIQ POLYLAR VERMELHA CAIXA 4X5L</t>
  </si>
  <si>
    <t xml:space="preserve">CERA POLYLAR PRETA 4X5L</t>
  </si>
  <si>
    <t xml:space="preserve">CLORO START 5% 4X5L</t>
  </si>
  <si>
    <t xml:space="preserve">CLORO START 5% 6X2L</t>
  </si>
  <si>
    <t xml:space="preserve">CLORO VIDA 12X1L FLORAL ALVEJANTE PERF</t>
  </si>
  <si>
    <t xml:space="preserve">CLORO VIDA 12X1L FRESH ALVEJANTE PERF</t>
  </si>
  <si>
    <t xml:space="preserve">CLORO VIDA 6X2L FLORAL ALVEJANTE PERF</t>
  </si>
  <si>
    <t xml:space="preserve">CLORO VIDA 6X2L FRESH ALVEJANTE PERF</t>
  </si>
  <si>
    <t xml:space="preserve">CP 3000 200L</t>
  </si>
  <si>
    <t xml:space="preserve">CP 3000 50L VG</t>
  </si>
  <si>
    <t xml:space="preserve">CP 3000 CAIXA 4X5L</t>
  </si>
  <si>
    <t xml:space="preserve">CREME DENTAL BIANCO ADVANCED REPAIR 12X100GR</t>
  </si>
  <si>
    <t xml:space="preserve">DZ</t>
  </si>
  <si>
    <t xml:space="preserve">CREME DENTAL BIANCO ADVANCED REPAIR 12X100GR CX</t>
  </si>
  <si>
    <t xml:space="preserve">CREME DENTAL BIANCO CARBON 12X100GR</t>
  </si>
  <si>
    <t xml:space="preserve">CREME DENTAL BIANCO CARBON 12X100GR CX</t>
  </si>
  <si>
    <t xml:space="preserve">CREME DENTAL BIANCO O2 12X100GR</t>
  </si>
  <si>
    <t xml:space="preserve">CREME DENTAL BIANCO O2 24X25G</t>
  </si>
  <si>
    <t xml:space="preserve">CREME DENTAL BIANCO PRO CLINICAL 12X100GR</t>
  </si>
  <si>
    <t xml:space="preserve">CREME DENTAL BIANCO PROTEFRESH 12X90GR</t>
  </si>
  <si>
    <t xml:space="preserve">DESENGORD AZULIM 12X500ML LIMPEZA PESADA</t>
  </si>
  <si>
    <t xml:space="preserve">DESENGORD AZULIM AMONIX CITRUS 15X750ML</t>
  </si>
  <si>
    <t xml:space="preserve">DESENGORD AZULIM SPRAY 12X500ML LIMP PES</t>
  </si>
  <si>
    <t xml:space="preserve">DESENGRAX DL 200L BB</t>
  </si>
  <si>
    <t xml:space="preserve">DESENGRAX DL 20L VG</t>
  </si>
  <si>
    <t xml:space="preserve">DESENGRAX DL 4X5L</t>
  </si>
  <si>
    <t xml:space="preserve">DESENGRAX DL 50L VG</t>
  </si>
  <si>
    <t xml:space="preserve">DESENGRAX M 50L VG</t>
  </si>
  <si>
    <t xml:space="preserve">DESINF HORTIFRUTICOLA QUALIFOOD 12X350ML</t>
  </si>
  <si>
    <t xml:space="preserve">DESINF QUATERNARIO DE AMONIO 5G GALENO 5L</t>
  </si>
  <si>
    <t xml:space="preserve">DESINF QUATERNARIO DE AMONIO 5G GALENO 6X1L</t>
  </si>
  <si>
    <t xml:space="preserve">DESINF. AROMATIZADO FLORAL 4X5L</t>
  </si>
  <si>
    <t xml:space="preserve">DESINF. AROMATIZADO LAVANDA 4X5L</t>
  </si>
  <si>
    <t xml:space="preserve">DESINF. AROMATIZADO STARTEC 5L </t>
  </si>
  <si>
    <t xml:space="preserve">DESINF. AROMATIZADO TALCO 4X5L</t>
  </si>
  <si>
    <t xml:space="preserve">DESINF. AZULIM 12X120ML MARINER</t>
  </si>
  <si>
    <t xml:space="preserve">DESINF. AZULIM 12X120ML SEM FRAGRANCIA</t>
  </si>
  <si>
    <t xml:space="preserve">DESINF. AZULIM 12X1L ABSOLUTTE</t>
  </si>
  <si>
    <t xml:space="preserve">DESINF. AZULIM 12X1L ALECRIM</t>
  </si>
  <si>
    <t xml:space="preserve">DESINF. AZULIM 12X1L ERVA DOCE</t>
  </si>
  <si>
    <t xml:space="preserve">DESINF. AZULIM 12X1L EUCALIPTO</t>
  </si>
  <si>
    <t xml:space="preserve">DESINF. AZULIM 12X1L FLORATA</t>
  </si>
  <si>
    <t xml:space="preserve">DESINF. AZULIM 12X1L LAVICS LAVANDA</t>
  </si>
  <si>
    <t xml:space="preserve">DESINF. AZULIM 12X1L MARINER</t>
  </si>
  <si>
    <t xml:space="preserve">DESINF. AZULIM 12X1L NEON</t>
  </si>
  <si>
    <t xml:space="preserve">DESINF. AZULIM 12X1L VIOLETTE</t>
  </si>
  <si>
    <t xml:space="preserve">DESINF. AZULIM 12X1L WAVE</t>
  </si>
  <si>
    <t xml:space="preserve">DESINF. AZULIM 12X500ML ABSOLUTTE</t>
  </si>
  <si>
    <t xml:space="preserve">DESINF. AZULIM 12X500ML ALECRIM</t>
  </si>
  <si>
    <t xml:space="preserve">DESINF. AZULIM 12X500ML ERVA DOCE</t>
  </si>
  <si>
    <t xml:space="preserve">DESINF. AZULIM 12X500ML EUCALIPTO</t>
  </si>
  <si>
    <t xml:space="preserve">DESINF. AZULIM 12X500ML FLORATA</t>
  </si>
  <si>
    <t xml:space="preserve">DESINF. AZULIM 12X500ML LAVICS</t>
  </si>
  <si>
    <t xml:space="preserve">DESINF. AZULIM 12X500ML MARINER</t>
  </si>
  <si>
    <t xml:space="preserve">DESINF. AZULIM 12X500ML NEON</t>
  </si>
  <si>
    <t xml:space="preserve">DESINF. AZULIM 12X500ML VIOLETTE</t>
  </si>
  <si>
    <t xml:space="preserve">DESINF. AZULIM 12X500ML WAVE</t>
  </si>
  <si>
    <t xml:space="preserve">DESINF. AZULIM 4X5L ALECRIM </t>
  </si>
  <si>
    <t xml:space="preserve">DESINF. AZULIM 4X5L ERVA DOCE </t>
  </si>
  <si>
    <t xml:space="preserve">DESINF. AZULIM 4X5L EUCALIPTO </t>
  </si>
  <si>
    <t xml:space="preserve">DESINF. AZULIM 4X5L FLORATA</t>
  </si>
  <si>
    <t xml:space="preserve">DESINF. AZULIM 4X5L LAVICS LAVANDA</t>
  </si>
  <si>
    <t xml:space="preserve">DESINF. AZULIM 4X5L MARINER</t>
  </si>
  <si>
    <t xml:space="preserve">DESINF. AZULIM 4X5L WAVE</t>
  </si>
  <si>
    <t xml:space="preserve">DESINF. AZULIM 6X2L ABSOLUTTE</t>
  </si>
  <si>
    <t xml:space="preserve">DESINF. AZULIM 6X2L ALECRIM</t>
  </si>
  <si>
    <t xml:space="preserve">DESINF. AZULIM 6X2L ERVA DOCE</t>
  </si>
  <si>
    <t xml:space="preserve">DESINF. AZULIM 6X2L EUCALIPTO</t>
  </si>
  <si>
    <t xml:space="preserve">DESINF. AZULIM 6X2L FLORATA</t>
  </si>
  <si>
    <t xml:space="preserve">DESINF. AZULIM 6X2L LAVICS</t>
  </si>
  <si>
    <t xml:space="preserve">DESINF. AZULIM 6X2L MARINER</t>
  </si>
  <si>
    <t xml:space="preserve">DESINF. AZULIM 6X2L NEON</t>
  </si>
  <si>
    <t xml:space="preserve">DESINF. AZULIM 6X2L VIOLETTE</t>
  </si>
  <si>
    <t xml:space="preserve">DESINF. AZULIM 6X2L WAVE</t>
  </si>
  <si>
    <t xml:space="preserve">DESINF. HIPOCLORITO SODIO QUALIMILK 20L</t>
  </si>
  <si>
    <t xml:space="preserve">DESINF. HIPOCLORITO SODIO QUALIMILK 4X5L</t>
  </si>
  <si>
    <t xml:space="preserve">DESINF. HIPOCLORITO SODIO QUALIMILK 50L</t>
  </si>
  <si>
    <t xml:space="preserve">DESINF. MAX ZUPPER 5L LIMAO</t>
  </si>
  <si>
    <t xml:space="preserve">DESINF. SMART EUCALIPTO 6X2L</t>
  </si>
  <si>
    <t xml:space="preserve">DESINF. SMART LAVANDA 6X2L</t>
  </si>
  <si>
    <t xml:space="preserve">DESINF. VOREL 12X500ML EXTRATOS FLORAIS</t>
  </si>
  <si>
    <t xml:space="preserve">DESINF. VOREL 12X500ML JASMIM </t>
  </si>
  <si>
    <t xml:space="preserve">DESINF. VOREL 12X500ML LAVANDA </t>
  </si>
  <si>
    <t xml:space="preserve">DESINF. VOREL 12X500ML LIMAO</t>
  </si>
  <si>
    <t xml:space="preserve">DESINF. VOREL 12X500ML PINHO </t>
  </si>
  <si>
    <t xml:space="preserve">DESINF. VOREL 4X5L LAVICS LAVANDA</t>
  </si>
  <si>
    <t xml:space="preserve">DESINF. VOREL 6X2L CITRUS</t>
  </si>
  <si>
    <t xml:space="preserve">DESINF. VOREL 6X2L EUCALIPTO </t>
  </si>
  <si>
    <t xml:space="preserve">DESINF. VOREL 6X2L FLORAL </t>
  </si>
  <si>
    <t xml:space="preserve">DESINF. VOREL 6X2L JASMIM</t>
  </si>
  <si>
    <t xml:space="preserve">DESINF. VOREL 6X2L LAVANDA </t>
  </si>
  <si>
    <t xml:space="preserve">DESINF. VOREL 6X2L PINHO </t>
  </si>
  <si>
    <t xml:space="preserve">DESINF. VOREL LAVANDA PLUS 20L</t>
  </si>
  <si>
    <t xml:space="preserve">DESINF. VOREL PERFORM LAVANDA 12X1L</t>
  </si>
  <si>
    <t xml:space="preserve">DESINF. VOREL PERFORM ORIGINAL 12X1L</t>
  </si>
  <si>
    <t xml:space="preserve">DESINF. VOREL PERFORM SPRAY ORIGINAL 6X500ML</t>
  </si>
  <si>
    <t xml:space="preserve">DESINFETANTE A SECO QUALIFOOD 5L</t>
  </si>
  <si>
    <t xml:space="preserve">DESINFETANTE AZULIM ZEROBAC CRISTAL 12X1L</t>
  </si>
  <si>
    <t xml:space="preserve">DESINFETANTE AZULIM ZEROBAC CRISTAL 12X500ML SPRAY</t>
  </si>
  <si>
    <t xml:space="preserve">DESINFETANTE AZULIM ZEROBAC LAVANDA 12X1L</t>
  </si>
  <si>
    <t xml:space="preserve">DESINFETANTE AZULIM ZEROBAC LEMON 12X1L</t>
  </si>
  <si>
    <t xml:space="preserve">DESINFETANTE BRETAS JASMIM 6X2L</t>
  </si>
  <si>
    <t xml:space="preserve">DESINFETANTE BRETAS LAVANDA 6X2L</t>
  </si>
  <si>
    <t xml:space="preserve">DESINFETANTE BRETAS PINHO 6X2L</t>
  </si>
  <si>
    <t xml:space="preserve">DESINFETANTE SMART PLUS FLORAL 12X1L</t>
  </si>
  <si>
    <t xml:space="preserve">DESINFETANTE SMART PLUS MARINE 12X1L</t>
  </si>
  <si>
    <t xml:space="preserve">DETERGENTE AMONIACAL AZULIM 20L VG</t>
  </si>
  <si>
    <t xml:space="preserve">DETERGENTE AMONIACAL AZULIM 6X2L</t>
  </si>
  <si>
    <t xml:space="preserve">DETERGENTE AMONIACAL AZULIM CAIXA 4X5L</t>
  </si>
  <si>
    <t xml:space="preserve">DETERGENTE P/ ALUMINIO EM PO 18KG</t>
  </si>
  <si>
    <t xml:space="preserve">DETERGENTE P/ ALUMINIO EM PO 2KG</t>
  </si>
  <si>
    <t xml:space="preserve">DIFUSOR DE AROMAS ONLY 4X320ML CAPIM LIMAO</t>
  </si>
  <si>
    <t xml:space="preserve">DIFUSOR DE AROMAS ONLY 4X320ML LAVANDA</t>
  </si>
  <si>
    <t xml:space="preserve">DIFUSOR DE AROMAS ONLY 4X320ML MARINE</t>
  </si>
  <si>
    <t xml:space="preserve">ENXAGUANTE BUCAL BIANCO PRO CLINICAL 12X500ML</t>
  </si>
  <si>
    <t xml:space="preserve">ENXAGUANTE BUCAL BIANCO PRO CLINICAL 6X500ML</t>
  </si>
  <si>
    <t xml:space="preserve">ENXAGUANTE BUCAL BIANCO REPAIR 12X500ML</t>
  </si>
  <si>
    <t xml:space="preserve">ENXAGUANTE BUCAL BIANCO REPAIR 6X500ML</t>
  </si>
  <si>
    <t xml:space="preserve">FLOTADOR MULTIUSO PU 4X5L</t>
  </si>
  <si>
    <t xml:space="preserve">FOGOGEL GEL P/ QUEIMA NAT 10KG 11,6L BARRICA</t>
  </si>
  <si>
    <t xml:space="preserve">BR</t>
  </si>
  <si>
    <t xml:space="preserve">FOGOGEL GEL P/ QUEIMA NAT 12X500GR</t>
  </si>
  <si>
    <t xml:space="preserve">FOGOGEL GEL P/ QUEIMA NAT 20L BALDE</t>
  </si>
  <si>
    <t xml:space="preserve">FOGOGEL GEL P/ QUEIMA NAT 20L BARRICA</t>
  </si>
  <si>
    <t xml:space="preserve">FOGOGEL GEL P/ QUEIMA NAT CX 4X5L(4,4KG)</t>
  </si>
  <si>
    <t xml:space="preserve">FOGOGEL RED GEL P/ QUEIMA NAT 12X500G</t>
  </si>
  <si>
    <t xml:space="preserve">FOR ALL 50L VG#</t>
  </si>
  <si>
    <t xml:space="preserve">FOR ALL SOLV LIFE 5L</t>
  </si>
  <si>
    <t xml:space="preserve">FORMOL ESTABILIZADO 37% 20L (22KG)#</t>
  </si>
  <si>
    <t xml:space="preserve">FORMOL ESTABILIZADO 37% 4X5L</t>
  </si>
  <si>
    <t xml:space="preserve">FORMOL ESTABILIZADO 37% 50L (55KG)#</t>
  </si>
  <si>
    <t xml:space="preserve">FORMOL INIBIDO 37% 50L (55KG)</t>
  </si>
  <si>
    <t xml:space="preserve">FREE PET CONDICIONADOR PELOS 5L</t>
  </si>
  <si>
    <t xml:space="preserve">FREE PET CONDICIONADOR PELOS 6X500ML</t>
  </si>
  <si>
    <t xml:space="preserve">FREE PET LIMPA CANIL 5L DETERG.</t>
  </si>
  <si>
    <t xml:space="preserve">FREE PET LIMPA CANIL 6X2L DETERG.</t>
  </si>
  <si>
    <t xml:space="preserve">FREE PET NEUTRALIZADOR DE ODORES FLORES DO CAMPO 4X5L</t>
  </si>
  <si>
    <t xml:space="preserve">FREE PET NEUTRALIZADOR DE ODORES FLORES DO CAMPO 6X2L</t>
  </si>
  <si>
    <t xml:space="preserve">FREE PET NEUTRALIZADOR DE ODORES FLORES DO CAMPO 6X500ML</t>
  </si>
  <si>
    <t xml:space="preserve">FREE PET NEUTRALIZADOR DE ODORES HERBAL 4X5L</t>
  </si>
  <si>
    <t xml:space="preserve">FREE PET NEUTRALIZADOR DE ODORES HERBAL 6X2L</t>
  </si>
  <si>
    <t xml:space="preserve">FREE PET NEUTRALIZADOR DE ODORES HERBAL 6X500ML</t>
  </si>
  <si>
    <t xml:space="preserve">FREE PET NEUTRALIZADOR DE ODORES TRADICIONAL 4X5L</t>
  </si>
  <si>
    <t xml:space="preserve">FREE PET NEUTRALIZADOR DE ODORES TRADICIONAL 6X2L</t>
  </si>
  <si>
    <t xml:space="preserve">FREE PET NEUTRALIZADOR DE ODORES TRADICIONAL 6X500ML</t>
  </si>
  <si>
    <t xml:space="preserve">FREE PET SHAMPOO CLAREADOR 6X500ML</t>
  </si>
  <si>
    <t xml:space="preserve">FREE PET SHAMPOO CLAREADOR PELOS 5L</t>
  </si>
  <si>
    <t xml:space="preserve">FREE PET SHAMPOO NEUTRO 5L</t>
  </si>
  <si>
    <t xml:space="preserve">FREE PET SHAMPOO NEUTRO 6X500ML</t>
  </si>
  <si>
    <t xml:space="preserve">FX 1100 PU 4X5L</t>
  </si>
  <si>
    <t xml:space="preserve">FX1100 ATIVADO 200L BB 1:10</t>
  </si>
  <si>
    <t xml:space="preserve">FX1100 ATIVADO 200L TB 1:10</t>
  </si>
  <si>
    <t xml:space="preserve">FX1100 ATIVADO 4X5L 1:10</t>
  </si>
  <si>
    <t xml:space="preserve">FX1100 ATIVADO 50L 1:10</t>
  </si>
  <si>
    <t xml:space="preserve">FX1100 ATIVADO 50L VG 1:10</t>
  </si>
  <si>
    <t xml:space="preserve">FX1100 ATIVADO 6X2L 1:10</t>
  </si>
  <si>
    <t xml:space="preserve">FX4000 ATIVADO 200L BB 1:40#</t>
  </si>
  <si>
    <t xml:space="preserve">FX4000 ATIVADO 200L TB 1:40#</t>
  </si>
  <si>
    <t xml:space="preserve">FX4000 ATIVADO 20L 1:40#</t>
  </si>
  <si>
    <t xml:space="preserve">FX4000 ATIVADO 4X5L 1:40</t>
  </si>
  <si>
    <t xml:space="preserve">FX4000 ATIVADO 50L 1:40 VG#</t>
  </si>
  <si>
    <t xml:space="preserve">FX4000 ATIVADO INCOLOR 50L VG 1:40</t>
  </si>
  <si>
    <t xml:space="preserve">FX5000 ATIVADO 1000L CT 1:100</t>
  </si>
  <si>
    <t xml:space="preserve">FX5000 ATIVADO 200L BB 1:100</t>
  </si>
  <si>
    <t xml:space="preserve">FX5000 ATIVADO 200L TB 1:100</t>
  </si>
  <si>
    <t xml:space="preserve">FX5000 ATIVADO 20L 1:100</t>
  </si>
  <si>
    <t xml:space="preserve">FX5000 ATIVADO 4X5L 1:100</t>
  </si>
  <si>
    <t xml:space="preserve">FX5000 ATIVADO 50L 1:100</t>
  </si>
  <si>
    <t xml:space="preserve">FX5000 ATIVADO 6X2L 1:100</t>
  </si>
  <si>
    <t xml:space="preserve">GEL P/ MASSAGEM 4X5KG ONLY</t>
  </si>
  <si>
    <t xml:space="preserve">GELALCOOL 12X500G CRISTAL 62,4ÂºINPM MULTIUSO</t>
  </si>
  <si>
    <t xml:space="preserve">GELALCOOL 12X500G EUCALIPTO 62,4ÂºINPM MULTIUSO</t>
  </si>
  <si>
    <t xml:space="preserve">GELALCOOL 12X500G LAVANDA 62,4ÂºINPM MULTIUSO</t>
  </si>
  <si>
    <t xml:space="preserve">GELALCOOL 12X500G MARINE 62,4ÂºINPM MULTIUSO</t>
  </si>
  <si>
    <t xml:space="preserve">GELALCOOL 70Âº INPM 12X500G BACTERICIDA</t>
  </si>
  <si>
    <t xml:space="preserve">HIG ASSEPTGEL CRISTAL 1,7KG - C/ VALVULA</t>
  </si>
  <si>
    <t xml:space="preserve">HIG ASSEPTGEL CRISTAL 1,7KG - REFIL S/ VALVULA</t>
  </si>
  <si>
    <t xml:space="preserve">HIG ASSEPTGEL CRISTAL 12X26G BLISTER</t>
  </si>
  <si>
    <t xml:space="preserve">HIG ASSEPTGEL CRISTAL 12X26G C/ CHAVEIRO CORONA</t>
  </si>
  <si>
    <t xml:space="preserve">HIG ASSEPTGEL CRISTAL 12X52G</t>
  </si>
  <si>
    <t xml:space="preserve">HIG ASSEPTGEL CRISTAL 9X26G C/CHAVEIRO SEM TAMPOGRAFIA</t>
  </si>
  <si>
    <t xml:space="preserve">HIG ASSEPTGEL CRISTAL CX 12X220G</t>
  </si>
  <si>
    <t xml:space="preserve">HIG ASSEPTGEL CRISTAL CX 12X700G (BAG)</t>
  </si>
  <si>
    <t xml:space="preserve">HIG ASSEPTGEL CRISTAL CX 24X420G</t>
  </si>
  <si>
    <t xml:space="preserve">HIG ASSEPTGEL CRISTAL CX 4X1,7K KIT 2SUP</t>
  </si>
  <si>
    <t xml:space="preserve">HIG ASSEPTGEL CRISTAL CX 4X4,3KG</t>
  </si>
  <si>
    <t xml:space="preserve">HIG ASSEPTGEL CRISTAL CX 6X1,0KG</t>
  </si>
  <si>
    <t xml:space="preserve">HIG ASSEPTGEL CRISTAL CX 6X420G</t>
  </si>
  <si>
    <t xml:space="preserve">HIG ASSEPTGEL CRISTAL CX 6X420G PROMOCIONAL</t>
  </si>
  <si>
    <t xml:space="preserve">HIG ASSEPTGEL ESPUMA C/ CLOREXIDINA 5L</t>
  </si>
  <si>
    <t xml:space="preserve">HIG ASSEPTGEL ESPUMA C/ SAIS PRATA E CLORETO BENZALCONIO 4X5L</t>
  </si>
  <si>
    <t xml:space="preserve">HIG ASSEPTGEL FRESH CX 6X420G</t>
  </si>
  <si>
    <t xml:space="preserve">HIG ASSEPTGEL PRO 4,3KG</t>
  </si>
  <si>
    <t xml:space="preserve">HIG ASSEPTGEL PRO 6X420G</t>
  </si>
  <si>
    <t xml:space="preserve">HIG ASSEPTGEL PRO CX 4X1,7KG - C/ VALVULA</t>
  </si>
  <si>
    <t xml:space="preserve">HIG ASSEPTGEL SACHE 1000X3G CRISTAL</t>
  </si>
  <si>
    <t xml:space="preserve">HIG ASSEPTGEL SACHE 100X3G CRISTAL</t>
  </si>
  <si>
    <t xml:space="preserve">HIG ASSEPTGEL SOFT CX 6X420G</t>
  </si>
  <si>
    <t xml:space="preserve">HIG ASSEPTGEL TEENS FRESH 12X52G</t>
  </si>
  <si>
    <t xml:space="preserve">HIG ASSEPTGEL TEENS SOFT 12X52G</t>
  </si>
  <si>
    <t xml:space="preserve">HIGI BEBE AMACIANTE DAXX 12X500ML</t>
  </si>
  <si>
    <t xml:space="preserve">HIGI BEBE LAVA ROUPAS DAXX 12X300ML</t>
  </si>
  <si>
    <t xml:space="preserve">HIGI BEBE LAVA ROUPAS DAXX 12X500ML</t>
  </si>
  <si>
    <t xml:space="preserve">HIGI BIQUINI SABAO LIQ DAXX 12X300ML</t>
  </si>
  <si>
    <t xml:space="preserve">HIGI CALCINHA SAB LIQ DAXX 12X300ML</t>
  </si>
  <si>
    <t xml:space="preserve">HIGI CALCINHA SOFTCARE SAB LIQ DAXX 12X300ML</t>
  </si>
  <si>
    <t xml:space="preserve">HIGI CALCINHA TEEN SAB LIQ DAXX 12X300ML</t>
  </si>
  <si>
    <t xml:space="preserve">HIGI SPORT LAVA ROUPAS DAXX 12X300ML</t>
  </si>
  <si>
    <t xml:space="preserve">HIGI SPORT LAVA ROUPAS DAXX 12X500ML</t>
  </si>
  <si>
    <t xml:space="preserve">HIGIENIZADOR DE SUPERF E INSTRUMENTOS ONLY 12X500ML GATILHO SPRAY</t>
  </si>
  <si>
    <t xml:space="preserve">HIGIENIZADOR DE SUPERF E INSTRUMENTOS ONLY 6X1L REFIL</t>
  </si>
  <si>
    <t xml:space="preserve">HIPOCLORITO DE SODIO 1% START 12X1L #</t>
  </si>
  <si>
    <t xml:space="preserve">HIPOCLORITO DE SODIO 1000L (1200KG) CLORO ATIVO START</t>
  </si>
  <si>
    <t xml:space="preserve">HIPOCLORITO DE SODIO 2,5% GALENO 4X5L</t>
  </si>
  <si>
    <t xml:space="preserve">HIPOCLORITO DE SODIO 20L (25KG) CLORO ATIVO START</t>
  </si>
  <si>
    <t xml:space="preserve">HIPOCLORITO DE SODIO 20L VG (25KG) CLORO ATIVO START</t>
  </si>
  <si>
    <t xml:space="preserve">HIPOCLORITO DE SODIO 4X5L CLORO ATIVO START</t>
  </si>
  <si>
    <t xml:space="preserve">HIPOCLORITO DE SODIO 50L (60KG) CLORO ATIVO START</t>
  </si>
  <si>
    <t xml:space="preserve">HIPOCLORITO DE SODIO 50L VG (60K) BB BCA CLORO ATIVO START</t>
  </si>
  <si>
    <t xml:space="preserve">HIPOCLORITO DE SODIO 6X2L CLORO ATIVO START</t>
  </si>
  <si>
    <t xml:space="preserve">HOLD FIRE 15L</t>
  </si>
  <si>
    <t xml:space="preserve">HOLD FIRE CAIXA 10L</t>
  </si>
  <si>
    <t xml:space="preserve">INDY BRILHA PNEU 12X500ML</t>
  </si>
  <si>
    <t xml:space="preserve">INDY CERA AUTOMOTIVA 12X200G</t>
  </si>
  <si>
    <t xml:space="preserve">INDY CERA AUTOMOTIVA 3,6 KG BALDE</t>
  </si>
  <si>
    <t xml:space="preserve">INDY CERA LIQUIDA SPRAY 6X500ML</t>
  </si>
  <si>
    <t xml:space="preserve">INDY COURO LIMPA HIDRATA 6X200G</t>
  </si>
  <si>
    <t xml:space="preserve">INDY CRYL JET CERA 6X500ML</t>
  </si>
  <si>
    <t xml:space="preserve">INDY CRYL KIT 6X1</t>
  </si>
  <si>
    <t xml:space="preserve">INDY CRYL PASTA GEL DESENGRAXANTE 6X500G</t>
  </si>
  <si>
    <t xml:space="preserve">INDY LAVA AUTOS 6X500ML SHAMPOO AUTOMOTIVO</t>
  </si>
  <si>
    <t xml:space="preserve">INDY ODORIZADOR BABY 6X80ML</t>
  </si>
  <si>
    <t xml:space="preserve">INDY ODORIZADOR CARRO NOVO 6X80ML</t>
  </si>
  <si>
    <t xml:space="preserve">INDY ODORIZADOR LAVANDA 6X80ML</t>
  </si>
  <si>
    <t xml:space="preserve">INDY ODORIZADOR TALCO 6X80ML</t>
  </si>
  <si>
    <t xml:space="preserve">INDY ODORIZADOR TUTTI FRUTTI 6X80ML</t>
  </si>
  <si>
    <t xml:space="preserve">INDY OLEO SILICONE 12X100ML</t>
  </si>
  <si>
    <t xml:space="preserve">INDY OLEO SILICONE 5L</t>
  </si>
  <si>
    <t xml:space="preserve">INDY REVITALIZADOR DE PLASTICOS 6X200G</t>
  </si>
  <si>
    <t xml:space="preserve">INDY REVITALIZADOR PNEUS 12X500ML PRETITA</t>
  </si>
  <si>
    <t xml:space="preserve">INDY SILICONE GEL  6X240G</t>
  </si>
  <si>
    <t xml:space="preserve">INDY SILICONE GEL 3,2KG BALDE</t>
  </si>
  <si>
    <t xml:space="preserve">INDY TIRA RISCO E DESCALCIFICANTE 6X200ML</t>
  </si>
  <si>
    <t xml:space="preserve">KIT BANHEIRO AZULIM 8X3X500ML</t>
  </si>
  <si>
    <t xml:space="preserve">KIT BIANCO PRO CLINICAL SOS ESMALTE 6X1</t>
  </si>
  <si>
    <t xml:space="preserve">KIT COMPLETO AMOSTRAS BIANCO</t>
  </si>
  <si>
    <t xml:space="preserve">KIT COZINHA AZULIM 8X3X500ML</t>
  </si>
  <si>
    <t xml:space="preserve">KIT EMBALAGEM FR 2L NATURAL C/ TAMPA 12X1 TOSCANI</t>
  </si>
  <si>
    <t xml:space="preserve">KIT EMBALAGEM FR 5L NATURAL C/ TAMPA 12X1 TOSCANI</t>
  </si>
  <si>
    <t xml:space="preserve">KIT LAVABO ONLY 4X2X300ML SAB LAVANDA+HIDRAT MAOS</t>
  </si>
  <si>
    <t xml:space="preserve">KT</t>
  </si>
  <si>
    <t xml:space="preserve">KIT LAVABO ONLY 4X2X300ML SAB MORANGO+HIDRAT MAOS</t>
  </si>
  <si>
    <t xml:space="preserve">KIT MULTIUSO AZULIM ORIGINAL 8X3X500ML</t>
  </si>
  <si>
    <t xml:space="preserve">KIT MULTIUSO LEVE+ PAGUE- 4UN CX 3KITS</t>
  </si>
  <si>
    <t xml:space="preserve">KIT URNA E CUPONS HPC</t>
  </si>
  <si>
    <t xml:space="preserve">KIT URNA E CUPONS START</t>
  </si>
  <si>
    <t xml:space="preserve">LAT 100 PLUS 20L</t>
  </si>
  <si>
    <t xml:space="preserve">LAT 100 PLUS 5L</t>
  </si>
  <si>
    <t xml:space="preserve">LAT 200 FOAM 50L</t>
  </si>
  <si>
    <t xml:space="preserve">LAT 200 FOAM 5L</t>
  </si>
  <si>
    <t xml:space="preserve">LAT 200 PLUS QUALIMILK 1000L CT (1280KG)</t>
  </si>
  <si>
    <t xml:space="preserve">LAT 200 PLUS QUALIMILK 20L</t>
  </si>
  <si>
    <t xml:space="preserve">LAT 200 PLUS QUALIMILK 4X5L</t>
  </si>
  <si>
    <t xml:space="preserve">LAT 200 PLUS QUALIMILK 50L</t>
  </si>
  <si>
    <t xml:space="preserve">LAT 300 CLORADO PLUS 1000L CT (1300KG)</t>
  </si>
  <si>
    <t xml:space="preserve">LAT 300 PLUS QUALIMILK 20L</t>
  </si>
  <si>
    <t xml:space="preserve">LAT 300 PLUS QUALIMILK 50L</t>
  </si>
  <si>
    <t xml:space="preserve">LAT 300 PLUS QUALIMILK CAIXA 4X5L</t>
  </si>
  <si>
    <t xml:space="preserve">LAT 300 QUALIMILK 1000L CT SEM CLORO</t>
  </si>
  <si>
    <t xml:space="preserve">LAT 300 QUALIMILK 50L VG SEM CLORO</t>
  </si>
  <si>
    <t xml:space="preserve">LAT 500 DUO 1000L CT</t>
  </si>
  <si>
    <t xml:space="preserve">LAT 500 DUO 50L</t>
  </si>
  <si>
    <t xml:space="preserve">LAT 6000 QUALIMILK 50L</t>
  </si>
  <si>
    <t xml:space="preserve">LAT 6000 QUALIMILK 5L</t>
  </si>
  <si>
    <t xml:space="preserve">LAT HIDRO CLORADO QUALIFOOD 20L</t>
  </si>
  <si>
    <t xml:space="preserve">LAT HIDRO CLORADO QUALIFOOD 50L</t>
  </si>
  <si>
    <t xml:space="preserve">LAT HIDRO CLORADO QUALIFOOD 5L</t>
  </si>
  <si>
    <t xml:space="preserve">LAT PAPILO CASCO QUALIMILK 20L</t>
  </si>
  <si>
    <t xml:space="preserve">LAT PAPILO CASCO QUALIMILK 5L</t>
  </si>
  <si>
    <t xml:space="preserve">LAT PAST 20KG BD DETERG</t>
  </si>
  <si>
    <t xml:space="preserve">LAT PAST 3,2 KG DETERG</t>
  </si>
  <si>
    <t xml:space="preserve">LAT POS QUALIMILK 200L</t>
  </si>
  <si>
    <t xml:space="preserve">LAT POS QUALIMILK 20L</t>
  </si>
  <si>
    <t xml:space="preserve">LAT POS QUALIMILK 50L</t>
  </si>
  <si>
    <t xml:space="preserve">LAT POS QUALIMILK CAIXA 4X5L</t>
  </si>
  <si>
    <t xml:space="preserve">LAT POS VIOLET QUALIMILK 4X5L</t>
  </si>
  <si>
    <t xml:space="preserve">LAT POS VIOLET QUALIMILK 50L</t>
  </si>
  <si>
    <t xml:space="preserve">LAT PRE QUALIMILK 20L</t>
  </si>
  <si>
    <t xml:space="preserve">LAT PRE QUALIMILK 50L </t>
  </si>
  <si>
    <t xml:space="preserve">LAT PRE QUALIMILK CAIXA 4X5L</t>
  </si>
  <si>
    <t xml:space="preserve">LAT PRIMORDIALE QUALIMILK 4X5L</t>
  </si>
  <si>
    <t xml:space="preserve">LAT PRIMORDIALE QUALIMILK 50L</t>
  </si>
  <si>
    <t xml:space="preserve">LAV ACIDULANTE EM PO 20KG BALDE</t>
  </si>
  <si>
    <t xml:space="preserve">LAV ACIDULANTE LIQUIDO 20L START</t>
  </si>
  <si>
    <t xml:space="preserve">LAV ACIDULANTE LIQUIDO 50L START</t>
  </si>
  <si>
    <t xml:space="preserve">LAV ADITIVO ALCALINO EM PO 20KG BD</t>
  </si>
  <si>
    <t xml:space="preserve">LAV ALVEJANTE CLORADO EM PO 20KG BALDE</t>
  </si>
  <si>
    <t xml:space="preserve">LAV ALVEJANTE LIQ. PEROXIDO 50L START#</t>
  </si>
  <si>
    <t xml:space="preserve">LAV AMACIANTE 20L START</t>
  </si>
  <si>
    <t xml:space="preserve">LAV AMACIANTE 50L START #</t>
  </si>
  <si>
    <t xml:space="preserve">LAV AMACIANTE TUFF PROFISSIONAL 50L#</t>
  </si>
  <si>
    <t xml:space="preserve">LAV DAU 30 - 50L VG#</t>
  </si>
  <si>
    <t xml:space="preserve">LAV DESINFETANTE LIQUIDO CLORADO 20L START</t>
  </si>
  <si>
    <t xml:space="preserve">LAV DESINFETANTE LIQUIDO CLORADO 50L START</t>
  </si>
  <si>
    <t xml:space="preserve">LAV DET 100 PLUS 50L</t>
  </si>
  <si>
    <t xml:space="preserve">LAV DETERGENTE ALCALINO LIQ. 50L START</t>
  </si>
  <si>
    <t xml:space="preserve">LAV DETERGENTE DESENGORDURANTE 50L</t>
  </si>
  <si>
    <t xml:space="preserve">LAV DETERGENTE DESENGORDURANTE 5L</t>
  </si>
  <si>
    <t xml:space="preserve">LAV DETERGENTE EM PO 20KG BALDE</t>
  </si>
  <si>
    <t xml:space="preserve">LAV DETERGENTE LIQ. P/ ROUPAS 20L</t>
  </si>
  <si>
    <t xml:space="preserve">LAV DETERGENTE LIQ. P/ ROUPAS 50L#</t>
  </si>
  <si>
    <t xml:space="preserve">LAV DETERGENTE LIQ. P/ ROUPAS 5L</t>
  </si>
  <si>
    <t xml:space="preserve">LAV PASTA UMECTANTE 20KG START</t>
  </si>
  <si>
    <t xml:space="preserve">LAV PREMIUM ACIDULANTE LIQUIDO SEM ODOR 50L</t>
  </si>
  <si>
    <t xml:space="preserve">LAV PREMIUM ADITIVO ALCALINO LIQUIDO 50L</t>
  </si>
  <si>
    <t xml:space="preserve">LAV PREMIUM AMACIANTE TRADICIONAL 50L</t>
  </si>
  <si>
    <t xml:space="preserve">LAV PREMIUM AMACIANTE TRADICIONAL 5L</t>
  </si>
  <si>
    <t xml:space="preserve">LAV PREMIUM DET LIQUIDO P/ ROUPAS 50L</t>
  </si>
  <si>
    <t xml:space="preserve">LAV PREMIUM DET LIQUIDO P/ ROUPAS 5L</t>
  </si>
  <si>
    <t xml:space="preserve">LAVA LOUÇAS AZULIM CITRUS 24X500ML</t>
  </si>
  <si>
    <t xml:space="preserve">LAVA LOUÇAS AZULIM CLEAR 24X500ML</t>
  </si>
  <si>
    <t xml:space="preserve">LAVA LOUÇAS AZULIM COCO 24X500ML</t>
  </si>
  <si>
    <t xml:space="preserve">LAVA LOUÇAS AZULIM MAÇA 24X500ML</t>
  </si>
  <si>
    <t xml:space="preserve">LAVA LOUÇAS AZULIM NEUTRO 24X500ML</t>
  </si>
  <si>
    <t xml:space="preserve">LAVA LOUÇAS BH CLEAR 4X5L</t>
  </si>
  <si>
    <t xml:space="preserve">LAVA LOUÇAS BH NEUTRO 4X5L</t>
  </si>
  <si>
    <t xml:space="preserve">LAVA LOUÇAS SMART CLEAR 24X500ML</t>
  </si>
  <si>
    <t xml:space="preserve">LAVA LOUÇAS SMART NEUTRO 24X500ML</t>
  </si>
  <si>
    <t xml:space="preserve">LAVA ROUPAS COCO SMART 12X1L</t>
  </si>
  <si>
    <t xml:space="preserve">LAVA ROUPAS CONCENTRADO SMART 12X1L</t>
  </si>
  <si>
    <t xml:space="preserve">LIMP DESINF FLUID AZULIM LAVANDA 50L</t>
  </si>
  <si>
    <t xml:space="preserve">LIMPA ALUMINIO ALUMIL PLUS 24X500ML LIMAO</t>
  </si>
  <si>
    <t xml:space="preserve">LIMPA ALUMINIO ALUMIL PLUS 24X500ML UVA</t>
  </si>
  <si>
    <t xml:space="preserve">LIMPA ALUMINIO ALUMIL PLUS 4X5L VERDE INODORO</t>
  </si>
  <si>
    <t xml:space="preserve">LIMPA ALUMINIO POLYLAR LIMAO 24X500ML</t>
  </si>
  <si>
    <t xml:space="preserve">LIMPA ALUMINIO POLYLAR MACA 24X500ML</t>
  </si>
  <si>
    <t xml:space="preserve">LIMPA CARPETES START 5L</t>
  </si>
  <si>
    <t xml:space="preserve">LIMPA FORNOS E MICROONDAS AZULIM 12X500ML</t>
  </si>
  <si>
    <t xml:space="preserve">LIMPA PEDRAS PEDREX 6X2L </t>
  </si>
  <si>
    <t xml:space="preserve">LIMPA PISOS LAMINADOS AZULIM 15X750ML</t>
  </si>
  <si>
    <t xml:space="preserve">LIMPA PISOS START 4X5L PRONTO USO</t>
  </si>
  <si>
    <t xml:space="preserve">LIMPA PORCELANATO AZULIM 15X750ML CITRUS</t>
  </si>
  <si>
    <t xml:space="preserve">LIMPA PORCELANATO AZULIM 15X750ML LAVANDA</t>
  </si>
  <si>
    <t xml:space="preserve">LIMPA PORCELANATO AZULIM 4X5L LAVANDA</t>
  </si>
  <si>
    <t xml:space="preserve">LIMPA PORCELANATO AZULIM 5L CITRUS</t>
  </si>
  <si>
    <t xml:space="preserve">LIMPA REJUNTES START 4X5L</t>
  </si>
  <si>
    <t xml:space="preserve">LIMPA REJUNTES START 6X2L</t>
  </si>
  <si>
    <t xml:space="preserve">LIMPA TELAS START KIT 6X120ML</t>
  </si>
  <si>
    <t xml:space="preserve">LIMPA VIDROS AZULIM 12X500ML</t>
  </si>
  <si>
    <t xml:space="preserve">LIMPA VIDROS AZULIM CAIXA 4X5L DETERG</t>
  </si>
  <si>
    <t xml:space="preserve">LIMPA VIDROS AZULIM SPRAY 6X500ML</t>
  </si>
  <si>
    <t xml:space="preserve">LIMPADOR GEL AZULIM 12X500G FLORAL</t>
  </si>
  <si>
    <t xml:space="preserve">LIMPADOR GEL AZULIM 12X500G LAVANDA</t>
  </si>
  <si>
    <t xml:space="preserve">LIMPADOR GEL AZULIM 12X500G MARINER</t>
  </si>
  <si>
    <t xml:space="preserve">LIMPADOR GEL AZULIM 12X500G ORANGE</t>
  </si>
  <si>
    <t xml:space="preserve">LIMPADOR GEL AZULIM 12X500G PINHO</t>
  </si>
  <si>
    <t xml:space="preserve">LIMPADOR GEL AZULIM 12X500G RELVA</t>
  </si>
  <si>
    <t xml:space="preserve">LIMPADOR GEL AZULIM 20KG LAVANDA BD</t>
  </si>
  <si>
    <t xml:space="preserve">LIMPADOR GEL AZULIM 20KG PINHO BD</t>
  </si>
  <si>
    <t xml:space="preserve">LIMPADOR GEL AZULIM 4X5KG ERVA DOCE</t>
  </si>
  <si>
    <t xml:space="preserve">LIMPADOR GEL AZULIM 4X5KG EUCALIPTO</t>
  </si>
  <si>
    <t xml:space="preserve">LIMPADOR GEL AZULIM 4X5KG FLORAL</t>
  </si>
  <si>
    <t xml:space="preserve">LIMPADOR GEL AZULIM 4X5KG LAVANDA</t>
  </si>
  <si>
    <t xml:space="preserve">LIMPADOR GEL AZULIM 4X5KG PINHO</t>
  </si>
  <si>
    <t xml:space="preserve">LIMPADOR GEL AZULIM 50KG LAVANDA BB</t>
  </si>
  <si>
    <t xml:space="preserve">LIMPADOR GEL AZULIM 50KG PINHO BB</t>
  </si>
  <si>
    <t xml:space="preserve">LIMPADOR GEL AZULIM 6X2KG EUCALIPTO</t>
  </si>
  <si>
    <t xml:space="preserve">LIMPADOR GEL AZULIM 6X2KG FLORAL</t>
  </si>
  <si>
    <t xml:space="preserve">LIMPADOR GEL AZULIM 6X2KG LAVANDA</t>
  </si>
  <si>
    <t xml:space="preserve">LIMPADOR GEL AZULIM 6X2KG PINHO</t>
  </si>
  <si>
    <t xml:space="preserve">LIMPADOR MULTIUSO AZULIM 4X5L</t>
  </si>
  <si>
    <t xml:space="preserve">LIMPADOR MULTIUSO AZULIM 50L VG</t>
  </si>
  <si>
    <t xml:space="preserve">LIMPADOR MULTIUSO AZULIM 6X2L</t>
  </si>
  <si>
    <t xml:space="preserve">LIMPADOR OXI QUALIFOOD 6X500ML SPRAY</t>
  </si>
  <si>
    <t xml:space="preserve">LIMPADOR PERF AZULIM ALEGRIA 12X1L</t>
  </si>
  <si>
    <t xml:space="preserve">LIMPADOR PERF AZULIM ALEGRIA 12X500ML</t>
  </si>
  <si>
    <t xml:space="preserve">LIMPADOR PERF AZULIM ALEGRIA 6X2L</t>
  </si>
  <si>
    <t xml:space="preserve">LIMPADOR PERF AZULIM AMOR 12X1L</t>
  </si>
  <si>
    <t xml:space="preserve">LIMPADOR PERF AZULIM AMOR 12X500ML</t>
  </si>
  <si>
    <t xml:space="preserve">LIMPADOR PERF AZULIM AMOR 6X2L</t>
  </si>
  <si>
    <t xml:space="preserve">LIMPADOR PERF AZULIM CARINHO 12X1L</t>
  </si>
  <si>
    <t xml:space="preserve">LIMPADOR PERF AZULIM CARINHO 12X500ML</t>
  </si>
  <si>
    <t xml:space="preserve">LIMPADOR PERF AZULIM CARINHO 6X2L</t>
  </si>
  <si>
    <t xml:space="preserve">LIMPADOR PERF AZULIM FELICIDADE 12X1L</t>
  </si>
  <si>
    <t xml:space="preserve">LIMPADOR PERF AZULIM FELICIDADE 12X500ML</t>
  </si>
  <si>
    <t xml:space="preserve">LIMPADOR PERF AZULIM FELICIDADE 6X2L</t>
  </si>
  <si>
    <t xml:space="preserve">LIMPADOR PERF AZULIM GRATIDAO 12X1L</t>
  </si>
  <si>
    <t xml:space="preserve">LIMPADOR PERF AZULIM GRATIDAO 12X500ML</t>
  </si>
  <si>
    <t xml:space="preserve">LIMPADOR PERF AZULIM GRATIDAO 6X2L</t>
  </si>
  <si>
    <t xml:space="preserve">LIMPADOR PERF AZULIM PAIXAO 12X1L</t>
  </si>
  <si>
    <t xml:space="preserve">LIMPADOR PERF AZULIM PAIXAO 12X500ML</t>
  </si>
  <si>
    <t xml:space="preserve">LIMPADOR PERF AZULIM PAIXAO 6X2L</t>
  </si>
  <si>
    <t xml:space="preserve">LIMPADOR PERF AZULIM TERNURA 12X1L</t>
  </si>
  <si>
    <t xml:space="preserve">LIMPADOR PERF AZULIM TERNURA 12X500ML</t>
  </si>
  <si>
    <t xml:space="preserve">LIMPADOR PERF AZULIM TERNURA 6X2L</t>
  </si>
  <si>
    <t xml:space="preserve">LIMPADOR PERFUMADO BH FLORAL 6X2L</t>
  </si>
  <si>
    <t xml:space="preserve">LIMPADOR PERFUMADO BH JASMIM 6X2L</t>
  </si>
  <si>
    <t xml:space="preserve">LIMPADOR PERFUMADO BH LAVANDA 6X2L</t>
  </si>
  <si>
    <t xml:space="preserve">LIMPADOR PERFUMADO SMART FLORAL 12X1L</t>
  </si>
  <si>
    <t xml:space="preserve">LIMPADOR PERFUMADO SMART FLORAL 12X500ML</t>
  </si>
  <si>
    <t xml:space="preserve">LIMPADOR PERFUMADO SMART LAVANDA 12X1L</t>
  </si>
  <si>
    <t xml:space="preserve">LIMPADOR PERFUMADO SMART LAVANDA 12X500ML</t>
  </si>
  <si>
    <t xml:space="preserve">LIMPADOR PERFUMADO START 5L LAVINIA</t>
  </si>
  <si>
    <t xml:space="preserve">LIMPADOR PERFUMADO START 5L MARINE</t>
  </si>
  <si>
    <t xml:space="preserve">LIMPADOR PERFUMADO START 5L STARLIM</t>
  </si>
  <si>
    <t xml:space="preserve">LIMPADOR PERFUMADO START 5L STARTEC</t>
  </si>
  <si>
    <t xml:space="preserve">LIMPADOR PERFUMADO START 6X2L STARLIM</t>
  </si>
  <si>
    <t xml:space="preserve">LUSTRA MOVEIS AZULIM FLORAL 12X200ML</t>
  </si>
  <si>
    <t xml:space="preserve">LUSTRA MOVEIS AZULIM LAVANDA 12X200ML</t>
  </si>
  <si>
    <t xml:space="preserve">MAGICO 20L VG</t>
  </si>
  <si>
    <t xml:space="preserve">MAGICO 50L VG</t>
  </si>
  <si>
    <t xml:space="preserve">MAGICO PREMIUM 5L</t>
  </si>
  <si>
    <t xml:space="preserve">MAGICO REMOVEDOR CERAS 4X5L</t>
  </si>
  <si>
    <t xml:space="preserve">MAGICO REMOVEDOR CERAS 6X2L</t>
  </si>
  <si>
    <t xml:space="preserve">MAXIMOOM ALCALINO 20L VG</t>
  </si>
  <si>
    <t xml:space="preserve">MAXIMOOM ALCALINO 4X5L</t>
  </si>
  <si>
    <t xml:space="preserve">MAXIMOOM ALCALINO 50L VG#</t>
  </si>
  <si>
    <t xml:space="preserve">MAXIMOOM ALCALINO 6X2L</t>
  </si>
  <si>
    <t xml:space="preserve">MAXIMOOM ALCALINO LAVANDA 4X5L</t>
  </si>
  <si>
    <t xml:space="preserve">MAXIMOOM ALCALINO LAVANDA 6X2L</t>
  </si>
  <si>
    <t xml:space="preserve">MULTIUSO AZULIM AÇAO CLAREADORA12X500ML</t>
  </si>
  <si>
    <t xml:space="preserve">MULTIUSO AZULIM BACTERICIDA 12X500ML</t>
  </si>
  <si>
    <t xml:space="preserve">MULTIUSO AZULIM C/ ALCOOL 12X500ML</t>
  </si>
  <si>
    <t xml:space="preserve">MULTIUSO AZULIM C/ ALCOOL FLORAL 4X5L</t>
  </si>
  <si>
    <t xml:space="preserve">MULTIUSO AZULIM CITRONELA 12X500ML</t>
  </si>
  <si>
    <t xml:space="preserve">MULTIUSO AZULIM FLORATA 12X500ML</t>
  </si>
  <si>
    <t xml:space="preserve">MULTIUSO AZULIM LARANJA 12X500ML</t>
  </si>
  <si>
    <t xml:space="preserve">MULTIUSO AZULIM LIMAO 12X500ML</t>
  </si>
  <si>
    <t xml:space="preserve">MULTIUSO AZULIM ORIGINAL 12X500ML</t>
  </si>
  <si>
    <t xml:space="preserve">MULTIUSO AZULIM ORIGINAL 24X500ML</t>
  </si>
  <si>
    <t xml:space="preserve">MULTIUSO CREMOSO AZULIM 12X300ML LAVANDA</t>
  </si>
  <si>
    <t xml:space="preserve">MULTIUSO CREMOSO AZULIM 12X300ML LIMAO</t>
  </si>
  <si>
    <t xml:space="preserve">MULTIUSO SMART FLORAL 12X500ML</t>
  </si>
  <si>
    <t xml:space="preserve">MULTIUSO SMART LIMAO 12X500ML</t>
  </si>
  <si>
    <t xml:space="preserve">MULTIUSO SMART ORIGINAL 12X500ML</t>
  </si>
  <si>
    <t xml:space="preserve">NEUTRALIZ ODORES ONLY 5L AMBIENTES RELAX</t>
  </si>
  <si>
    <t xml:space="preserve">NEUTRALIZ ODORES ONLY 5L LAVANDA RELAX</t>
  </si>
  <si>
    <t xml:space="preserve">NEUTRALIZ ODORES ONLY 6X500ML AMBIENTES RELAX</t>
  </si>
  <si>
    <t xml:space="preserve">NEUTRALIZADOR DE ODORES RELAX PU 4X5L</t>
  </si>
  <si>
    <t xml:space="preserve">NPF 2000 ALCALINO 200L BB</t>
  </si>
  <si>
    <t xml:space="preserve">NPF 2000 ALCALINO 200L TB</t>
  </si>
  <si>
    <t xml:space="preserve">NPF 2000 ALCALINO 20L </t>
  </si>
  <si>
    <t xml:space="preserve">NPF 2000 ALCALINO 50L</t>
  </si>
  <si>
    <t xml:space="preserve">NPF 2000 ALCALINO CAIXA 4X5L</t>
  </si>
  <si>
    <t xml:space="preserve">NPF 2000 ALCALINO CAIXA 6X2L</t>
  </si>
  <si>
    <t xml:space="preserve">NPF 2000 ALCALINO INCOLOR CAIXA 4X5L</t>
  </si>
  <si>
    <t xml:space="preserve">NPF 2000 PU 4X5L</t>
  </si>
  <si>
    <t xml:space="preserve">NPF10000 ALCALINO 1000L CT </t>
  </si>
  <si>
    <t xml:space="preserve">NPF10000 ALCALINO 200L BB </t>
  </si>
  <si>
    <t xml:space="preserve">NPF10000 ALCALINO 200L TB </t>
  </si>
  <si>
    <t xml:space="preserve">NPF10000 ALCALINO 20L </t>
  </si>
  <si>
    <t xml:space="preserve">NPF10000 ALCALINO 4X5L </t>
  </si>
  <si>
    <t xml:space="preserve">NPF10000 ALCALINO 50L </t>
  </si>
  <si>
    <t xml:space="preserve">NPF10000 ALCALINO 6X2L </t>
  </si>
  <si>
    <t xml:space="preserve">NPF8000 200L BB 1:40 #</t>
  </si>
  <si>
    <t xml:space="preserve">NPF8000 200L TB 1:40 #</t>
  </si>
  <si>
    <t xml:space="preserve">NPF8000 20L 1:40 ALCALINO#</t>
  </si>
  <si>
    <t xml:space="preserve">NPF8000 50L VG 1:40 ALCALINO#</t>
  </si>
  <si>
    <t xml:space="preserve">NPF8000 CAIXA 4X5L 1:40 DET ALCALINO</t>
  </si>
  <si>
    <t xml:space="preserve">OLEO DE CITRONELA START 12X140ML</t>
  </si>
  <si>
    <t xml:space="preserve">OLEO DE EUCALIPTO 80% 5L PURO</t>
  </si>
  <si>
    <t xml:space="preserve">OLEO DE EUCALIPTO START 12X140ML</t>
  </si>
  <si>
    <t xml:space="preserve">PASTA DE BRILHO ALUMIL 12X500G TRADICIONAL</t>
  </si>
  <si>
    <t xml:space="preserve">PASTA DE BRILHO ALUMIL LIMAO 12X500G</t>
  </si>
  <si>
    <t xml:space="preserve">PASTA DE BRILHO ALUMIL SABAO DE COCO 12X500G</t>
  </si>
  <si>
    <t xml:space="preserve">PASTA DESENGRAXANTE ATACK 3KG BALDE</t>
  </si>
  <si>
    <t xml:space="preserve">PASTA DESENGRAXANTE ATACK 6X230G</t>
  </si>
  <si>
    <t xml:space="preserve">PEDRA SANITARIA 12X25GR EUCALIPTO AZULIM</t>
  </si>
  <si>
    <t xml:space="preserve">PEDRA SANITARIA 12X25GR FLORAL AZULIM</t>
  </si>
  <si>
    <t xml:space="preserve">PEDRA SANITARIA 12X25GR JASMIM AZULIM</t>
  </si>
  <si>
    <t xml:space="preserve">PEDRA SANITARIA 12X25GR LAVANDA AZULIM</t>
  </si>
  <si>
    <t xml:space="preserve">PEDRA SANITARIA 12X25GR MISTA AZULIM</t>
  </si>
  <si>
    <t xml:space="preserve">PEDRA SANITARIA 48X25GR EUCALIPTO AZULIM</t>
  </si>
  <si>
    <t xml:space="preserve">PEDRA SANITARIA 48X25GR FLORAL AZULIM</t>
  </si>
  <si>
    <t xml:space="preserve">PEDRA SANITARIA 48X25GR JASMIM AZULIM</t>
  </si>
  <si>
    <t xml:space="preserve">PEDRA SANITARIA 48X25GR LAVANDA AZULIM</t>
  </si>
  <si>
    <t xml:space="preserve">PEDRA SANITARIA 8X12X25G FLORAL AZULIM</t>
  </si>
  <si>
    <t xml:space="preserve">PEDRA SANITARIA 8X12X25G LAVANDA AZULIM</t>
  </si>
  <si>
    <t xml:space="preserve">PEDREX 20L </t>
  </si>
  <si>
    <t xml:space="preserve">PEDREX 20L VG </t>
  </si>
  <si>
    <t xml:space="preserve">PEDREX 50L BB USADA</t>
  </si>
  <si>
    <t xml:space="preserve">PEDREX 50L VG </t>
  </si>
  <si>
    <t xml:space="preserve">PEROXIDO HIDROGENIO 35% 130 VOL 55KG 50L</t>
  </si>
  <si>
    <t xml:space="preserve">PEROXIDO HIDROGENIO 50% 200 VOL 60KG 50L</t>
  </si>
  <si>
    <t xml:space="preserve">PRETITA 20L VG CERA LIQUIDA</t>
  </si>
  <si>
    <t xml:space="preserve">PRETITA 50L VG CERA LIQUIDA #</t>
  </si>
  <si>
    <t xml:space="preserve">PRETITA 5L CERA LIQUIDA</t>
  </si>
  <si>
    <t xml:space="preserve">PRETITA 6X2L CERA LIQUIDA</t>
  </si>
  <si>
    <t xml:space="preserve">PULVERIZADOR MANUAL VAZIO REPET 500ML</t>
  </si>
  <si>
    <t xml:space="preserve">PC</t>
  </si>
  <si>
    <t xml:space="preserve">QUALIDERM CREME HIDRATANTE MAOS 12X140G</t>
  </si>
  <si>
    <t xml:space="preserve">REMOVEDOR BASE DE ACETONA ONLY 24X100ML</t>
  </si>
  <si>
    <t xml:space="preserve">REMOVEDOR BASE DE ACETONA ONLY 6X500ML</t>
  </si>
  <si>
    <t xml:space="preserve">SAB LIQ ONLY 12X800ML ERVA DOCE PEROLADO BAG</t>
  </si>
  <si>
    <t xml:space="preserve">SAB LIQ ONLY 4X5L BOUQUET VERDE PEROLADO</t>
  </si>
  <si>
    <t xml:space="preserve">SAB LIQ ONLY 4X5L ERVA DOCE PEROLADO</t>
  </si>
  <si>
    <t xml:space="preserve">SAB LIQ ONLY 4X5L GLICERINADO</t>
  </si>
  <si>
    <t xml:space="preserve">SAB LIQ ONLY 4X5L LAVANDA</t>
  </si>
  <si>
    <t xml:space="preserve">SAB LIQ ONLY 4X5L PESSEGO PEROLADO</t>
  </si>
  <si>
    <t xml:space="preserve">SAB LIQ ONLY 6X2L ERVA DOCE PEROLADO</t>
  </si>
  <si>
    <t xml:space="preserve">SAB LIQ ONLY 6X2L LAVANDA</t>
  </si>
  <si>
    <t xml:space="preserve">SAB LIQ ONLY 6X2L MORANGO</t>
  </si>
  <si>
    <t xml:space="preserve">SAB LIQ ONLY 6X2L PESSEGO PEROLADO</t>
  </si>
  <si>
    <t xml:space="preserve">SAB LIQ ONLY 6X500ML CAMOMILA C/ MEL</t>
  </si>
  <si>
    <t xml:space="preserve">SAB LIQ ONLY 6X500ML ERVA DOCE C/ HORTELA</t>
  </si>
  <si>
    <t xml:space="preserve">SAB LIQ ONLY 6X500ML FLOR DE LARANJEIRA</t>
  </si>
  <si>
    <t xml:space="preserve">SAB LIQ ONLY 6X500ML LAVANDA GRAPE</t>
  </si>
  <si>
    <t xml:space="preserve">SAB LIQ ONLY 6X500ML MORANGO</t>
  </si>
  <si>
    <t xml:space="preserve">SAB LIQ ONLY 6X500ML NEUTRALIZADOR DE ODORES</t>
  </si>
  <si>
    <t xml:space="preserve">SAB LIQ ONLY 6X500ML PESSEGO</t>
  </si>
  <si>
    <t xml:space="preserve">SAB LIQ ONLY ESPUMA 5L ERVA DOCE</t>
  </si>
  <si>
    <t xml:space="preserve">SAB LIQ ONLY ESPUMA 5L MORANGO</t>
  </si>
  <si>
    <t xml:space="preserve">SAB LIQ ONLY ESPUMA 5L PESSEGO</t>
  </si>
  <si>
    <t xml:space="preserve">SAB LIQ PETALA DE FLORES 4X5L BOUQUET VERDE</t>
  </si>
  <si>
    <t xml:space="preserve">SAB LIQ PETALA DE FLORES 4X5L ERVA DOCE</t>
  </si>
  <si>
    <t xml:space="preserve">SAB LIQ PETALA DE FLORES 4X5L SOFT</t>
  </si>
  <si>
    <t xml:space="preserve">SABAO CREMOSO ALUMIL ORIGINAL 12X350ML</t>
  </si>
  <si>
    <t xml:space="preserve">SABONETE LÃQUIDO SOFT PU 4X5L</t>
  </si>
  <si>
    <t xml:space="preserve">SABONETE LIQ. INTIMO PEROLADO DAXX 12X250ML</t>
  </si>
  <si>
    <t xml:space="preserve">SABONETE LIQ. INTIMO PEROLADO HERBAL DAXX 12X250ML</t>
  </si>
  <si>
    <t xml:space="preserve">SABONETEIRA QUALIFOOD 1L</t>
  </si>
  <si>
    <t xml:space="preserve">SAPONACEO CREMOSO AZULIM 12X300ML</t>
  </si>
  <si>
    <t xml:space="preserve">SECURY START 5L</t>
  </si>
  <si>
    <t xml:space="preserve">SELADOR MASTER 20L VG START</t>
  </si>
  <si>
    <t xml:space="preserve">SELADOR MASTER 5L START</t>
  </si>
  <si>
    <t xml:space="preserve">SFREG REMOVEDOR INSTANTANEO 5L</t>
  </si>
  <si>
    <t xml:space="preserve">SH 1000 DETERGENTE AUTOMOTIVO 200L BB 1:10</t>
  </si>
  <si>
    <t xml:space="preserve">SH 1000 DETERGENTE AUTOMOTIVO 200L TB 1:10</t>
  </si>
  <si>
    <t xml:space="preserve">SH 1000 DETERGENTE AUTOMOTIVO 20L 1:10</t>
  </si>
  <si>
    <t xml:space="preserve">SH 1000 DETERGENTE AUTOMOTIVO 4X5L 1:10</t>
  </si>
  <si>
    <t xml:space="preserve">SH 1000 DETERGENTE AUTOMOTIVO 50L 1:10</t>
  </si>
  <si>
    <t xml:space="preserve">SH 1000 DETERGENTE AUTOMOTIVO 6X2L 1:10</t>
  </si>
  <si>
    <t xml:space="preserve">SH 3000 PLUS 6X1L</t>
  </si>
  <si>
    <t xml:space="preserve">SH 3000 PLUS QUALIMILK 20L VG</t>
  </si>
  <si>
    <t xml:space="preserve">SH 3000 PLUS QUALIMILK 50L VG#</t>
  </si>
  <si>
    <t xml:space="preserve">SH 3000 PLUS QUALIMILK 5L</t>
  </si>
  <si>
    <t xml:space="preserve">SH 4000 FLUID 50 L</t>
  </si>
  <si>
    <t xml:space="preserve">SH 5000 FLUID 50 L</t>
  </si>
  <si>
    <t xml:space="preserve">SH 7000 DETERGENTE AUTOMOTIVO 200L BB 1:100</t>
  </si>
  <si>
    <t xml:space="preserve">SH 7000 DETERGENTE AUTOMOTIVO 200L TB 1:100</t>
  </si>
  <si>
    <t xml:space="preserve">SH 7000 DETERGENTE AUTOMOTIVO 20L VG 1:100</t>
  </si>
  <si>
    <t xml:space="preserve">SH 7000 DETERGENTE AUTOMOTIVO 4X5L 1:100</t>
  </si>
  <si>
    <t xml:space="preserve">SH 7000 DETERGENTE AUTOMOTIVO 50L 1:100</t>
  </si>
  <si>
    <t xml:space="preserve">SH QUALIFOOD 200L TB DETERGENTE</t>
  </si>
  <si>
    <t xml:space="preserve">SH QUALIFOOD 20L DETERGENTE</t>
  </si>
  <si>
    <t xml:space="preserve">SH QUALIFOOD 4X5L DETERGENTE</t>
  </si>
  <si>
    <t xml:space="preserve">SH QUALIFOOD 50L DETERGENTE</t>
  </si>
  <si>
    <t xml:space="preserve">SH QUALIFOOD 6X1L</t>
  </si>
  <si>
    <t xml:space="preserve">SH10000 QUALIFOOD 20L</t>
  </si>
  <si>
    <t xml:space="preserve">SH10000 QUALIFOOD 50L</t>
  </si>
  <si>
    <t xml:space="preserve">SH10000 QUALIFOOD 5L</t>
  </si>
  <si>
    <t xml:space="preserve">SH2000 GEL QUALIFOOD 20L</t>
  </si>
  <si>
    <t xml:space="preserve">SH2000 GEL QUALIFOOD 4X5L</t>
  </si>
  <si>
    <t xml:space="preserve">SH2000 GEL QUALIFOOD 50L</t>
  </si>
  <si>
    <t xml:space="preserve">SH4000 1000L</t>
  </si>
  <si>
    <t xml:space="preserve">SH4000 20L VG</t>
  </si>
  <si>
    <t xml:space="preserve">SH4000 50L VG#</t>
  </si>
  <si>
    <t xml:space="preserve">SH4000 5L</t>
  </si>
  <si>
    <t xml:space="preserve">SH4000 6X1L</t>
  </si>
  <si>
    <t xml:space="preserve">SH5000 1000L</t>
  </si>
  <si>
    <t xml:space="preserve">SH5000 20L</t>
  </si>
  <si>
    <t xml:space="preserve">SH5000 50L</t>
  </si>
  <si>
    <t xml:space="preserve">SH5000 5L</t>
  </si>
  <si>
    <t xml:space="preserve">SH6000 QUALIFOOD 50L</t>
  </si>
  <si>
    <t xml:space="preserve">SH8000 QUALIFOOD 50L</t>
  </si>
  <si>
    <t xml:space="preserve">SH8000 QUALIFOOD 5L</t>
  </si>
  <si>
    <t xml:space="preserve">SH9000 QUALIFOOD 50L</t>
  </si>
  <si>
    <t xml:space="preserve">SH9000 QUALIFOOD 5L</t>
  </si>
  <si>
    <t xml:space="preserve">SHAMPOO BRANQUEADOR 5L QUALIFOOD</t>
  </si>
  <si>
    <t xml:space="preserve">SODA ESCAMA VOREL 12X1KG</t>
  </si>
  <si>
    <t xml:space="preserve">SODA ESCAMA VOREL 12X500G</t>
  </si>
  <si>
    <t xml:space="preserve">SOL ACIDA START 12X1LCX LIMPEZA PESADA #</t>
  </si>
  <si>
    <t xml:space="preserve">SOL ACIDA START 50L(60KG)LIMPEZA PESADA#</t>
  </si>
  <si>
    <t xml:space="preserve">SOL ACIDA START CAIXA 4X5L LIMP. PESADA</t>
  </si>
  <si>
    <t xml:space="preserve">SOL HIDROXIDO SODIO 1000L(1500KG) #</t>
  </si>
  <si>
    <t xml:space="preserve">SOL HIDROXIDO SODIO 20L(30KG)#</t>
  </si>
  <si>
    <t xml:space="preserve">SOL HIDROXIDO SODIO 50L(75KG) VG#</t>
  </si>
  <si>
    <t xml:space="preserve">SOL HIDROXIDO SODIO 6X2L #</t>
  </si>
  <si>
    <t xml:space="preserve">SOL HIDROXIDO SODIO RAYON 50L(75KG) VG#</t>
  </si>
  <si>
    <t xml:space="preserve">SOL NONIL FENOL ETOXILADO 52,5KG (50L)</t>
  </si>
  <si>
    <t xml:space="preserve">SOLUCAO ACIDO SULFONICO 96% 52 KG (50L)</t>
  </si>
  <si>
    <t xml:space="preserve">SOLUCAO LAURIL ESS START 27% 50L 51,5KG</t>
  </si>
  <si>
    <t xml:space="preserve">SPA SOFT CLEAR 12X1L DETERGENTE</t>
  </si>
  <si>
    <t xml:space="preserve">SPA SOFT CLEAR 24X500ML CX DETERGENTE</t>
  </si>
  <si>
    <t xml:space="preserve">SPA SOFT COCO 24X500ML DETERGENTE</t>
  </si>
  <si>
    <t xml:space="preserve">SPA SOFT LIMAO 12X1L DETERGENTE</t>
  </si>
  <si>
    <t xml:space="preserve">SPA SOFT LIMAO 24X500ML CX DETERGENTE</t>
  </si>
  <si>
    <t xml:space="preserve">SPA SOFT MAÇA 12X1L DETERGENTE</t>
  </si>
  <si>
    <t xml:space="preserve">SPA SOFT MACA 24X500ML CX DETERGENTE</t>
  </si>
  <si>
    <t xml:space="preserve">SPA SOFT NEUTRO 12X1L DETERGENTE</t>
  </si>
  <si>
    <t xml:space="preserve">SPA SOFT NEUTRO 200L TB DETERG</t>
  </si>
  <si>
    <t xml:space="preserve">SPA SOFT NEUTRO 20L VG DETERG</t>
  </si>
  <si>
    <t xml:space="preserve">SPA SOFT NEUTRO 24X500ML DETERGENTE</t>
  </si>
  <si>
    <t xml:space="preserve">SPA SOFT NEUTRO CAIXA 4X5L DETERGENTE</t>
  </si>
  <si>
    <t xml:space="preserve">SPRAY ANTIS. ASSEPTGEL CLOREXIDINA GREEN 12X60 ML</t>
  </si>
  <si>
    <t xml:space="preserve">SPRAY ANTIS. ASSEPTGEL CLOREXIDINA GREEN BLISTER 12X60ML</t>
  </si>
  <si>
    <t xml:space="preserve">SPRAY ANTIS. ASSEPTGEL CLOREXIDINA ORIGINAL 12X120ML</t>
  </si>
  <si>
    <t xml:space="preserve">SPRAY ANTIS. ASSEPTGEL CLOREXIDINA ORIGINAL 12X60 ML</t>
  </si>
  <si>
    <t xml:space="preserve">SPRAY ANTIS. ASSEPTGEL CLOREXIDINA ORIGINAL BLISTER 12X60ML</t>
  </si>
  <si>
    <t xml:space="preserve">SPRAY ANTIS. ASSEPTGEL CLOREXIDINA PINK 12X60 ML</t>
  </si>
  <si>
    <t xml:space="preserve">SPRAY ANTIS. ASSEPTGEL CLOREXIDINA PINK BLISTER 12X60ML</t>
  </si>
  <si>
    <t xml:space="preserve">STARBAC 1000L DESINF.</t>
  </si>
  <si>
    <t xml:space="preserve">STARBAC 20L VG DESINF.</t>
  </si>
  <si>
    <t xml:space="preserve">STARBAC 50L VG DESINF.</t>
  </si>
  <si>
    <t xml:space="preserve">STARBAC 5L DESINF.</t>
  </si>
  <si>
    <t xml:space="preserve">STARCAP 50L VG#</t>
  </si>
  <si>
    <t xml:space="preserve">STARLA 1000L (ARLA 32)</t>
  </si>
  <si>
    <t xml:space="preserve">STARLA 1L (ARLA 32)</t>
  </si>
  <si>
    <t xml:space="preserve">LT</t>
  </si>
  <si>
    <t xml:space="preserve">STARLA 20L (ARLA 32)</t>
  </si>
  <si>
    <t xml:space="preserve">STARLUB DETERG. LUBRIFICANTE 50L VG #</t>
  </si>
  <si>
    <t xml:space="preserve">STARQUEM TUTTI-FRUTTI  50L VG#</t>
  </si>
  <si>
    <t xml:space="preserve">STARQUEM TUTTI-FRUTTI 24X250ML</t>
  </si>
  <si>
    <t xml:space="preserve">START CHOQUE F 5L</t>
  </si>
  <si>
    <t xml:space="preserve">START DECAP F 50L VG#</t>
  </si>
  <si>
    <t xml:space="preserve">START DECAP INIBIT F 50L</t>
  </si>
  <si>
    <t xml:space="preserve">START DECAP INIBIT F 5L</t>
  </si>
  <si>
    <t xml:space="preserve">START DESENGRAXE F  50L VG#</t>
  </si>
  <si>
    <t xml:space="preserve">START DESINCROST INOX GALENO 5L</t>
  </si>
  <si>
    <t xml:space="preserve">START DESINCROST INOX GALENO 6X1L</t>
  </si>
  <si>
    <t xml:space="preserve">START DET CLORADO 20L </t>
  </si>
  <si>
    <t xml:space="preserve">START DET CLORADO 5L </t>
  </si>
  <si>
    <t xml:space="preserve">START DET MAQ 5L</t>
  </si>
  <si>
    <t xml:space="preserve">START DRY LUBRIFIC 50L</t>
  </si>
  <si>
    <t xml:space="preserve">START GRILL 50L VG </t>
  </si>
  <si>
    <t xml:space="preserve">START GRILL 5L </t>
  </si>
  <si>
    <t xml:space="preserve">START GRILL 6X1L DETERGENTE ALCALINO</t>
  </si>
  <si>
    <t xml:space="preserve">START GRILL PU 4X5L</t>
  </si>
  <si>
    <t xml:space="preserve">START IODO 1000 QUALIMILK 20L VG</t>
  </si>
  <si>
    <t xml:space="preserve">START IODO 1000 QUALIMILK 4X5L</t>
  </si>
  <si>
    <t xml:space="preserve">START IODO 1000 QUALIMILK 50L VG</t>
  </si>
  <si>
    <t xml:space="preserve">START IODO 2500 QUALIMILK 20L</t>
  </si>
  <si>
    <t xml:space="preserve">START IODO 2500 QUALIMILK 4X5L</t>
  </si>
  <si>
    <t xml:space="preserve">START IODO 2500 QUALIMILK 50L</t>
  </si>
  <si>
    <t xml:space="preserve">START IODO 5000 QUALIMILK 50L</t>
  </si>
  <si>
    <t xml:space="preserve">START IODO 5000 QUALIMILK 5L</t>
  </si>
  <si>
    <t xml:space="preserve">START LAT BG 5L</t>
  </si>
  <si>
    <t xml:space="preserve">START LUBRI F 50L VG#</t>
  </si>
  <si>
    <t xml:space="preserve">START LUBRI F 5L</t>
  </si>
  <si>
    <t xml:space="preserve">START LUBRI F CANOL 50L</t>
  </si>
  <si>
    <t xml:space="preserve">START PASSIVANT F 50L VG</t>
  </si>
  <si>
    <t xml:space="preserve">START SEC 20L VG</t>
  </si>
  <si>
    <t xml:space="preserve">START SEC 5L</t>
  </si>
  <si>
    <t xml:space="preserve">START UHS ACABAMENTO ACRILICO 20L VG</t>
  </si>
  <si>
    <t xml:space="preserve">START UHS ACABAMENTO ACRILICO 5L</t>
  </si>
  <si>
    <t xml:space="preserve">STARTCLOR 12X1KG</t>
  </si>
  <si>
    <t xml:space="preserve">STARTCLOR 3,6KG #</t>
  </si>
  <si>
    <t xml:space="preserve">TIRA FERRUGEM AZULIM 12X50ML</t>
  </si>
  <si>
    <t xml:space="preserve">TIRA FERRUGEM AZULIM 4X12X50ML DP CARTUCHO</t>
  </si>
  <si>
    <t xml:space="preserve">TIRA FERRUGEM AZULIM 5L</t>
  </si>
  <si>
    <t xml:space="preserve">TIRA LIMO AZULIM 12X500ML</t>
  </si>
  <si>
    <t xml:space="preserve">TIRA LIMO AZULIM SPRAY 12X500ML</t>
  </si>
  <si>
    <t xml:space="preserve">TRAT HIDRO BIOCID PQ 100 50L</t>
  </si>
  <si>
    <t xml:space="preserve">TRAT HIDRO C QUEST 400 50L</t>
  </si>
  <si>
    <t xml:space="preserve">TRAT HIDRO START C 50L VG#</t>
  </si>
  <si>
    <t xml:space="preserve">TRAT HIDRO START DC 150 50L VG #</t>
  </si>
  <si>
    <t xml:space="preserve">TRAT HIDRO START OXYFIM 25KG BALDE</t>
  </si>
  <si>
    <t xml:space="preserve">TRAT HIDRO START OXYFIM 3,6KG BALDE</t>
  </si>
  <si>
    <t xml:space="preserve">TRAT HIDRO START Q 50L VG#</t>
  </si>
  <si>
    <t xml:space="preserve">TRAT HIDRO START Q 5L#</t>
  </si>
  <si>
    <t xml:space="preserve">TRAT HIDRO START T 50L VG#</t>
  </si>
  <si>
    <t xml:space="preserve">TUFF AMACIANTE CONCENTRADO 12X500ML LE JARDIN</t>
  </si>
  <si>
    <t xml:space="preserve">TUFF AMACIANTE CONCENTRADO 12X500ML POEME</t>
  </si>
  <si>
    <t xml:space="preserve">TUFF AMACIANTE CONCENTRADO 12X500ML SPLENDOR</t>
  </si>
  <si>
    <t xml:space="preserve">TUFF BABY AMACIANTE 12X500ML</t>
  </si>
  <si>
    <t xml:space="preserve">TUFF BABY LAVA ROUPAS 12X1L</t>
  </si>
  <si>
    <t xml:space="preserve">TUFF COCO LAVA ROUPAS FINAS DEL 12X500ML</t>
  </si>
  <si>
    <t xml:space="preserve">TUFF COCO LAVA ROUPAS FINAS DELIC 12X1L</t>
  </si>
  <si>
    <t xml:space="preserve">TUFF COCO LAVA ROUPAS FINAS DELIC 6X2L</t>
  </si>
  <si>
    <t xml:space="preserve">TUFF FACILITA PASSAROUPAS 12X500M C/PULV</t>
  </si>
  <si>
    <t xml:space="preserve">TUFF FACILITA PASSAROUPAS 12X500M REFIL</t>
  </si>
  <si>
    <t xml:space="preserve">TUFF LAVA ROUPAS CONCENTRADO 12X1L</t>
  </si>
  <si>
    <t xml:space="preserve">TUFF LAVA ROUPAS CONCENTRADO 4X3L</t>
  </si>
  <si>
    <t xml:space="preserve">TUFF LAVA ROUPAS CONCENTRADO 4X5L</t>
  </si>
  <si>
    <t xml:space="preserve">TUFF PLUS ALGODAO 6X2L AMACIANTE</t>
  </si>
  <si>
    <t xml:space="preserve">TUFF PLUS ALOE VERA 4X3L AMACIANTE</t>
  </si>
  <si>
    <t xml:space="preserve">TUFF PLUS ALOE VERA 4X5L AMACIANTE</t>
  </si>
  <si>
    <t xml:space="preserve">TUFF PLUS ALOE VERA 6X2L AMACIANTE</t>
  </si>
  <si>
    <t xml:space="preserve">TUFF PLUS AZUL 12X500ML AMACIANTE</t>
  </si>
  <si>
    <t xml:space="preserve">TUFF PLUS AZUL 4X3L AMACIANTE</t>
  </si>
  <si>
    <t xml:space="preserve">TUFF PLUS AZUL 4X5L AMACIANTE</t>
  </si>
  <si>
    <t xml:space="preserve">TUFF PLUS AZUL 6X2L AMACIANTE</t>
  </si>
  <si>
    <t xml:space="preserve">TUFF PLUS AZUL CELESTE 6X2L AMACIANT PET</t>
  </si>
  <si>
    <t xml:space="preserve">TUFF PLUS CARINHO 6X2L AMACIANTE</t>
  </si>
  <si>
    <t xml:space="preserve">TUFF PLUS PELUCIA 6X2L AMACIANTE</t>
  </si>
  <si>
    <t xml:space="preserve">TURMA DA MONICA CONDICIONADOR DO FLOQUINHO 12X240ML</t>
  </si>
  <si>
    <t xml:space="preserve">TURMA DA MONICA PRE-BANHO DA FIFI 12X240ML</t>
  </si>
  <si>
    <t xml:space="preserve">TURMA DA MONICA SHAMPOO DA MINGAU 12X240ML</t>
  </si>
  <si>
    <t xml:space="preserve">TURMA DA MONICA SHAMPOO DO BIDU 12X240ML</t>
  </si>
  <si>
    <t xml:space="preserve">Desconto:</t>
  </si>
  <si>
    <t xml:space="preserve">ACIDO FOSFORICO ALIMENTICIO 85% 34KG 20L</t>
  </si>
  <si>
    <t xml:space="preserve">ADUBO CAPILAR CONDICIONADOR FORTALECEDOR 12X350ML</t>
  </si>
  <si>
    <t xml:space="preserve">ADUBO CAPILAR CONDICIONADOR NUTRITIVO 12X350ML</t>
  </si>
  <si>
    <t xml:space="preserve">ADUBO CAPILAR CONDICIONADOR RESTAURADOR 12X350ml</t>
  </si>
  <si>
    <t xml:space="preserve">ADUBO CAPILAR KIT SH/COND FORTELECEDOR 6X2X350ML</t>
  </si>
  <si>
    <t xml:space="preserve">ADUBO CAPILAR KIT SH/COND NUTRITIVO 6X2X350ML</t>
  </si>
  <si>
    <t xml:space="preserve">ADUBO CAPILAR KIT SH/COND RESTAURADOR 6X2X350ML</t>
  </si>
  <si>
    <t xml:space="preserve">ADUBO CAPILAR MASCARA COND. FORTALECEDORA 6X400GR</t>
  </si>
  <si>
    <t xml:space="preserve">ADUBO CAPILAR MASCARA COND. NUTRITIVA 6X400GR</t>
  </si>
  <si>
    <t xml:space="preserve">ADUBO CAPILAR MASCARA COND. RESTAURADORA  6X400GR</t>
  </si>
  <si>
    <t xml:space="preserve">ADUBO CAPILAR SHAMPOO FORTELECEDOR 12X350ML</t>
  </si>
  <si>
    <t xml:space="preserve">ADUBO CAPILAR SHAMPOO NUTRITIVO 12X350ML</t>
  </si>
  <si>
    <t xml:space="preserve">ADUBO CAPILAR SHAMPOO RESTAURADOR 12X350ML</t>
  </si>
  <si>
    <t xml:space="preserve">ADUBO CAPILAR TONICO FORTALECIMENTOS DOS CABELOS 12X100ML</t>
  </si>
  <si>
    <t xml:space="preserve">ALCOOL AEROSSOL 70 ANTISSEPTICO 12X150ML MY HEALTH*</t>
  </si>
  <si>
    <t xml:space="preserve">ALCOOL AEROSSOL ZIP 12X400ML MY PLACE</t>
  </si>
  <si>
    <t xml:space="preserve">APAR.BARB.BLUSHAVE BLU3 3LAM C/FITA SM 10X5X1</t>
  </si>
  <si>
    <t xml:space="preserve">APAR.BARB.BLUSHAVE BLU3 3LAM C/FITA SM 12X2X1 CARTELA</t>
  </si>
  <si>
    <t xml:space="preserve">APAR.BARB.BLUSHAVE VERSA 3LAM C/FIT CB MOVEL SM 12X2X1</t>
  </si>
  <si>
    <t xml:space="preserve">APAR.BARB.BLUSHAVE VERSA 3LAM C/FIT CB MOVEL SM 12X6X1</t>
  </si>
  <si>
    <t xml:space="preserve">APLICADOR POS-DIPPINGÂ¿S/TELA S/RETORNO 5X1 (200919)</t>
  </si>
  <si>
    <t xml:space="preserve">APLICADOR PRE-DIPPINGÂ¿C/TELA P/ESPUMA 5X1 (200918)</t>
  </si>
  <si>
    <t xml:space="preserve">AQUAPOOL ALGICIDA CHOQUE E MANUTENCAO 20X1L</t>
  </si>
  <si>
    <t xml:space="preserve">AQUAPOOL AQUASHOCK O2 GRANULADO 1KG</t>
  </si>
  <si>
    <t xml:space="preserve">AQUAPOOL CLARIFICANTE E DECANTADOR LIQ 20X1L</t>
  </si>
  <si>
    <t xml:space="preserve">AQUAPOOL CLARIFICANTE GRANULADO 1KG</t>
  </si>
  <si>
    <t xml:space="preserve">AQUAPOOL CLORO GRANULADO PREMIUM 10KG</t>
  </si>
  <si>
    <t xml:space="preserve">AQUAPOOL CLORO GRANULADO PREMIUM 1KG</t>
  </si>
  <si>
    <t xml:space="preserve">KG</t>
  </si>
  <si>
    <t xml:space="preserve">AQUAPOOL CLORO GRANULADO TRIACTION 1KG</t>
  </si>
  <si>
    <t xml:space="preserve">AQUAPOOL CLORO GRANULADO TRIACTION 20X1KG</t>
  </si>
  <si>
    <t xml:space="preserve">AQUAPOOL CLORO TABLETE 200G</t>
  </si>
  <si>
    <t xml:space="preserve">AQUAPOOL REDUTOR PH/ALCALINIDADE GRANULADO 1KG</t>
  </si>
  <si>
    <t xml:space="preserve">AQUAPOOL SULFATO DE ALUMINIO DECANTADOR GRANULADO 12X2KG</t>
  </si>
  <si>
    <t xml:space="preserve">AVENTAL HOSPITALAR PROTECTME TNT DESCART 1,40X1,20 30GR 10X1</t>
  </si>
  <si>
    <t xml:space="preserve">AVENTAL VINIL 1,20 X 0,70 28MM LINABRA</t>
  </si>
  <si>
    <t xml:space="preserve">BALDE REFORÇADO PLASTICO PRETO 12L C/PEGADOR TERRAPLAST</t>
  </si>
  <si>
    <t xml:space="preserve">BARRILHA LEVE 25KG (SODA SOLVAY)</t>
  </si>
  <si>
    <t xml:space="preserve">SC</t>
  </si>
  <si>
    <t xml:space="preserve">BARRILHA LEVE 25KG (SODA SOLVAY) ROTULADA</t>
  </si>
  <si>
    <t xml:space="preserve">BIANCO PACK PROMO C/ 1 CARBON + 1 PRO CLINICAL 100G 6X1</t>
  </si>
  <si>
    <t xml:space="preserve">BIANCO PACK PROMO C/ 2 ADVANCED REPAIR 100G 6X1</t>
  </si>
  <si>
    <t xml:space="preserve">BIANCO PACK PROMO C/ 2 PRO CLINICAL 100G 6X1</t>
  </si>
  <si>
    <t xml:space="preserve">BIO2 DESOD. HIDRAT. AFETTO 12X200ML</t>
  </si>
  <si>
    <t xml:space="preserve">BIO2 DESOD. HIDRAT. DELICATTA 12X200ML</t>
  </si>
  <si>
    <t xml:space="preserve">BIO2 DESOD. HIDRAT. LAMORE 12X200ML</t>
  </si>
  <si>
    <t xml:space="preserve">BIO2 DESOD. HIDRAT. SUAVITÃ 12X200ML</t>
  </si>
  <si>
    <t xml:space="preserve">BIO2 OLEO CORPORAL COCO 12X80ML</t>
  </si>
  <si>
    <t xml:space="preserve">BIO2 OLEO CORPORAL SEMENTE DE UVA 12X80ML</t>
  </si>
  <si>
    <t xml:space="preserve">BIOHAIR COND AGE REPAIR 12X350ML</t>
  </si>
  <si>
    <t xml:space="preserve">BIOHAIR COND ANTICASCPA 12X350ML</t>
  </si>
  <si>
    <t xml:space="preserve">BIOHAIR COND ANTIPOLUIÇÃƒO 12X350ML</t>
  </si>
  <si>
    <t xml:space="preserve">BIOHAIR COND BABOSA 12X350ML</t>
  </si>
  <si>
    <t xml:space="preserve">BIOHAIR COND CACHOS DEFINIDOS 12X350ML</t>
  </si>
  <si>
    <t xml:space="preserve">BIOHAIR COND DETOX OLEO DE COCO 12X350ML</t>
  </si>
  <si>
    <t xml:space="preserve">BIOHAIR COND MATIZADOR 12X350ML</t>
  </si>
  <si>
    <t xml:space="preserve">BIOHAIR COND OLEO DE ARGAN 12X350ML</t>
  </si>
  <si>
    <t xml:space="preserve">BIOHAIR COND OLEO DE RICINO 12X350ML </t>
  </si>
  <si>
    <t xml:space="preserve">BIOHAIR COND POS QUIMICA 12X350ML</t>
  </si>
  <si>
    <t xml:space="preserve">BIOHAIR COND SOS BOMBA VITAMINI 12X350ML</t>
  </si>
  <si>
    <t xml:space="preserve">BIOHAIR COND. CAPILAR AMPOLA Ã“LEO DE ARGAN 12X15ML</t>
  </si>
  <si>
    <t xml:space="preserve">BIOHAIR COND. CAPILAR AMPOLA CACHOS PERFEITOS 12X15ML</t>
  </si>
  <si>
    <t xml:space="preserve">BIOHAIR COND. CAPILAR AMPOLA LISO EXTREMO 12X15ML</t>
  </si>
  <si>
    <t xml:space="preserve">BIOHAIR COND. CAPILAR AMPOLA PÃ“S COLORAÇÃƒO 12X15ML</t>
  </si>
  <si>
    <t xml:space="preserve">BIOHAIR COND. CAPILAR AMPOLA RECONS. CAPILAR 12X15ML</t>
  </si>
  <si>
    <t xml:space="preserve">BIOHAIR CR COND PENTEAR AGE REPAIR 6X300G</t>
  </si>
  <si>
    <t xml:space="preserve">BIOHAIR CR COND PENTEAR ANTIPOLUIÇÃƒO 6X300G</t>
  </si>
  <si>
    <t xml:space="preserve">BIOHAIR CR COND PENTEAR BABOSA 6X300G</t>
  </si>
  <si>
    <t xml:space="preserve">BIOHAIR CR COND PENTEAR CACHOS DEFINIDOS  6X300G</t>
  </si>
  <si>
    <t xml:space="preserve">BIOHAIR CR COND PENTEAR DETOX OLEO DE COCO 6X300G</t>
  </si>
  <si>
    <t xml:space="preserve">BIOHAIR CR COND PENTEAR OLEO DE ARGAN 6X300G</t>
  </si>
  <si>
    <t xml:space="preserve">BIOHAIR CR COND PENTEAR OLEO DE RICINO  6X300G</t>
  </si>
  <si>
    <t xml:space="preserve">BIOHAIR CR COND PENTEAR POS QUIMICA 6X300G</t>
  </si>
  <si>
    <t xml:space="preserve">BIOHAIR CR COND PENTEAR SOS BOMBA VITAMINAS 6X300G</t>
  </si>
  <si>
    <t xml:space="preserve">BIOHAIR KIT 1SH350ML/1COND200ML AGE REPAIR 6X2</t>
  </si>
  <si>
    <t xml:space="preserve">BIOHAIR KIT 1SH350ML/1COND200ML CACHOS DEFINIDOS 6X2</t>
  </si>
  <si>
    <t xml:space="preserve">BIOHAIR KIT 1SH350ML/1COND200ML DETOX OLEO DE COCO 6X2</t>
  </si>
  <si>
    <t xml:space="preserve">BIOHAIR KIT 1SH350ML/1COND200ML MATIZADOR 6X2</t>
  </si>
  <si>
    <t xml:space="preserve">BIOHAIR KIT 1SH350ML/1COND200ML OLEO ARGAN 6X2</t>
  </si>
  <si>
    <t xml:space="preserve">BIOHAIR KIT 1SH350ML/1COND200ML POS QUIMICA 6X2</t>
  </si>
  <si>
    <t xml:space="preserve">BIOHAIR KIT 1SH350ML/1COND200ML SOS BOMBA VITAM 6X2</t>
  </si>
  <si>
    <t xml:space="preserve">BIOHAIR KIT 1SH350ML/1COND350ML BABOSA 6X2</t>
  </si>
  <si>
    <t xml:space="preserve">BIOHAIR KIT 1SH350ML/1COND350ML OLEO DE RICINO 6X2</t>
  </si>
  <si>
    <t xml:space="preserve">BIOHAIR KIT COND. CAP. AMPOLA BOMBA REP. TOTAL 6X3X15ML</t>
  </si>
  <si>
    <t xml:space="preserve">BIOHAIR KIT COND. CAP. AMPOLA CACHOS PERFEITOS 6X3X15ML</t>
  </si>
  <si>
    <t xml:space="preserve">BIOHAIR KIT COND. CAP. AMPOLA LISO EXTREMO 6X3X15ML</t>
  </si>
  <si>
    <t xml:space="preserve">BIOHAIR KIT COND. CAP. AMPOLA SALVA COR 6X3X15ML</t>
  </si>
  <si>
    <t xml:space="preserve">BIOHAIR KIT SH/COND ANTICASPA 6X2X350ML</t>
  </si>
  <si>
    <t xml:space="preserve">BIOHAIR KIT SH/COND ANTIPOLUIÇÃƒO 6X2X350ML</t>
  </si>
  <si>
    <t xml:space="preserve">BIOHAIR MASCARA COND AGE REPAIR 6X1KG</t>
  </si>
  <si>
    <t xml:space="preserve">BIOHAIR MASCARA COND AGE REPAIR 6X400GR</t>
  </si>
  <si>
    <t xml:space="preserve">BIOHAIR MASCARA COND ANTIPOLUIÇÃƒO 6X1KG</t>
  </si>
  <si>
    <t xml:space="preserve">BIOHAIR MASCARA COND ANTIPOLUIÇÃƒO 6X400G</t>
  </si>
  <si>
    <t xml:space="preserve">BIOHAIR MASCARA COND BABOSA 6X1KG</t>
  </si>
  <si>
    <t xml:space="preserve">BIOHAIR MASCARA COND BABOSA 6X400G</t>
  </si>
  <si>
    <t xml:space="preserve">BIOHAIR MASCARA COND BIOFORTALECIMENTO 6X400GR</t>
  </si>
  <si>
    <t xml:space="preserve">BIOHAIR MASCARA COND CACHOS DEFINIDOS 6X1KG</t>
  </si>
  <si>
    <t xml:space="preserve">BIOHAIR MASCARA COND CACHOS DEFINIDOS 6X400G</t>
  </si>
  <si>
    <t xml:space="preserve">BIOHAIR MASCARA COND DETOX O.COC 6X400GR</t>
  </si>
  <si>
    <t xml:space="preserve">BIOHAIR MASCARA COND DETOX OLEO DE COCO 6X1KG</t>
  </si>
  <si>
    <t xml:space="preserve">BIOHAIR MASCARA COND JABORANDI+QUERATINA 6X400G</t>
  </si>
  <si>
    <t xml:space="preserve">BIOHAIR MASCARA COND MATIZADOR 6X400G</t>
  </si>
  <si>
    <t xml:space="preserve">BIOHAIR MASCARA COND OLEO ARGAN 6X1KG</t>
  </si>
  <si>
    <t xml:space="preserve">BIOHAIR MASCARA COND OLEO ARGAN 6X400GR</t>
  </si>
  <si>
    <t xml:space="preserve">BIOHAIR MASCARA COND OLEO DE RICINO 6X1KG</t>
  </si>
  <si>
    <t xml:space="preserve">BIOHAIR MASCARA COND OLEO DE RICINO 6X400G</t>
  </si>
  <si>
    <t xml:space="preserve">BIOHAIR MASCARA COND OLEO OJON 6X400GR</t>
  </si>
  <si>
    <t xml:space="preserve">BIOHAIR MASCARA COND POS QUIMICA 6X1KG</t>
  </si>
  <si>
    <t xml:space="preserve">BIOHAIR MASCARA COND POS QUIMICA 6X400G</t>
  </si>
  <si>
    <t xml:space="preserve">BIOHAIR MASCARA COND QUERATINA ABSOLUTA 6X400G</t>
  </si>
  <si>
    <t xml:space="preserve">BIOHAIR MASCARA COND REPARAÇAO TOTAL 6X400G</t>
  </si>
  <si>
    <t xml:space="preserve">BIOHAIR MASCARA COND SOS BOMBA DE VITAMINAS 6X1KG</t>
  </si>
  <si>
    <t xml:space="preserve">BIOHAIR MASCARA COND SOS BOMBA VITAMINA 6X400G</t>
  </si>
  <si>
    <t xml:space="preserve">BIOHAIR OLEO CAPILA DETOX O.COCO 12X80ML</t>
  </si>
  <si>
    <t xml:space="preserve">BIOHAIR OLEO SILICONADO ABACATE 12X80ML</t>
  </si>
  <si>
    <t xml:space="preserve">BIOHAIR OLEO SILICONADO ARGAN 12X80ML</t>
  </si>
  <si>
    <t xml:space="preserve">BIOHAIR OLEO SILICONADO BABOSA 12X80ML</t>
  </si>
  <si>
    <t xml:space="preserve">BIOHAIR OLEO SILICONADO CERAMIDAS 12X80ML</t>
  </si>
  <si>
    <t xml:space="preserve">BIOHAIR OLEO SILICONADO QUERATINA 12X80ML</t>
  </si>
  <si>
    <t xml:space="preserve">BIOHAIR REP. PONTAS ABSOLUT REPAIR 6X30ML</t>
  </si>
  <si>
    <t xml:space="preserve">BIOHAIR REP. PONTAS ARGAN OIL 6X30ML</t>
  </si>
  <si>
    <t xml:space="preserve">BIOHAIR REP. PONTAS CERAMIDAS 6X30ML</t>
  </si>
  <si>
    <t xml:space="preserve">BIOHAIR REP. PONTAS OJON OIL 6X30ML</t>
  </si>
  <si>
    <t xml:space="preserve">BIOHAIR REP. PONTAS QUERATINA 6X30ML</t>
  </si>
  <si>
    <t xml:space="preserve">BIOHAIR SHAMPOO AGE REPAIR 12X350ML</t>
  </si>
  <si>
    <t xml:space="preserve">BIOHAIR SHAMPOO ANTICASPA 12X350ML</t>
  </si>
  <si>
    <t xml:space="preserve">BIOHAIR SHAMPOO ANTIPOLUIÇÃƒO 12X350ML</t>
  </si>
  <si>
    <t xml:space="preserve">BIOHAIR SHAMPOO BABOSA 12X350ML</t>
  </si>
  <si>
    <t xml:space="preserve">BIOHAIR SHAMPOO CACHOS DEFINIDO 12X350ML</t>
  </si>
  <si>
    <t xml:space="preserve">BIOHAIR SHAMPOO DETOX OLEO COCO 12X350ML</t>
  </si>
  <si>
    <t xml:space="preserve">BIOHAIR SHAMPOO MATIZADOR 12X350ML</t>
  </si>
  <si>
    <t xml:space="preserve">BIOHAIR SHAMPOO OLEO ARGAN 12X350ML</t>
  </si>
  <si>
    <t xml:space="preserve">BIOHAIR SHAMPOO OLEO DE RICINO  12X350ML</t>
  </si>
  <si>
    <t xml:space="preserve">BIOHAIR SHAMPOO POS QUIMICA 12X350ML</t>
  </si>
  <si>
    <t xml:space="preserve">BIOHAIR SHAMPOO SOS BOMBA VITAM 12X350ML</t>
  </si>
  <si>
    <t xml:space="preserve">BIOKIDZ CONDICIONADOR INFANTIL BRILHO E PROTEÇÃƒO 12X250ML</t>
  </si>
  <si>
    <t xml:space="preserve">BIOKIDZ CONDICIONADOR INFANTIL CACHOS 12X250ML</t>
  </si>
  <si>
    <t xml:space="preserve">BIOKIDZ CONDICIONADOR INFANTIL TODOS OS TIPOS DE CABELOS 12X250ML</t>
  </si>
  <si>
    <t xml:space="preserve">BIOKIDZ CONDICIONADOR INFANTIL VITAMINADO 12X250ML</t>
  </si>
  <si>
    <t xml:space="preserve">BIOKIDZ CREME PARA PENTEAR INFANTIL CACHOS 6X300ML</t>
  </si>
  <si>
    <t xml:space="preserve">BIOKIDZ DESEMBARAÇANTE INFANTIL TODOS OS CABELOS 12X250ML</t>
  </si>
  <si>
    <t xml:space="preserve">BIOKIDZ KIT SH/COND INFANTIL BRILHO E PROTEÇÃƒO 6X2X250ML</t>
  </si>
  <si>
    <t xml:space="preserve">BIOKIDZ KIT SH/COND INFANTIL CACHOS 6X2X250ML</t>
  </si>
  <si>
    <t xml:space="preserve">BIOKIDZ KIT SH/COND INFANTIL TODOS OS TIPOS DE CABELOS 6X2X250ML</t>
  </si>
  <si>
    <t xml:space="preserve">BIOKIDZ KIT SH/COND INFANTIL VITAMINADO 6X2X250ML</t>
  </si>
  <si>
    <t xml:space="preserve">BIOKIDZ SHAMPOO INFANTIL BRILHO E PROTEÇÃƒO 12X250ML</t>
  </si>
  <si>
    <t xml:space="preserve">BIOKIDZ SHAMPOO INFANTIL CACHOS 12X250ML</t>
  </si>
  <si>
    <t xml:space="preserve">BIOKIDZ SHAMPOO INFANTIL TODOS OS TIPOS DE CABELOS 12X250ML</t>
  </si>
  <si>
    <t xml:space="preserve">BIOKIDZ SHAMPOO INFANTIL VITAMINADO 12X250ML</t>
  </si>
  <si>
    <t xml:space="preserve">BLOCO SANIT CX ACOPLADA AZULIM CITRUS 12X50GR</t>
  </si>
  <si>
    <t xml:space="preserve">BLOCO SANIT CX ACOPLADA AZULIM LAVANDA 12X50GR</t>
  </si>
  <si>
    <t xml:space="preserve">BOTA PVC CANO MÃ‰DIO BRANCO NR.34 BRACOL</t>
  </si>
  <si>
    <t xml:space="preserve">BOTA PVC CANO MÃ‰DIO BRANCO NR.36 BRACOL</t>
  </si>
  <si>
    <t xml:space="preserve">BOTA PVC CANO MÃ‰DIO BRANCO NR.37 BRACOL</t>
  </si>
  <si>
    <t xml:space="preserve">BOTA PVC CANO MÃ‰DIO BRANCO NR.38 BRACOL</t>
  </si>
  <si>
    <t xml:space="preserve">BOTA PVC CANO MÃ‰DIO BRANCO NR.39 BRACOL</t>
  </si>
  <si>
    <t xml:space="preserve">BOTA PVC CANO MÃ‰DIO BRANCO NR.40 BRACOL</t>
  </si>
  <si>
    <t xml:space="preserve">BOTA PVC CANO MÃ‰DIO BRANCO NR.41 BRACOL</t>
  </si>
  <si>
    <t xml:space="preserve">BOTA PVC CANO MÃ‰DIO BRANCO NR.42 BRACOL</t>
  </si>
  <si>
    <t xml:space="preserve">BOTA PVC CANO MÃ‰DIO BRANCO NR.43 BRACOL</t>
  </si>
  <si>
    <t xml:space="preserve">BOTA PVC CANO MÃ‰DIO BRANCO NR.44 BRACOL</t>
  </si>
  <si>
    <t xml:space="preserve">BOTA PVC CANO MÃ‰DIO BRANCO NR.45 BRACOL</t>
  </si>
  <si>
    <t xml:space="preserve">BUCHA VEGETAL ANATOMICA POP PLUS LARANJA ONLY 12X1</t>
  </si>
  <si>
    <t xml:space="preserve">BUCHA VEGETAL BABY MASH AZUL ONLY 12X1</t>
  </si>
  <si>
    <t xml:space="preserve">BUCHA VEGETAL LUXO SKIN ROSA ONLY 12X1</t>
  </si>
  <si>
    <t xml:space="preserve">CABO 1,4MX22MM PONT MANOPLA AMARELA 1X1</t>
  </si>
  <si>
    <t xml:space="preserve">CABO 1,4MX22MM PONT MANOPLA AZUL 1X1</t>
  </si>
  <si>
    <t xml:space="preserve">CABO 1,4MX22MM PONT MANOPLA VERDE 1X1</t>
  </si>
  <si>
    <t xml:space="preserve">CABO 1,4MX22MM PONT MANOPLA VERMELHO 1X1</t>
  </si>
  <si>
    <t xml:space="preserve">CAMISETA POLO START/QUALIFOOD AZUL G</t>
  </si>
  <si>
    <t xml:space="preserve">CAMISETA POLO START/QUALIFOOD AZUL M</t>
  </si>
  <si>
    <t xml:space="preserve">CAMISETA POLO START/QUALIFOOD AZUL P</t>
  </si>
  <si>
    <t xml:space="preserve">CAMISETA POLO START/QUALIFOOD AZUL XG</t>
  </si>
  <si>
    <t xml:space="preserve">CLIM 90 - CLORO TABLETE 1KG</t>
  </si>
  <si>
    <t xml:space="preserve">COMB 35CM SEM CABO BRALIMPIA</t>
  </si>
  <si>
    <t xml:space="preserve">COPO DESC. ECOCOPPO PP LEITOSO 200ML 25X1</t>
  </si>
  <si>
    <t xml:space="preserve">COPO DESC. ECOCOPPO PP TRANSPARENTE 180ML 25X1</t>
  </si>
  <si>
    <t xml:space="preserve">COPO DESC. ECOCOPPO PP TRANSPARENTE 200ML 25X1</t>
  </si>
  <si>
    <t xml:space="preserve">COPO DESC. KEROCOPO PS LEITOSO 200ML 25X1</t>
  </si>
  <si>
    <t xml:space="preserve">COPO DESC. KEROCOPO PS LEITOSO 50ML 50X1</t>
  </si>
  <si>
    <t xml:space="preserve">COPO DESC. KEROCOPO PS TRANSPARENTE 180ML 25X1</t>
  </si>
  <si>
    <t xml:space="preserve">COPO DESC. KEROCOPO PS TRANSPARENTE 200ML 25X1</t>
  </si>
  <si>
    <t xml:space="preserve">CREME DENTAL BIANCO CARBON 24X25G</t>
  </si>
  <si>
    <t xml:space="preserve">CREME DENTAL BIANCO O2 12X100GR CX</t>
  </si>
  <si>
    <t xml:space="preserve">DESINFECTOR GRANADA DOM DOLINE 24X200ML/100G</t>
  </si>
  <si>
    <t xml:space="preserve">DESINFETANTE PARA USO GERAL ZIP 12X350ML/210G</t>
  </si>
  <si>
    <t xml:space="preserve">DISCO 3M LIMPADOR 350MM VERDE</t>
  </si>
  <si>
    <t xml:space="preserve">DISCO 3M LIMPADOR 510MM VERDE</t>
  </si>
  <si>
    <t xml:space="preserve">DISCO 3M REMOVEDOR 350MM PRETO</t>
  </si>
  <si>
    <t xml:space="preserve">DISCO 3M REMOVEDOR 510MM PRETO</t>
  </si>
  <si>
    <t xml:space="preserve">DISCO LIMPADOR 350MM VERDE BETANIN</t>
  </si>
  <si>
    <t xml:space="preserve">DISCO LIMPADOR 510MM VERDE BETANIN</t>
  </si>
  <si>
    <t xml:space="preserve">DISCO LIMPADOR VERDE 350MM 5X1 START</t>
  </si>
  <si>
    <t xml:space="preserve">DISCO LIMPADOR VERDE 410MM 5X1 START</t>
  </si>
  <si>
    <t xml:space="preserve">DISCO LIMPADOR VERDE 510MM 5X1 START</t>
  </si>
  <si>
    <t xml:space="preserve">DISCO LUSTRADOR 350MM BEGE BETANIN</t>
  </si>
  <si>
    <t xml:space="preserve">DISCO LUSTRADOR 510MM BEGE BETANIN</t>
  </si>
  <si>
    <t xml:space="preserve">DISCO REMOVEDOR 350MM PRETO BETTANIN</t>
  </si>
  <si>
    <t xml:space="preserve">DISCO REMOVEDOR 510MM PRETO BETTANIN</t>
  </si>
  <si>
    <t xml:space="preserve">DISCO REMOVEDOR PRETO 350MM 5X1 START</t>
  </si>
  <si>
    <t xml:space="preserve">DISCO REMOVEDOR PRETO 410MM 5X1 START</t>
  </si>
  <si>
    <t xml:space="preserve">DISCO REMOVEDOR PRETO 510MM 5X1 START</t>
  </si>
  <si>
    <t xml:space="preserve">DISP P/ PAPEL HIG. ROLAO 800MT ESMALTADO</t>
  </si>
  <si>
    <t xml:space="preserve">DISP. P/PAPEL HIGIENICO KAI KAI CENTURY VELADA</t>
  </si>
  <si>
    <t xml:space="preserve">DISP. P/PAPEL HIGIENICO ROLAO 300MT CENTURY VELADA</t>
  </si>
  <si>
    <t xml:space="preserve">DISP. P/PAPEL TOALHA INTERFOLHADO CENTURY VELADA</t>
  </si>
  <si>
    <t xml:space="preserve">DISP. P/SAB ESPUMA 1000ML C/ RESERV. MILLENIUM BRANCA</t>
  </si>
  <si>
    <t xml:space="preserve">DISP. P/SAB ESPUMA 1000ML C/ RESERV. MILLENIUM VELADA</t>
  </si>
  <si>
    <t xml:space="preserve">DISP. P/SAB LIQUIDO 1000ML C/ RESERV. AUTOMÃTICO CENTURY VELADA</t>
  </si>
  <si>
    <t xml:space="preserve">DISP. P/SAB LIQUIDO 1000ML S/ RESERV. CENTURY VELADA</t>
  </si>
  <si>
    <t xml:space="preserve">DISP. P/SAB LIQUIDO 600ML C/RESERV. CENTURY VELADA COMPACTA</t>
  </si>
  <si>
    <t xml:space="preserve">DISP. P/SAB SPRAY 1000ML S/ RESERV. CENTURY VELADO</t>
  </si>
  <si>
    <t xml:space="preserve">DISPENSER APARELHO DESODORIZADOR LED AEROSSOL PLESTIN</t>
  </si>
  <si>
    <t xml:space="preserve">DISPENSER P/SAB.ESPUMA S/RESERVATORIO 800ML BCO VELOX</t>
  </si>
  <si>
    <t xml:space="preserve">DISPENSER PAPEL TOA. BOBINA AUTO C. COMPAC. VELADA  PLESTIN</t>
  </si>
  <si>
    <t xml:space="preserve">DOSADOR CLORO PASTILHA BASIC 1X1 - P/5 TABLETES</t>
  </si>
  <si>
    <t xml:space="preserve">DUPRATA BANANINHA CREM.CHOC.ZERO CT 24X3X25GR</t>
  </si>
  <si>
    <t xml:space="preserve">DUPRATA BANANINHA CREM.CHOC.ZERO DP 24X25GR</t>
  </si>
  <si>
    <t xml:space="preserve">DUPRATA BANANITA CREM. COM AÇUCAR DP 24X30GR</t>
  </si>
  <si>
    <t xml:space="preserve">DUPRATA BANANITA CREM. SEM AÇUCAR DP 24X22GR</t>
  </si>
  <si>
    <t xml:space="preserve">DUPRATA GOIABINHA SEM AÇUCAR DP 24X22GR</t>
  </si>
  <si>
    <t xml:space="preserve">DUPRATA PE DE MOLEQUE SEM AÇUCAR DP 24X22GR</t>
  </si>
  <si>
    <t xml:space="preserve">ENCERADEIRA INDUSTRIAL CL-350 PLUS 220V</t>
  </si>
  <si>
    <t xml:space="preserve">ENCERADEIRA INDUSTRIAL CL-400 PLUS 220V</t>
  </si>
  <si>
    <t xml:space="preserve">ENCERADEIRA INDUSTRIAL CL-500 PLUS 220V</t>
  </si>
  <si>
    <t xml:space="preserve">ENXAGUANTE BUCAL BIANCO PRO CLINICAL 18X60ML</t>
  </si>
  <si>
    <t xml:space="preserve">ESC. DENTAL BIANCO CARBON EXTRA MACIA 12X1</t>
  </si>
  <si>
    <t xml:space="preserve">ESC. DENTAL BIANCO CLEAN ACTION MACIA 12X1</t>
  </si>
  <si>
    <t xml:space="preserve">ESC. DENTAL BIANCO CLEAN ACTION MACIA 12X3X1</t>
  </si>
  <si>
    <t xml:space="preserve">ESC. DENTAL BIANCO COLORCARE EXTRA MACIA 12X3X1</t>
  </si>
  <si>
    <t xml:space="preserve">ESC. DENTAL BIANCO DELICARE EXTRA MACIA 12X2X1</t>
  </si>
  <si>
    <t xml:space="preserve">ESC. DENTAL BIANCO KIDS GIRAFESTA 12X1</t>
  </si>
  <si>
    <t xml:space="preserve">ESC. DENTAL BIANCO KIDS URSO PELUCIA 12X1</t>
  </si>
  <si>
    <t xml:space="preserve">ESC. DENTAL BIANCO MACIA 35 12X1</t>
  </si>
  <si>
    <t xml:space="preserve">ESC. DENTAL BIANCO MEDIA 33 12X1</t>
  </si>
  <si>
    <t xml:space="preserve">ESC. DENTAL BIANCO MEDIA 35 12X1</t>
  </si>
  <si>
    <t xml:space="preserve">ESCOVA MULTIUSO CABO LONGO 50CM</t>
  </si>
  <si>
    <t xml:space="preserve">ESCOVA P/ENCERADEIRA 350MM</t>
  </si>
  <si>
    <t xml:space="preserve">ESCOVA P/ENCERADEIRA 410MM</t>
  </si>
  <si>
    <t xml:space="preserve">ESCOVA P/ENCERADEIRA 510MM</t>
  </si>
  <si>
    <t xml:space="preserve">ESCOVA SANITARIA S/ SUPORTE 3M SCOTCH 6X1</t>
  </si>
  <si>
    <t xml:space="preserve">ESGUICHO JET GARDEN 1/2'</t>
  </si>
  <si>
    <t xml:space="preserve">ESPONJA 3M DUPLA FACE SCOTCH BRITE C/10</t>
  </si>
  <si>
    <t xml:space="preserve">ESPONJA 3M NAO RISCA AZUL SCOTH BRITE 75X110M 120X1</t>
  </si>
  <si>
    <t xml:space="preserve">ESPONJA ABRASIVA P/ LIMPEZA 1X1 110X60X25mm</t>
  </si>
  <si>
    <t xml:space="preserve">ESPONJA ALUMIL ACO ANATOMICA 25X1(30GR)</t>
  </si>
  <si>
    <t xml:space="preserve">ESPONJA ALUMIL ACO BRONZE 25X1(10GR)</t>
  </si>
  <si>
    <t xml:space="preserve">ESPONJA ALUMIL ACO INOX 25X1(10GR)</t>
  </si>
  <si>
    <t xml:space="preserve">ESPONJA ANTI-RISCO PRATEADA C/1 60X1 ALKLIN - REF ALK-7893</t>
  </si>
  <si>
    <t xml:space="preserve">ESPONJA AUTOMOTIVA M 24X1 ALKLIN - REF AUK-7627</t>
  </si>
  <si>
    <t xml:space="preserve">ESPONJA AUTOMOTIVA P 24X1 ALKLIN - REF AUK-7106</t>
  </si>
  <si>
    <t xml:space="preserve">ESPONJA DUPLA FACE AZULIM 48X4X1</t>
  </si>
  <si>
    <t xml:space="preserve">ESPONJA DUPLAFACE ANTIRRISCO AZULIM 60X1 AZUL</t>
  </si>
  <si>
    <t xml:space="preserve">ESPONJA DUPLAFACE AZULIM 60X1 VERDE/AMARELA</t>
  </si>
  <si>
    <t xml:space="preserve">ESPONJA MAGICA P/ LIMPEZA MULTIUSO 2X1 110X60X25mm</t>
  </si>
  <si>
    <t xml:space="preserve">ESPONJA P/ BANHO USO DIARIO ONLY 2X1  150X87X55MM</t>
  </si>
  <si>
    <t xml:space="preserve">ESPUMA ANTI SEPTICO 6X600ML CX</t>
  </si>
  <si>
    <t xml:space="preserve">ESTOPA BRANCA P/ POLIR FLANELIM   150GR</t>
  </si>
  <si>
    <t xml:space="preserve">ESTOPA BRANCA P/ POLIR FLANELIM   500GR</t>
  </si>
  <si>
    <t xml:space="preserve">ESTOPA BRANCA P/ POLIR FLANELIM  5KG</t>
  </si>
  <si>
    <t xml:space="preserve">EVITA MOFO AZULIM BABY 12X160GR</t>
  </si>
  <si>
    <t xml:space="preserve">EVITA MOFO AZULIM BABY 12X80GR</t>
  </si>
  <si>
    <t xml:space="preserve">EVITA MOFO AZULIM CITRUS 12X160GR</t>
  </si>
  <si>
    <t xml:space="preserve">EVITA MOFO AZULIM CITRUS 12X80GR</t>
  </si>
  <si>
    <t xml:space="preserve">EVITA MOFO AZULIM FLORAL 12X160GR</t>
  </si>
  <si>
    <t xml:space="preserve">EVITA MOFO AZULIM FLORAL 12X80GR</t>
  </si>
  <si>
    <t xml:space="preserve">EXTENSAO TELESCOPICA ALUMINIO 3MT BRALIM</t>
  </si>
  <si>
    <t xml:space="preserve">FIBRA AZULIM 100X260MM EXTRA FORTE 5X1</t>
  </si>
  <si>
    <t xml:space="preserve">FIBRA AZULIM 100X260MM GERAL-VERDE 10X1</t>
  </si>
  <si>
    <t xml:space="preserve">FIBRA AZULIM 100X260MM LEVE-BRANCA 10X1</t>
  </si>
  <si>
    <t xml:space="preserve">FIBRA AZULIM 100X260MM NAO RISCA AZUL 10X1</t>
  </si>
  <si>
    <t xml:space="preserve">FIBRA AZULIM 100X260MM PESADA VERDE 10X1</t>
  </si>
  <si>
    <t xml:space="preserve">FIBRA AZULIM 125X87MM EXTRA FORTE 5X1</t>
  </si>
  <si>
    <t xml:space="preserve">FIBRA BETANIN 102X260MM BETTAÇO 10X1</t>
  </si>
  <si>
    <t xml:space="preserve">FIBRA BETANIN 102X260MM GERAL-VERDE 10X1</t>
  </si>
  <si>
    <t xml:space="preserve">FIBRA BETANIN 102X260MM LEVE-BRANCA 10X1</t>
  </si>
  <si>
    <t xml:space="preserve">FIBRA BETANIN 102X260MM PESADAVERDE 10X1</t>
  </si>
  <si>
    <t xml:space="preserve">FIBRA BETANIN 125X87MM BETTAÇO 10X1</t>
  </si>
  <si>
    <t xml:space="preserve">FIBRA TININDO/3M E.FORTE 87X125MM C/5UN</t>
  </si>
  <si>
    <t xml:space="preserve">FIBRA TININDO/3M LIMPESADA 102X230 C/5UN</t>
  </si>
  <si>
    <t xml:space="preserve">FIBRA TININDO/3M LIMPGERAL 102X230 C/5UN</t>
  </si>
  <si>
    <t xml:space="preserve">FIBRA TININDO/3M LIMPMACIA 102X230 C/5UN</t>
  </si>
  <si>
    <t xml:space="preserve">FILTRO DE LEITE 320X58 100 UN - TNT</t>
  </si>
  <si>
    <t xml:space="preserve">FILTRO DE LEITE 470X58 100 UN - TNT</t>
  </si>
  <si>
    <t xml:space="preserve">FILTRO DE LEITE 630X58 100 UN - TNT</t>
  </si>
  <si>
    <t xml:space="preserve">FIO DENTAL BIANCO DELICARE 12X100M</t>
  </si>
  <si>
    <t xml:space="preserve">FLANELA G POLYLAR - 39X59 - BRANCA 12X1</t>
  </si>
  <si>
    <t xml:space="preserve">FLANELA G POLYLAR - 39X59 - LARANJA 12X1</t>
  </si>
  <si>
    <t xml:space="preserve">FLANELA M POLYLAR - 29X49 - BRANCA 12X1</t>
  </si>
  <si>
    <t xml:space="preserve">FLANELA M POLYLAR - 29X49 - LARANJA 12X1</t>
  </si>
  <si>
    <t xml:space="preserve">FLANGE BANDEIRANTE GD - ACIMA 350MM</t>
  </si>
  <si>
    <t xml:space="preserve">FLANGE BANDEIRANTE PQ - ATE 350MM</t>
  </si>
  <si>
    <t xml:space="preserve">FLUIDO LUBRIF MINERAL ORDENHADEIRA 1L QUALIMILK</t>
  </si>
  <si>
    <t xml:space="preserve">FLUIDO LUBRIF MINERAL ORDENHADEIRA 5L QUALIMILK</t>
  </si>
  <si>
    <t xml:space="preserve">FREE PET ANTI-PULGAS SHAMPOO CONDICIONADOR 12X500ML </t>
  </si>
  <si>
    <t xml:space="preserve">FREE PET BEBEDOURO PLAST. POP PELOS LONGOS N3 - 1.000 ML 12X1UN</t>
  </si>
  <si>
    <t xml:space="preserve">FREE PET BOLA MACICA COL. 45 MM 24X1UN</t>
  </si>
  <si>
    <t xml:space="preserve">FREE PET BOLA MACICA COL. 55 MM 24X1UN</t>
  </si>
  <si>
    <t xml:space="preserve">FREE PET BOLA MACICA COL. MAMONINHA 45 MM 24X1UN</t>
  </si>
  <si>
    <t xml:space="preserve">FREE PET COLEIRA DE SEDA SIMPLES N2 - 15 MM 24X1UN</t>
  </si>
  <si>
    <t xml:space="preserve">FREE PET COLEIRA DE SEDA SIMPLES N4 - 15 MM 24X1UN</t>
  </si>
  <si>
    <t xml:space="preserve">FREE PET COMEDOURO PLAST. GATO - 200 ML - 12x1UN</t>
  </si>
  <si>
    <t xml:space="preserve">FREE PET COMEDOURO PLAST. N1 - 350 ML 12x1UN</t>
  </si>
  <si>
    <t xml:space="preserve">FREE PET EXPOSITOR COM GANCHOS PEQUENO</t>
  </si>
  <si>
    <t xml:space="preserve">FREE PET GUIA DE CORDA ROLICA FINA 1 M - 10 MM 12X1UN</t>
  </si>
  <si>
    <t xml:space="preserve">FREE PET GUIA DE CORDA ROLICA GROSSA 1 M - 16 MM 12X1UN</t>
  </si>
  <si>
    <t xml:space="preserve">FREE PET OSSO TOPBONE BORRACHA N1 - P 24X1UN</t>
  </si>
  <si>
    <t xml:space="preserve">FREE PET OSSO TOPBONE BORRACHA N2 - M 24X1UN</t>
  </si>
  <si>
    <t xml:space="preserve">FREE PET OSSO TOPBONE BORRACHA N3 - G 24X1UN</t>
  </si>
  <si>
    <t xml:space="preserve">FREE PET PA HIGIENICA GATO FURACAOPET - CORES SORTIDAS 12X1UN</t>
  </si>
  <si>
    <t xml:space="preserve">FREE PET TRIANGULO MACICO BORRACHA N1 - P 12X1UN</t>
  </si>
  <si>
    <t xml:space="preserve">FREE PET TRIANGULO MACICO BORRACHA N2 - M 6X1UN</t>
  </si>
  <si>
    <t xml:space="preserve">GATILHO SPRAY TRIGGER PROFISSIONAL  R28/410 10X1</t>
  </si>
  <si>
    <t xml:space="preserve">GEL ADESIVO AZULIM APARELHO CITRUS 12X37G</t>
  </si>
  <si>
    <t xml:space="preserve">GEL ADESIVO AZULIM APARELHO LAVANDA 12X37G</t>
  </si>
  <si>
    <t xml:space="preserve">GEL ADESIVO AZULIM APARELHO MARINE 12X37G</t>
  </si>
  <si>
    <t xml:space="preserve">GEL ADESIVO AZULIM REFIL CITRUS 6X37G</t>
  </si>
  <si>
    <t xml:space="preserve">GEL ADESIVO AZULIM REFIL LAVANDA 6X37G</t>
  </si>
  <si>
    <t xml:space="preserve">GEL ADESIVO AZULIM REFIL MARINE 6X37G</t>
  </si>
  <si>
    <t xml:space="preserve">GENCLOR TABLETE MULTIPLA ACAO 3EM1 200GR</t>
  </si>
  <si>
    <t xml:space="preserve">GENCO ALGICIDA DE CHOQUE 1L</t>
  </si>
  <si>
    <t xml:space="preserve">GENCO ALGICIDA DE MANUTENCAO 1L</t>
  </si>
  <si>
    <t xml:space="preserve">GENCO BARRILHA LEVE 2 KG</t>
  </si>
  <si>
    <t xml:space="preserve">GENCO CLORADOR FLUTUANTE III</t>
  </si>
  <si>
    <t xml:space="preserve">GENCO CLORO MULTIPLA AÇÃƒO 1 KG</t>
  </si>
  <si>
    <t xml:space="preserve">GENCO CLORO MULTIPLA AÇÃƒO 10 KG</t>
  </si>
  <si>
    <t xml:space="preserve">GENCO CLORO MULTIPLA AÇÃƒO 2,5 KG</t>
  </si>
  <si>
    <t xml:space="preserve">GENCO CLORO MULTIPLA AÇÃƒO 7,5 KG</t>
  </si>
  <si>
    <t xml:space="preserve">GENCO CLORO POOL TRAT 10KG</t>
  </si>
  <si>
    <t xml:space="preserve">GENCO ESTOJO DE TESTES CL E PH 1JG</t>
  </si>
  <si>
    <t xml:space="preserve">GENCO FITA TESTE 1X1 BLISTER C/ 50 FITAS</t>
  </si>
  <si>
    <t xml:space="preserve">GENCO GENCLOR GRANULADO - 10KG</t>
  </si>
  <si>
    <t xml:space="preserve">GENCO GENCLOR TABLETE GIGANTE T-200GR</t>
  </si>
  <si>
    <t xml:space="preserve">GENCO GENQUEST 1L</t>
  </si>
  <si>
    <t xml:space="preserve">GENCO PH - ACIDO 1L - LIQUIDO</t>
  </si>
  <si>
    <t xml:space="preserve">GENCO PH + BASE 1L - LIQUIDO</t>
  </si>
  <si>
    <t xml:space="preserve">GENCO SOL 1 P/ANALISE PH 23ML</t>
  </si>
  <si>
    <t xml:space="preserve">FR</t>
  </si>
  <si>
    <t xml:space="preserve">GENCO SOL 2 P/ANALISE CLORO 23ML</t>
  </si>
  <si>
    <t xml:space="preserve">GENCO SULFATO DE ALUMÃNIO 2 KG</t>
  </si>
  <si>
    <t xml:space="preserve">GENCO SUPER TRAT SEMANAL 400GR</t>
  </si>
  <si>
    <t xml:space="preserve">GENFLOC CLARIFICANTE 1L</t>
  </si>
  <si>
    <t xml:space="preserve">GIN AVEC FOLIE FANTASY 750ML</t>
  </si>
  <si>
    <t xml:space="preserve">GIN AVEC FOLIE FANTASY CX 6X750ML</t>
  </si>
  <si>
    <t xml:space="preserve">GIN AVEC FOLIE GOLD 750ML</t>
  </si>
  <si>
    <t xml:space="preserve">GIN AVEC FOLIE GOLD CX 6X750ML</t>
  </si>
  <si>
    <t xml:space="preserve">GIN AVEC FOLIE ORANGE 750ML</t>
  </si>
  <si>
    <t xml:space="preserve">GIN AVEC FOLIE ORANGE CX 6X750ML</t>
  </si>
  <si>
    <t xml:space="preserve">GIN AVEC FOLIE ORIGINAL 750ML</t>
  </si>
  <si>
    <t xml:space="preserve">GIN AVEC FOLIE ORIGINAL CX C/6X750ML</t>
  </si>
  <si>
    <t xml:space="preserve">GIN GRAU 720ML</t>
  </si>
  <si>
    <t xml:space="preserve">GIN GRAU CX 6X720ML</t>
  </si>
  <si>
    <t xml:space="preserve">GUARDANAPO ONLY 100% CEL. 22,5X19,5 80X50 FOLHAS</t>
  </si>
  <si>
    <t xml:space="preserve">GUARDANAPO ONLY 100% CEL. 48X50 FOLHAS 30X30CM</t>
  </si>
  <si>
    <t xml:space="preserve">INDY DESENGRIPANTE ANTICORROSIVO SPRAY 12X300ML </t>
  </si>
  <si>
    <t xml:space="preserve">INDY FOLHA AROMATIZANTE P/ CARRO CARRO NOVO 6X1</t>
  </si>
  <si>
    <t xml:space="preserve">INDY FOLHA AROMATIZANTE P/ CARRO CITRUS 6X1</t>
  </si>
  <si>
    <t xml:space="preserve">INDY FOLHA AROMATIZANTE P/ CARRO CLASSIC 6X1</t>
  </si>
  <si>
    <t xml:space="preserve">INDY FOLHA AROMATIZANTE P/ CARRO LAVANDA 6X1</t>
  </si>
  <si>
    <t xml:space="preserve">INDY FOLHA AROMATIZANTE P/ CARRO MARINER 6X1</t>
  </si>
  <si>
    <t xml:space="preserve">INDY FOLHA AROMATIZANTE P/ CARRO SPORT 6X1</t>
  </si>
  <si>
    <t xml:space="preserve">INDY ODORIZADOR GEL CARRO NOVO 12X60G</t>
  </si>
  <si>
    <t xml:space="preserve">INDY ODORIZADOR GEL CITRUS 12X60G</t>
  </si>
  <si>
    <t xml:space="preserve">INDY ODORIZADOR GEL CLASSIC 12X60G</t>
  </si>
  <si>
    <t xml:space="preserve">INDY ODORIZADOR GEL LAVANDA 12X60G</t>
  </si>
  <si>
    <t xml:space="preserve">INDY ODORIZADOR GEL MARINER 12X60G</t>
  </si>
  <si>
    <t xml:space="preserve">INDY ODORIZADOR GEL SPORT 12X60G</t>
  </si>
  <si>
    <t xml:space="preserve">INDY SILICONE AEROSOL NEUTRO 6X300ML</t>
  </si>
  <si>
    <t xml:space="preserve">INSETICIDA VOREL MATA BARATAS 12X300ML</t>
  </si>
  <si>
    <t xml:space="preserve">KIT PROMOCIONAL 2 BRALIMPIA</t>
  </si>
  <si>
    <t xml:space="preserve">LA DE ACO AZULIM FARDAO 10X14X8</t>
  </si>
  <si>
    <t xml:space="preserve">LA DE ACO AZULIM PACOTE 14X8</t>
  </si>
  <si>
    <t xml:space="preserve">LATAM COCADA C/ ABACAXI C/ CHOC ZERO AÇÃšCAR 12UNX25G</t>
  </si>
  <si>
    <t xml:space="preserve">LATAM COCADA C/ ABACAXI ZERO AÇÃšCAR 12UNX22G</t>
  </si>
  <si>
    <t xml:space="preserve">LATAM COCADA C/ CHOC ZERO AÇÃšCAR 12UNX25G</t>
  </si>
  <si>
    <t xml:space="preserve">LATAM COCADA ZERO AÇÃšCAR 12UNX22G</t>
  </si>
  <si>
    <t xml:space="preserve">LATAM PAÇOCA C/ CHOC ZERO AÇÃšCAR 12UN X 23G</t>
  </si>
  <si>
    <t xml:space="preserve">LATAM PAÇOCA C/ WHEY PROTEIN C/ CHOC ZERO ACUCAR 12UN X 23G</t>
  </si>
  <si>
    <t xml:space="preserve">LENÇOL HOSPITALAR FLORAX 50MX50CM PREMIUM 6X1</t>
  </si>
  <si>
    <t xml:space="preserve">LENÇOL HOSPITALAR FLORAX 50MX70CM PREMIUM 6X1</t>
  </si>
  <si>
    <t xml:space="preserve">LIXEIRA P/COPO 200ML PLESTIN</t>
  </si>
  <si>
    <t xml:space="preserve">LIXEIRA PLAST. C/ PEDAL 15L 4X1 BRANCA BRALIMPIA</t>
  </si>
  <si>
    <t xml:space="preserve">LIXEIRA PLAST. C/ PEDAL 30L BRANCA BRALIMPIA</t>
  </si>
  <si>
    <t xml:space="preserve">LIXEIRA PLAST. C/ PEDAL 60L BRANCA BRALIMPIA</t>
  </si>
  <si>
    <t xml:space="preserve">LIXEIRA PLAST. C/ PEDAL E RODAS 100 L BRANCA BRALIMPIA</t>
  </si>
  <si>
    <t xml:space="preserve">LUVA AUTOMOTIVA 6X1 ALKLIN - REF AUK-7555</t>
  </si>
  <si>
    <t xml:space="preserve">LUVA LATEX PLUS FORRADA LARANJA  (P)SANR</t>
  </si>
  <si>
    <t xml:space="preserve">LUVA LATEX PLUS FORRADA LARANJA (M)SANRO</t>
  </si>
  <si>
    <t xml:space="preserve">LUVA LATEX PLUS FORRADA LARANJA(G)SANRO</t>
  </si>
  <si>
    <t xml:space="preserve">LUVA LATEX PROCED. INDUST. BOMPACK COM PO G 100X1</t>
  </si>
  <si>
    <t xml:space="preserve">LUVA LATEX PROCED. INDUST. BOMPACK COM PO M 100X1</t>
  </si>
  <si>
    <t xml:space="preserve">LUVA LATEX PROCED. INDUST. MBLIFE COM PO G 100X1</t>
  </si>
  <si>
    <t xml:space="preserve">LUVA LATEX PROCED. INDUST. MBLIFE COM PO M 100X1</t>
  </si>
  <si>
    <t xml:space="preserve">LUVA LATEX PROCED. INDUST. MBLIFE COM PO P 100X1</t>
  </si>
  <si>
    <t xml:space="preserve">LUVA LATEX SOFT VERDE (G) SANRO</t>
  </si>
  <si>
    <t xml:space="preserve">LUVA LATEX SOFT VERDE (M) SANRO</t>
  </si>
  <si>
    <t xml:space="preserve">LUVA LATEX SOFT VERDE (P) SANRO</t>
  </si>
  <si>
    <t xml:space="preserve">LUVA LATEX STANDARD AMARELA   (P) SANRO</t>
  </si>
  <si>
    <t xml:space="preserve">LUVA LATEX STANDARD AMARELA (G) SANRO</t>
  </si>
  <si>
    <t xml:space="preserve">LUVA LATEX TOP FORRADA AMARELA  (P)SANRO</t>
  </si>
  <si>
    <t xml:space="preserve">LUVA LATEX TOP FORRADA AMARELA (M) SANRO</t>
  </si>
  <si>
    <t xml:space="preserve">LUVA LATEX TOP FORRADA AMARELA(G) SANRO</t>
  </si>
  <si>
    <t xml:space="preserve">LUVA LATEX TOP FORRADA VERDE   (P) SANRO</t>
  </si>
  <si>
    <t xml:space="preserve">LUVA LATEX TOP FORRADA VERDE  (M) SANRO</t>
  </si>
  <si>
    <t xml:space="preserve">LUVA LATEX TOP FORRADA VERDE (G) SANRO</t>
  </si>
  <si>
    <t xml:space="preserve">LUVA MULTIUSO GRANDE 3M SCOTCH BRITE 24X1</t>
  </si>
  <si>
    <t xml:space="preserve">LUVA MULTIUSO MEDIA 3M SCOTCH BRITE 24X1</t>
  </si>
  <si>
    <t xml:space="preserve">LUVA MULTIUSO PEQUENA 3M SCOTCH BRITE 24X1</t>
  </si>
  <si>
    <t xml:space="preserve">LUVA PARA COMB 25 CM REFIL</t>
  </si>
  <si>
    <t xml:space="preserve">LUVA PLASTICA DESCARTAVEL MBLIFE 100x1</t>
  </si>
  <si>
    <t xml:space="preserve">LUVA VINIL TRANSLUCIDA DESCARPACK COM PO G 100X1</t>
  </si>
  <si>
    <t xml:space="preserve">LUVA VINIL TRANSLUCIDA DESCARPACK COM PO M 100X1</t>
  </si>
  <si>
    <t xml:space="preserve">LUVA VINIL TRANSLUCIDA DESCARPACK COM PO P 100X1</t>
  </si>
  <si>
    <t xml:space="preserve">MANGUEIRA CRISTAL 2MM - 1/2'- 25 MTS</t>
  </si>
  <si>
    <t xml:space="preserve">MANGUEIRA CRISTAL 2MM - 3/8'- 25 MTS</t>
  </si>
  <si>
    <t xml:space="preserve">MASCARA DE POLIESTER LAVAVEL 10X1 ALKLIN</t>
  </si>
  <si>
    <t xml:space="preserve">MASCARA DE PROTECAO MOD.N95 PFF2 S/VALVULA CAITHEC 10x1</t>
  </si>
  <si>
    <t xml:space="preserve">MASCARA DE PROTECAO MOD.N95 PFF2 S/VALVULA CAITHEC 120X1</t>
  </si>
  <si>
    <t xml:space="preserve">MASCARA TRIPLA DESCARTAVEL BRANCA BELAMASK 50X1 C/CLIP NASAL</t>
  </si>
  <si>
    <t xml:space="preserve">MASCARA TRIPLA DESCARTAVEL BRANCA GALENO 50X1 C/CLIP NASAL</t>
  </si>
  <si>
    <t xml:space="preserve">MATA BARATA TIAU 24X100ML</t>
  </si>
  <si>
    <t xml:space="preserve">NAFTALINA AZULIM 30X30G</t>
  </si>
  <si>
    <t xml:space="preserve">NTI-PLACA CONDUTIVIMETRO</t>
  </si>
  <si>
    <t xml:space="preserve">ODORIZADOR ONLY 12X360ML CAPIM LIMAO</t>
  </si>
  <si>
    <t xml:space="preserve">ODORIZADOR ONLY 12X360ML LAVANDA</t>
  </si>
  <si>
    <t xml:space="preserve">ODORIZADOR ONLY 12X360ML PETALAS</t>
  </si>
  <si>
    <t xml:space="preserve">ODORIZADOR ONLY 12X360ML TALCO</t>
  </si>
  <si>
    <t xml:space="preserve">OLEO LUBRIF ORDENHADEIRA 1L PETROL VACUO</t>
  </si>
  <si>
    <t xml:space="preserve">OLEO LUBRIF ORDENHADEIRA 5L PETROL VACUO</t>
  </si>
  <si>
    <t xml:space="preserve">ONLY CONDICIONADOR 4X5L</t>
  </si>
  <si>
    <t xml:space="preserve">ONLY SHAMPOO 4X5L</t>
  </si>
  <si>
    <t xml:space="preserve">PALHA DE ACO NÂº0 RELUZ  20X22G</t>
  </si>
  <si>
    <t xml:space="preserve">PALHA DE ACO NÂº1 RELUZ  20X22G</t>
  </si>
  <si>
    <t xml:space="preserve">PALHA DE ACO NÂº2 RELUZ  20X22G</t>
  </si>
  <si>
    <t xml:space="preserve">PANO ALTA PERFORMANCE 3M AMARELO 20X1</t>
  </si>
  <si>
    <t xml:space="preserve">PANO ALTA PERFORMANCE 3M AZUL 20X1</t>
  </si>
  <si>
    <t xml:space="preserve">PANO ALTA PERFORMANCE 3M VERDE 20X1</t>
  </si>
  <si>
    <t xml:space="preserve">PANO ALVEJADO G POLYLAR - 45X70 - 10X1</t>
  </si>
  <si>
    <t xml:space="preserve">PANO ALVEJADO GG POLYLAR - 45X70 - 10X1</t>
  </si>
  <si>
    <t xml:space="preserve">PANO ALVEJADO M POLYLAR - 40X60 - 10X1</t>
  </si>
  <si>
    <t xml:space="preserve">PANO ALVEJADO NOVO MUNDO  40X65 10X1</t>
  </si>
  <si>
    <t xml:space="preserve">PANO ALVEJADO NOVO MUNDO  40X65R 10X1</t>
  </si>
  <si>
    <t xml:space="preserve">PANO ALVEJADO NOVO MUNDO 50X75 10X1</t>
  </si>
  <si>
    <t xml:space="preserve">PANO CRU G POLYLAR - 60X80 - 10X1</t>
  </si>
  <si>
    <t xml:space="preserve">PANO CRU NOVO MUNDO 58X80 10X1</t>
  </si>
  <si>
    <t xml:space="preserve">PANO DE PRATO ESTAMPADO OVERLOQUE POLYLAR - 35X60 - 12X1</t>
  </si>
  <si>
    <t xml:space="preserve">PANO MEGA PANAO ALVEJADO 80X90CM 24X1 ALKLIN - REF ALK-7737</t>
  </si>
  <si>
    <t xml:space="preserve">PANO MEGA PANAO AZUL 80X90CM 24X1 ALKLIN - REF ALK-7730</t>
  </si>
  <si>
    <t xml:space="preserve">PANO MICROFIBRA G POLYLAR 50CMX70CM 12X1</t>
  </si>
  <si>
    <t xml:space="preserve">PANO MICROFIBRA GG POLYLAR 50CMX90CM 12X1</t>
  </si>
  <si>
    <t xml:space="preserve">PANO MICROFIBRA M POLYLAR 35CMX50CM 12X1</t>
  </si>
  <si>
    <t xml:space="preserve">PANO MICROFIBRA POLYLAR KIT C/3 35CMX35CM 12X1 </t>
  </si>
  <si>
    <t xml:space="preserve">PANO MULTIUSO BETTANIN BRANCO 30X50CM 300MT GR.40</t>
  </si>
  <si>
    <t xml:space="preserve">RL</t>
  </si>
  <si>
    <t xml:space="preserve">PANO MULTIUSO LIMPEZA LEVE ROSA 33X50 24X5X1 ALKLIN ALK-7006</t>
  </si>
  <si>
    <t xml:space="preserve">PANO MULTIUSO PANTEC BRANCO BETTANIN 30X38CM 190MT 60GR</t>
  </si>
  <si>
    <t xml:space="preserve">PANO MULTIUSO POLYLAR AZUL 28CMX50CM 300MT</t>
  </si>
  <si>
    <t xml:space="preserve">PANO MULTIUSO POLYLAR BRANCO 28CMX50CM 300MT</t>
  </si>
  <si>
    <t xml:space="preserve">PANO MULTIUSO POLYLAR LARANJA 28CMX50CM 300MT</t>
  </si>
  <si>
    <t xml:space="preserve">PANO PRATO ESTAMPADO C/VIES 44X65 12X1</t>
  </si>
  <si>
    <t xml:space="preserve">PANO PRATO ESTAMPADO SIMPLES 42X60 12X1</t>
  </si>
  <si>
    <t xml:space="preserve">PANO QUADRICULADO POLYLAR - 45X70 - 10X1</t>
  </si>
  <si>
    <t xml:space="preserve">PANO XADREZ GRANDE POLYLAR 60CMX80CM 10X1</t>
  </si>
  <si>
    <t xml:space="preserve">PANO XADREZ MEDIO POLYLAR  40CMX65CM 10X1</t>
  </si>
  <si>
    <t xml:space="preserve">PAPEL HIG 4x30M FL SIMP. BRANCO FAMILIAR</t>
  </si>
  <si>
    <t xml:space="preserve">PAPEL HIG 4X30M FL SIMP.NEUTRO FOFINHO</t>
  </si>
  <si>
    <t xml:space="preserve">PAPEL HIG 4X60M FL SIMP. NEUTRO FOFINHO</t>
  </si>
  <si>
    <t xml:space="preserve">PAPEL HIG ROLAO 100% CEL 8X240M CLARA</t>
  </si>
  <si>
    <t xml:space="preserve">PAPEL HIG ROLAO 100% CEL 8X300M ALVEFLOR</t>
  </si>
  <si>
    <t xml:space="preserve">PAPEL HIG ROLAO 100% CEL 8X500M ALVEFLOR</t>
  </si>
  <si>
    <t xml:space="preserve">PAPEL HIG ROLAO 100%CEL 8X300M HO</t>
  </si>
  <si>
    <t xml:space="preserve">PAPEL HIG ROLAO 8X300M 100% CELULOSE START</t>
  </si>
  <si>
    <t xml:space="preserve">PAPEL HIG ROLAO 8X300M RECICL BCO ALVEFL</t>
  </si>
  <si>
    <t xml:space="preserve">PAPEL HIG ROLAO 8X500M 100% CELULOSE START</t>
  </si>
  <si>
    <t xml:space="preserve">PAPEL HIG ROLAO 8X600M RECICL BCO ALVEFL</t>
  </si>
  <si>
    <t xml:space="preserve">PAPEL HIG.CAI CAI F.DUPLA 8.000X1 START</t>
  </si>
  <si>
    <t xml:space="preserve">PAPEL HIG.CAI CAI F.SIMPLE 10000X1 START</t>
  </si>
  <si>
    <t xml:space="preserve">PAPEL TOA 20X19 1000FL 100% CELULOSE START</t>
  </si>
  <si>
    <t xml:space="preserve">PAPEL TOA 20X21 100%CEL 2000FL 2D ALVEFLOR</t>
  </si>
  <si>
    <t xml:space="preserve">PAPEL TOA 20X21 1000FL 100% CELULOSE STARTPEL</t>
  </si>
  <si>
    <t xml:space="preserve">PAPEL TOA 21X20 100%CEL 2000FL 2D START</t>
  </si>
  <si>
    <t xml:space="preserve">PAPEL TOA 22,5X21 100%CEL 4800 FL 2D HO</t>
  </si>
  <si>
    <t xml:space="preserve">PAPEL TOA 22X20 100%CEL 2000FL 2D START</t>
  </si>
  <si>
    <t xml:space="preserve">PAPEL TOA 22X20 1000FL 100% CELULOSE START</t>
  </si>
  <si>
    <t xml:space="preserve">PAPEL TOA BOBINA 100% CEL 6X200 100% ALVEFLOR</t>
  </si>
  <si>
    <t xml:space="preserve">PAPEL TOA BOBINA 100% CEL 6X200M FLORAX 20G</t>
  </si>
  <si>
    <t xml:space="preserve">PAPEL TOA BOBINA 100% CEL 6X200M START 28G</t>
  </si>
  <si>
    <t xml:space="preserve">PAPEL TOA BOBINA 20X200 C/6ROLOS HO</t>
  </si>
  <si>
    <t xml:space="preserve">PAPEL TOA BOBINA MECHA 4X300M START</t>
  </si>
  <si>
    <t xml:space="preserve">PASTILHA ADESIVA AZULIM CITRUS L4P3 48X1</t>
  </si>
  <si>
    <t xml:space="preserve">PASTILHA ADESIVA AZULIM FLORAL L4P3 48X1</t>
  </si>
  <si>
    <t xml:space="preserve">PASTILHA ADESIVA AZULIM LAVANDA L4P3 48X1</t>
  </si>
  <si>
    <t xml:space="preserve">PASTILHA ADESIVA AZULIM MARINER L4P3 48X1</t>
  </si>
  <si>
    <t xml:space="preserve">PASTILHA ADESIVA CITRUS C/ 03 UND 6X1</t>
  </si>
  <si>
    <t xml:space="preserve">PASTILHA ADESIVA FLORAL C/ 03 UN 8X6X1</t>
  </si>
  <si>
    <t xml:space="preserve">PASTILHA ADESIVA FLORAL C/ 03 UND 6X1</t>
  </si>
  <si>
    <t xml:space="preserve">PASTILHA ADESIVA LAVANDA C/ 03 UN 8X6X1</t>
  </si>
  <si>
    <t xml:space="preserve">PASTILHA ADESIVA LAVANDA C/ 03 UND 6X1</t>
  </si>
  <si>
    <t xml:space="preserve">PASTILHA ADESIVA MARINE C/ 03 UND 6X1</t>
  </si>
  <si>
    <t xml:space="preserve">PERFECT-BALDE MOP PRO C/3 REFIS</t>
  </si>
  <si>
    <t xml:space="preserve">PERFECT-BALDE MOP URBAN INOX PERFECT PRO</t>
  </si>
  <si>
    <t xml:space="preserve">PERFECT-BALDE RETRÃTIL 10L </t>
  </si>
  <si>
    <t xml:space="preserve">PERFECT-BALDE RETRÃTIL 5L </t>
  </si>
  <si>
    <t xml:space="preserve">PERFECT-CABO P/ MOP PERFECT PRO</t>
  </si>
  <si>
    <t xml:space="preserve">PERFECT-REFIL MOP LIMPEZA GERAL</t>
  </si>
  <si>
    <t xml:space="preserve">PLACA SINALIZADORA - PISO MOLHADO</t>
  </si>
  <si>
    <t xml:space="preserve">PRO PE PROTECTME TNT DESCARTAVEL BRANCO 100X1</t>
  </si>
  <si>
    <t xml:space="preserve">PULVERIZADOR AGRICOLA COSTAL MANUAL DANKE 12L</t>
  </si>
  <si>
    <t xml:space="preserve">PULVERIZADOR MANUAL 500ML DANKE</t>
  </si>
  <si>
    <t xml:space="preserve">PULVERIZADOR MANUAL PRESSAO ACUMULADA 1,5L DANKE</t>
  </si>
  <si>
    <t xml:space="preserve">PULVERIZADOR MANUAL SPRAY PITAIEX 1L</t>
  </si>
  <si>
    <t xml:space="preserve">QUEROSENE DESODORIZADA SP 24X900 ML</t>
  </si>
  <si>
    <t xml:space="preserve">REFIL DESODORIZADOR AEROSSOL FRUTAS VERMELHAS PLESTIN</t>
  </si>
  <si>
    <t xml:space="preserve">REFIL MOP TIRAS MULTIUSO AMARELO 12X1 ALKLIN - REF ALK-7579</t>
  </si>
  <si>
    <t xml:space="preserve">REFIL P/ ROLO ADESIVO SCOTCH BRITE 3M 30X1</t>
  </si>
  <si>
    <t xml:space="preserve">REFIL P/RODO RODOX 60CM</t>
  </si>
  <si>
    <t xml:space="preserve">RELV AMPOLA OLEO MAX ARGAIN OIL 12X10ML</t>
  </si>
  <si>
    <t xml:space="preserve">RELV AMPOLA OLEO VITAMINA E 12X10ML</t>
  </si>
  <si>
    <t xml:space="preserve">RELV COND AMPOLA CERAMIDAS 12X10ML</t>
  </si>
  <si>
    <t xml:space="preserve">RELV COND AMPOLA QUERATINA 12X10ML</t>
  </si>
  <si>
    <t xml:space="preserve">RELV CONDICIONADOR AGE REPAIR 12X350ML</t>
  </si>
  <si>
    <t xml:space="preserve">RELV CONDICIONADOR ANTIPOLUIÇÃƒO 12X350ML</t>
  </si>
  <si>
    <t xml:space="preserve">RELV CONDICIONADOR ANTIQUEDA 12X350ML</t>
  </si>
  <si>
    <t xml:space="preserve">RELV CONDICIONADOR DAI ME FORÇAS 12X350ML</t>
  </si>
  <si>
    <t xml:space="preserve">RELV CONDICIONADOR EU AMO CACHOS 12X350ML</t>
  </si>
  <si>
    <t xml:space="preserve">RELV CONDICIONADOR OLEO ARGAN 12X350ML</t>
  </si>
  <si>
    <t xml:space="preserve">RELV CONDICIONADOR OLEO DE COCO 12X350ML</t>
  </si>
  <si>
    <t xml:space="preserve">RELV CONDICIONADOR POS QUIMICA 12X350ML</t>
  </si>
  <si>
    <t xml:space="preserve">RELV CONDICIONADOR PRETO LUMINI 12X350ML</t>
  </si>
  <si>
    <t xml:space="preserve">RELV CONDICIONADOR SOS BOMBA DE VITAMINAS 12X350ML</t>
  </si>
  <si>
    <t xml:space="preserve">RELV CREME COND PENTEAR ABACATE 6X300G</t>
  </si>
  <si>
    <t xml:space="preserve">RELV CREME COND PENTEAR AGE REPAIR 6X300G</t>
  </si>
  <si>
    <t xml:space="preserve">RELV CREME COND PENTEAR ANTIPOLUIÇÃƒO 6X300G</t>
  </si>
  <si>
    <t xml:space="preserve">RELV CREME COND PENTEAR DAI ME FORÇAS 6X300G</t>
  </si>
  <si>
    <t xml:space="preserve">RELV CREME COND PENTEAR EU AMO CACHOS 6X300G</t>
  </si>
  <si>
    <t xml:space="preserve">RELV CREME COND PENTEAR OLEO DE ARGAN 6X300G</t>
  </si>
  <si>
    <t xml:space="preserve">RELV CREME COND PENTEAR OLEO DE COCO 6X300G</t>
  </si>
  <si>
    <t xml:space="preserve">RELV CREME COND PENTEAR POS QUIMICA 6X300G</t>
  </si>
  <si>
    <t xml:space="preserve">RELV CREME COND PENTEAR PRETOS LUMINI 6X300G</t>
  </si>
  <si>
    <t xml:space="preserve">RELV CREME COND PENTEAR SOS BOMBA DE VIT. 6X300G</t>
  </si>
  <si>
    <t xml:space="preserve">RELV DESOD. HIDRAT. DESEJO DE AMAR 12X200ML</t>
  </si>
  <si>
    <t xml:space="preserve">RELV DESOD. HIDRAT. MEL E AVEIA 12X200ML</t>
  </si>
  <si>
    <t xml:space="preserve">RELV DESOD. HIDRAT. PROT. LEITE 12X200ML</t>
  </si>
  <si>
    <t xml:space="preserve">RELV DESOD. HIDRAT. RADIANTE 12X200ML</t>
  </si>
  <si>
    <t xml:space="preserve">RELV DESODORAN ROLL-ON FEM BAMBOO 12X60ML</t>
  </si>
  <si>
    <t xml:space="preserve">RELV DESODORAN ROLL-ON FEM POWDER 12X60ML</t>
  </si>
  <si>
    <t xml:space="preserve">RELV DESODORAN ROLL-ON MASC ACTIVE 12X60ML</t>
  </si>
  <si>
    <t xml:space="preserve">RELV DESODORAN ROLL-ON MASC POWER 12X60ML</t>
  </si>
  <si>
    <t xml:space="preserve">RELV DESODORANTE CREMOSO ACTION 12X55G</t>
  </si>
  <si>
    <t xml:space="preserve">RELV DESODORANTE CREMOSO CLASSIC 12X55GR</t>
  </si>
  <si>
    <t xml:space="preserve">RELV DESODORANTE CREMOSO FLORAIS 12X55GR</t>
  </si>
  <si>
    <t xml:space="preserve">RELV DESODORANTE CREMOSO POWER 12X55G</t>
  </si>
  <si>
    <t xml:space="preserve">RELV DESODORANTE CREMOSO SPORT 12X55G</t>
  </si>
  <si>
    <t xml:space="preserve">RELV DESODORANTE CREMOSO TRADICIO 12X55GR</t>
  </si>
  <si>
    <t xml:space="preserve">RELV GEL CAPI COND DRYFIX F2 FR INC 12X250GR</t>
  </si>
  <si>
    <t xml:space="preserve">RELV GEL CAPI COND DRYFIX F2 PT INC 12X240GR</t>
  </si>
  <si>
    <t xml:space="preserve">RELV GEL CAPI COND DRYFIX F3 FR VDE 12X250GR</t>
  </si>
  <si>
    <t xml:space="preserve">RELV GEL CAPI COND DRYFIX F3 PT VDE 12X240GR</t>
  </si>
  <si>
    <t xml:space="preserve">RELV GEL CAPI COND DRYFIX F4 FR AZU 12X250GR</t>
  </si>
  <si>
    <t xml:space="preserve">RELV GEL CAPI COND DRYFIX F4 PT AZU 12X240GR</t>
  </si>
  <si>
    <t xml:space="preserve">RELV KIT SH/COND.  ANTIPOLUIÇÃƒO 6X200X350ML</t>
  </si>
  <si>
    <t xml:space="preserve">RELV KIT SH/COND. AGE REPAIR  6X200X350ML</t>
  </si>
  <si>
    <t xml:space="preserve">RELV KIT SH/COND. DAI ME FORÇAS 6X200X350ML</t>
  </si>
  <si>
    <t xml:space="preserve">RELV KIT SH/COND. EU AMO CACHOS 6X200X350ML</t>
  </si>
  <si>
    <t xml:space="preserve">RELV KIT SH/COND. OLEO DE ARGAN 6X200X350ML</t>
  </si>
  <si>
    <t xml:space="preserve">RELV KIT SH/COND. OLEO DE COCO 6X200X350ML</t>
  </si>
  <si>
    <t xml:space="preserve">RELV KIT SH/COND. POS QUIMICA 6X200X350ML</t>
  </si>
  <si>
    <t xml:space="preserve">RELV KIT SH/COND. PRETOS LUMINI 6X200X350ML</t>
  </si>
  <si>
    <t xml:space="preserve">RELV KIT SH/COND. SOS BOMBA DE VIT.6X200X350ML</t>
  </si>
  <si>
    <t xml:space="preserve">RELV MASCARA COND CAPILAR ABACATE 6X1KG</t>
  </si>
  <si>
    <t xml:space="preserve">RELV MASCARA COND CAPILAR OLEO ARGAN 6X1KG</t>
  </si>
  <si>
    <t xml:space="preserve">RELV MASCARA COND CAPILAR PRETO LUMI 6X1KG</t>
  </si>
  <si>
    <t xml:space="preserve">RELV MASCARA HID CAPILAR AGE REPAIR 6X1KG</t>
  </si>
  <si>
    <t xml:space="preserve">RELV MASCARA HID CAPILAR ANTIPOLUIÇÃƒO 6X1KG</t>
  </si>
  <si>
    <t xml:space="preserve">RELV MASCARA HID CAPILAR DAI ME FORÇAS 6X1KG</t>
  </si>
  <si>
    <t xml:space="preserve">RELV MASCARA HID CAPILAR EU AMO CACHOS 6X1KG</t>
  </si>
  <si>
    <t xml:space="preserve">RELV MASCARA HID CAPILAR OLEO DE COCO 6X1KG</t>
  </si>
  <si>
    <t xml:space="preserve">RELV MASCARA HID CAPILAR POS QUIMICA 6X1KG</t>
  </si>
  <si>
    <t xml:space="preserve">RELV MASCARA HID CAPILAR SOS BOMBA DE VIT. 6X1KG</t>
  </si>
  <si>
    <t xml:space="preserve">RELV OLEO CAPILA SILICO ABACATE 12X80ML</t>
  </si>
  <si>
    <t xml:space="preserve">RELV OLEO CAPILA SILICO BABOSA 12X80ML</t>
  </si>
  <si>
    <t xml:space="preserve">RELV OLEO CAPILA SILICO CERAMIDA 12X80ML</t>
  </si>
  <si>
    <t xml:space="preserve">RELV OLEO CAPILA SILICO KARITE 12X80ML</t>
  </si>
  <si>
    <t xml:space="preserve">RELV OLEO CAPILA SILICO OLEO ARGAN 12X80ML</t>
  </si>
  <si>
    <t xml:space="preserve">RELV OLEO CAPILA SILICO QUERATIN 12X80ML</t>
  </si>
  <si>
    <t xml:space="preserve">RELV REPARADOR PONTA ABSOLU REPA 6X30ML</t>
  </si>
  <si>
    <t xml:space="preserve">RELV REPARADOR PONTA ARGAN OIL 6X30ML</t>
  </si>
  <si>
    <t xml:space="preserve">RELV REPARADOR PONTA CERAMIDAS 6X30ML</t>
  </si>
  <si>
    <t xml:space="preserve">RELV REPARADOR PONTA OJON OIL 6X30ML</t>
  </si>
  <si>
    <t xml:space="preserve">RELV REPARADOR PONTA QUERATINA 6X30ML</t>
  </si>
  <si>
    <t xml:space="preserve">RELV SHAMPOO S/SAL AGE REPAIR 12X350ML</t>
  </si>
  <si>
    <t xml:space="preserve">RELV SHAMPOO S/SAL ANTIPOLUIÇÃƒO 12X350ML</t>
  </si>
  <si>
    <t xml:space="preserve">RELV SHAMPOO S/SAL CERAMIDAS 12X350ML</t>
  </si>
  <si>
    <t xml:space="preserve">RELV SHAMPOO S/SAL DAI ME FORÇAS 12X350ML</t>
  </si>
  <si>
    <t xml:space="preserve">RELV SHAMPOO S/SAL EU AMO CACHOS 12X350ML</t>
  </si>
  <si>
    <t xml:space="preserve">RELV SHAMPOO S/SAL OLEO ARGAN 12X350ML</t>
  </si>
  <si>
    <t xml:space="preserve">RELV SHAMPOO S/SAL OLEO DE COCO 12X350ML</t>
  </si>
  <si>
    <t xml:space="preserve">RELV SHAMPOO S/SAL POS QUIMICA 12X350ML</t>
  </si>
  <si>
    <t xml:space="preserve">RELV SHAMPOO S/SAL PRETOS LUMIN 12X350ML</t>
  </si>
  <si>
    <t xml:space="preserve">RELV SHAMPOO S/SAL SOS BOMBA DE VIT. 12X350ML</t>
  </si>
  <si>
    <t xml:space="preserve">REPELENTE ONLY AEROSSOL 6X150ML </t>
  </si>
  <si>
    <t xml:space="preserve">RESERVATORIO SAB. ESPUMA C/ VALVULA JSN</t>
  </si>
  <si>
    <t xml:space="preserve">RESPIRADOR DESCARTÃVEL PFF-2(S) S/ VALVULA ALKLIN 50X1</t>
  </si>
  <si>
    <t xml:space="preserve">RODO ALUMINIO RODOX 60 CM C/CABO 1,5MTS</t>
  </si>
  <si>
    <t xml:space="preserve">RODO PLASTICO 45CM DRY AZUL SEM CABO</t>
  </si>
  <si>
    <t xml:space="preserve">RODO PLASTICO 55CM DRY AZUL SEM CABO</t>
  </si>
  <si>
    <t xml:space="preserve">ROLO ADESIVO SCOTCH BRITE 3M 30X1</t>
  </si>
  <si>
    <t xml:space="preserve">SAB ASSEPTGEL ANTIBAC AMENDOAS 12X85G</t>
  </si>
  <si>
    <t xml:space="preserve">SAB ASSEPTGEL ANTIBAC CHA VERDE 12X85G</t>
  </si>
  <si>
    <t xml:space="preserve">SAB ASSEPTGEL ANTIBAC ORIGINAL 12X85G</t>
  </si>
  <si>
    <t xml:space="preserve">SAB ONLY AMSTERDAM 12X90G ROSA</t>
  </si>
  <si>
    <t xml:space="preserve">SAB ONLY AMSTERDAM 9X12X90G ROSA</t>
  </si>
  <si>
    <t xml:space="preserve">SAB ONLY PARIS 12X90G VERDE</t>
  </si>
  <si>
    <t xml:space="preserve">SAB ONLY PARIS 9X12X90G VERDE</t>
  </si>
  <si>
    <t xml:space="preserve">SAB ONLY PROVENCE 12X90GR VIOLETA</t>
  </si>
  <si>
    <t xml:space="preserve">SAB ONLY PROVENCE 9X12X90GR VIOLETA</t>
  </si>
  <si>
    <t xml:space="preserve">SAB ONLY VERSAILLES 12X90G AMARELO</t>
  </si>
  <si>
    <t xml:space="preserve">SAB ONLY VERSAILLES 9X12X90G AMARELO</t>
  </si>
  <si>
    <t xml:space="preserve">SAB ONLY VIENA 12X90G BRANCO</t>
  </si>
  <si>
    <t xml:space="preserve">SAB ONLY VIENA 9X12X90G BRANCO</t>
  </si>
  <si>
    <t xml:space="preserve">SABAO BARRA AZULIM 5X200GR GLICERINADO</t>
  </si>
  <si>
    <t xml:space="preserve">SABAO BARRA POLYLAR 5X200GR GLICERINADO</t>
  </si>
  <si>
    <t xml:space="preserve">SABAO EM PO POLYLAR 20X1KG SACHET LAVA ROUPAS</t>
  </si>
  <si>
    <t xml:space="preserve">SABAO EM PO POLYLAR 20X500G SACHET LAVA ROUPAS</t>
  </si>
  <si>
    <t xml:space="preserve">SABAO EM PO POLYLAR 7X2KG SACHET LAVA ROUPAS</t>
  </si>
  <si>
    <t xml:space="preserve">SABAO EM PO TUFF CARTUCHO 9X1,6KG LAVA ROUPAS</t>
  </si>
  <si>
    <t xml:space="preserve">SABAO EM PO TUFF SACHET 20X500G LAVA ROUPAS</t>
  </si>
  <si>
    <t xml:space="preserve">SABAO EM PO TUFF SACHET 5KG LAVA ROUPAS</t>
  </si>
  <si>
    <t xml:space="preserve">SABAO EM PO TUFF SACHET 7X2KG LAVA ROUPAS</t>
  </si>
  <si>
    <t xml:space="preserve">SABONETE ESPUMA SENSITIVE 6X700ML CX</t>
  </si>
  <si>
    <t xml:space="preserve">SABONETE ESPUMA TRICLOSAN 6X700ML CX</t>
  </si>
  <si>
    <t xml:space="preserve">SACO LIXO AZULIM ALMOFADA  15L PRETO C/20 25X1</t>
  </si>
  <si>
    <t xml:space="preserve">SACO LIXO AZULIM ALMOFADA  30L PRETO C/10 25X1</t>
  </si>
  <si>
    <t xml:space="preserve">SACO LIXO AZULIM ALMOFADA  50L PRETO C/10 25X1</t>
  </si>
  <si>
    <t xml:space="preserve">SACO LIXO AZULIM ALMOFADA 100L PRETO C/05 25X1</t>
  </si>
  <si>
    <t xml:space="preserve">SACO LIXO AZULIM ALMOFADA 100L PRETO COND.C/05 20X1</t>
  </si>
  <si>
    <t xml:space="preserve">SACO LIXO AZULIM ALMOFADA 200L PRETO COND. C/05 20X1</t>
  </si>
  <si>
    <t xml:space="preserve">SACO LIXO AZULIM ROLL  15L AZUL C/60 10X1</t>
  </si>
  <si>
    <t xml:space="preserve">SACO LIXO AZULIM ROLL  30L AZUL C/30 10X1</t>
  </si>
  <si>
    <t xml:space="preserve">SACO LIXO AZULIM ROLL  50L AZUL C/30 10X1</t>
  </si>
  <si>
    <t xml:space="preserve">SACO LIXO AZULIM ROLL 100 L AZUL C/15 10X1</t>
  </si>
  <si>
    <t xml:space="preserve">SAMBANANA CREMOSA C/ AÇUCAR 5 KG 14G</t>
  </si>
  <si>
    <t xml:space="preserve">SANEANTE BIOLOGICO BIOL2000 12X60G</t>
  </si>
  <si>
    <t xml:space="preserve">SANEANTE BIOLOGICO BIOL2000 1KG</t>
  </si>
  <si>
    <t xml:space="preserve">SC LIXO HOSPITALAR 200L 90x110x0,04 100x1 AZEPLAST</t>
  </si>
  <si>
    <t xml:space="preserve">SC LIXO HOSPITALAR 50L 63x80x0,04 100x1 AZEPLAST</t>
  </si>
  <si>
    <t xml:space="preserve">SC LIXO LEIT  20L 40X50X0,05 100X1 VOREL</t>
  </si>
  <si>
    <t xml:space="preserve">SC LIXO LEIT  40L 59X57X0,05 100X1 VOREL</t>
  </si>
  <si>
    <t xml:space="preserve">SC LIXO LEIT  60L 60X70X0,05 100X1 VOREL</t>
  </si>
  <si>
    <t xml:space="preserve">SC LIXO LEIT 100L 75X90X0,05 100X1 VOREL</t>
  </si>
  <si>
    <t xml:space="preserve">SC LIXO LEIT 100L 75X90X0,08 100X1 VOREL</t>
  </si>
  <si>
    <t xml:space="preserve">SC LIXO PT  40L 59X57X0,05 100X1 VOREL</t>
  </si>
  <si>
    <t xml:space="preserve">SC LIXO PT  60L 60X70X0,05 100X1 VOREL</t>
  </si>
  <si>
    <t xml:space="preserve">SC LIXO PT  60L 63X800,06 100X1 REFORÇADO VOREL</t>
  </si>
  <si>
    <t xml:space="preserve">SC LIXO PT 100L 75X90X0,05 100X1 VOREL</t>
  </si>
  <si>
    <t xml:space="preserve">SC LIXO PT 100L 75X90X0,06 100X1 VOREL</t>
  </si>
  <si>
    <t xml:space="preserve">SC LIXO PT 100L 75X90X0,12 50X1 VOREL</t>
  </si>
  <si>
    <t xml:space="preserve">SC LIXO PT 150L 90X92X0,07 100X1 VOREL</t>
  </si>
  <si>
    <t xml:space="preserve">SC LIXO PT 200L 95X110X0,05 100X1 VOREL</t>
  </si>
  <si>
    <t xml:space="preserve">SC LIXO TRANSP. 150L 90X92X0,07 100X1 VOREL</t>
  </si>
  <si>
    <t xml:space="preserve">SODA ESCAMA 25KG IMPORTADA-ALCALINIZANTE</t>
  </si>
  <si>
    <t xml:space="preserve">START BUCHA COQUINHO GRANDE NÂº6 80G</t>
  </si>
  <si>
    <t xml:space="preserve">START ESCOVA SANITARIA SEM SUPORTE</t>
  </si>
  <si>
    <t xml:space="preserve">START PA DE LIXO SUPERPA PLAST CABOLONGO</t>
  </si>
  <si>
    <t xml:space="preserve">START PÃ LIXO GALVANIZADA CABO LONGO</t>
  </si>
  <si>
    <t xml:space="preserve">START PASSADOR DE CERA COM CABO</t>
  </si>
  <si>
    <t xml:space="preserve">START RODO ALUM.60CM C/CABO 1,5M REFORÇ.</t>
  </si>
  <si>
    <t xml:space="preserve">START RODO ALUM.80CM C/CABO 1,5M REFORÇ.</t>
  </si>
  <si>
    <t xml:space="preserve">START RODO DE MADEIRA 100CM C/CABO 1,50M</t>
  </si>
  <si>
    <t xml:space="preserve">START RODO DE MADEIRA 60CM C/CABO</t>
  </si>
  <si>
    <t xml:space="preserve">START RODO DE MADEIRA 80CM C/CABO 1,50M</t>
  </si>
  <si>
    <t xml:space="preserve">START RODO METAL 60CM CB PLASTIFICADO</t>
  </si>
  <si>
    <t xml:space="preserve">START RODO PLÃSTICO 40CM COM CABO</t>
  </si>
  <si>
    <t xml:space="preserve">START RODO PLÃSTICO 60CM COM CABO</t>
  </si>
  <si>
    <t xml:space="preserve">START SUPORTE LT COM VELCRO</t>
  </si>
  <si>
    <t xml:space="preserve">START VASSOURA COQUEIRO</t>
  </si>
  <si>
    <t xml:space="preserve">START VASSOURA ESFREGAO NYLON 23CM C/ CABO</t>
  </si>
  <si>
    <t xml:space="preserve">START VASSOURA LAVA ONIBUS PLASTICA C/ CABO</t>
  </si>
  <si>
    <t xml:space="preserve">START VASSOURA LIMPA PEDRAS 30CM C/ CABO</t>
  </si>
  <si>
    <t xml:space="preserve">START VASSOURA LIMPATETO BOL PLAST C/CAB</t>
  </si>
  <si>
    <t xml:space="preserve">START VASSOURA NYLON N.4 C/ CABO</t>
  </si>
  <si>
    <t xml:space="preserve">START VASSOURA PELO SINTET. 30CM C/ CABO</t>
  </si>
  <si>
    <t xml:space="preserve">START VASSOURA PELO SINTET. 40CM C/ CABO</t>
  </si>
  <si>
    <t xml:space="preserve">START VASSOURA PELO SINTET. 60CM C/ CABO</t>
  </si>
  <si>
    <t xml:space="preserve">START VASSOURA PIACAVA N4 LUXO C/ CABO</t>
  </si>
  <si>
    <t xml:space="preserve">START VASSOURA PITA LAVA ONIBUS C/ CABO</t>
  </si>
  <si>
    <t xml:space="preserve">START VASSOURA PLUMADA C/ CABO MOD NOVIÇA</t>
  </si>
  <si>
    <t xml:space="preserve">START VASSOURA PLUMADA C/CAPA PLASTICA C/CABO 1,20M MOD.NOVI</t>
  </si>
  <si>
    <t xml:space="preserve">START VASSOURAO GARI PET PLASTICO 40CM C/CABO</t>
  </si>
  <si>
    <t xml:space="preserve">START VASSOURAO GARI PIACAVA MAD 40CM C/CABO</t>
  </si>
  <si>
    <t xml:space="preserve">SULFATO DE ALUMINIO SUALL 25KG</t>
  </si>
  <si>
    <t xml:space="preserve">SULFATO DE COBRE 25KG</t>
  </si>
  <si>
    <t xml:space="preserve">SUPORTE LT COM ROSCA (SEM CABO) BRALIMPIA</t>
  </si>
  <si>
    <t xml:space="preserve">SUPORTE METAL P/ ROLO PANO 1X1</t>
  </si>
  <si>
    <t xml:space="preserve">SUPORTE P/ ANTISSEPTICO 1,7KG (2L)</t>
  </si>
  <si>
    <t xml:space="preserve">SUPORTE P/ ENCERADEIRA C/ VELCRO 350MM</t>
  </si>
  <si>
    <t xml:space="preserve">SUPORTE P/ ENCERADEIRA C/ VELCRO 410MM</t>
  </si>
  <si>
    <t xml:space="preserve">SUPORTE P/ ENCERADEIRA C/ VELCRO 510MM</t>
  </si>
  <si>
    <t xml:space="preserve">TAPETE SANIT. PEDILÃšVIO 2 EM 1 78CM X 40CM KAPAZI</t>
  </si>
  <si>
    <t xml:space="preserve">TAPETE SANIT. PEDILÃšVIO PRETO 38CM X 58CM KAPAZI </t>
  </si>
  <si>
    <t xml:space="preserve">TAPETE SANIT. PEDILÃšVIO PRETO 70CM X 100CM KAPAZI</t>
  </si>
  <si>
    <t xml:space="preserve">TAPETE SANIT. PEDILÃšVIO PRETO 90CM X 130CM KAPAZI</t>
  </si>
  <si>
    <t xml:space="preserve">TELA MICTORIO ODORIZANTE CEREJA (VERMELHO)</t>
  </si>
  <si>
    <t xml:space="preserve">TELA MICTORIO ODORIZANTE LIMAO (VERDE)</t>
  </si>
  <si>
    <t xml:space="preserve">TIRA MANCHAS TUFF 6X450GR BRANQUEADOR</t>
  </si>
  <si>
    <t xml:space="preserve">TIRA MANCHAS TUFF 6X450GR MULTIUSO</t>
  </si>
  <si>
    <t xml:space="preserve">TOALHA MAGICA AZUL 66X43 CM-UNIDADE</t>
  </si>
  <si>
    <t xml:space="preserve">TOALHA PAPEL SORELLA FD 2X50</t>
  </si>
  <si>
    <t xml:space="preserve">TOUCA DESC BOMPACK 18 (45X50CM) C/ 100</t>
  </si>
  <si>
    <t xml:space="preserve">TRON-EASY FOAMER 1,35L GERADOR ESPUMA</t>
  </si>
  <si>
    <t xml:space="preserve">TRON-EASY FOAMER KIT REPARO PISTOLA C/ESPIGÃƒO</t>
  </si>
  <si>
    <t xml:space="preserve">TRON-EASY FOAMER KIT REPARO TAMPA ENGATE INOX</t>
  </si>
  <si>
    <t xml:space="preserve">VALVULA P/ DISP. ESPUMA MODELO CENTURY 5X1</t>
  </si>
  <si>
    <t xml:space="preserve">VALVULA P/ DISP. ESPUMA MODELO MILLENIUM 5X1</t>
  </si>
  <si>
    <t xml:space="preserve">VODKA SPIRIT THE ONE 940ML</t>
  </si>
  <si>
    <t xml:space="preserve">VODKA SPIRIT THE ONE CX C/6X940ML</t>
  </si>
  <si>
    <t xml:space="preserve">WHISKY MACLAUS 750ML</t>
  </si>
  <si>
    <t xml:space="preserve">WHISKY MACLAUS CX 6X750ML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</si>
</sst>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_-&quot;R$ &quot;* #,##0.00_-;&quot;-R$ &quot;* #,##0.00_-;_-&quot;R$ &quot;* \-??_-;_-@_-"/>
    <numFmt numFmtId="166" formatCode="_-* #,##0.00_-;\-* #,##0.00_-;_-* \-??_-;_-@_-"/>
    <numFmt numFmtId="167" formatCode="_-* #,##0_-;\-* #,##0_-;_-* \-??_-;_-@_-"/>
    <numFmt numFmtId="168" formatCode="#,##0.00"/>
    <numFmt numFmtId="169" formatCode="0%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color rgb="FF000000"/>
      <name val="Calibri"/>
      <family val="2"/>
      <charset val="1"/>
    </font>
    <font>
      <sz val="10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6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7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4" fillId="0" borderId="2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4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5" fontId="4" fillId="0" borderId="2" xfId="17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7" fontId="5" fillId="0" borderId="3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8" fontId="5" fillId="0" borderId="3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6" fontId="5" fillId="0" borderId="3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5" fillId="0" borderId="3" xfId="17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7" fontId="5" fillId="0" borderId="0" xfId="15" applyFont="true" applyBorder="true" applyAlignment="true" applyProtection="true">
      <alignment horizontal="center" vertical="top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9" fontId="4" fillId="2" borderId="3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0" xfId="17" applyFont="true" applyBorder="true" applyAlignment="true" applyProtection="true">
      <alignment horizontal="general" vertical="top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L2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26" activeCellId="0" sqref="M26"/>
    </sheetView>
  </sheetViews>
  <sheetFormatPr defaultColWidth="11.58984375" defaultRowHeight="12.5" zeroHeight="false" outlineLevelRow="0" outlineLevelCol="0"/>
  <cols>
    <col collapsed="false" customWidth="true" hidden="false" outlineLevel="0" max="2" min="2" style="0" width="48.28"/>
    <col collapsed="false" customWidth="false" hidden="true" outlineLevel="0" max="3" min="3" style="0" width="11.54"/>
    <col collapsed="false" customWidth="false" hidden="true" outlineLevel="0" max="10" min="5" style="0" width="11.54"/>
    <col collapsed="false" customWidth="false" hidden="false" outlineLevel="0" max="11" min="11" style="1" width="11.54"/>
  </cols>
  <sheetData>
    <row r="1" s="7" customFormat="true" ht="13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  <c r="L1" s="7" t="s">
        <v>11</v>
      </c>
    </row>
    <row r="2" s="15" customFormat="true" ht="13" hidden="false" customHeight="false" outlineLevel="0" collapsed="false">
      <c r="A2" s="8" t="n">
        <v>6215</v>
      </c>
      <c r="B2" s="9" t="s">
        <v>12</v>
      </c>
      <c r="C2" s="10" t="n">
        <v>12</v>
      </c>
      <c r="D2" s="8" t="s">
        <v>13</v>
      </c>
      <c r="E2" s="11" t="n">
        <v>65.81</v>
      </c>
      <c r="F2" s="12" t="n">
        <v>5</v>
      </c>
      <c r="G2" s="12" t="n">
        <v>14.95</v>
      </c>
      <c r="H2" s="13" t="n">
        <v>57.9128</v>
      </c>
      <c r="I2" s="13" t="n">
        <v>2.89564</v>
      </c>
      <c r="J2" s="13" t="n">
        <v>8.6579636</v>
      </c>
      <c r="K2" s="13" t="n">
        <v>69.4664036</v>
      </c>
      <c r="L2" s="14" t="n">
        <v>3</v>
      </c>
    </row>
    <row r="3" s="15" customFormat="true" ht="13" hidden="false" customHeight="false" outlineLevel="0" collapsed="false">
      <c r="A3" s="8" t="n">
        <v>18955</v>
      </c>
      <c r="B3" s="9" t="s">
        <v>14</v>
      </c>
      <c r="C3" s="10" t="n">
        <v>12</v>
      </c>
      <c r="D3" s="8" t="s">
        <v>15</v>
      </c>
      <c r="E3" s="11" t="n">
        <v>58.66</v>
      </c>
      <c r="F3" s="12" t="n">
        <v>0</v>
      </c>
      <c r="G3" s="12" t="n">
        <v>0</v>
      </c>
      <c r="H3" s="13" t="n">
        <v>51.6208</v>
      </c>
      <c r="I3" s="13" t="n">
        <v>0</v>
      </c>
      <c r="J3" s="13" t="n">
        <v>0</v>
      </c>
      <c r="K3" s="13" t="n">
        <v>51.6208</v>
      </c>
      <c r="L3" s="14" t="n">
        <v>5</v>
      </c>
    </row>
    <row r="4" s="15" customFormat="true" ht="13" hidden="false" customHeight="false" outlineLevel="0" collapsed="false">
      <c r="A4" s="8" t="n">
        <v>77</v>
      </c>
      <c r="B4" s="9" t="s">
        <v>16</v>
      </c>
      <c r="C4" s="10" t="n">
        <v>12</v>
      </c>
      <c r="D4" s="8" t="s">
        <v>15</v>
      </c>
      <c r="E4" s="11" t="n">
        <v>101.84</v>
      </c>
      <c r="F4" s="12" t="n">
        <v>5</v>
      </c>
      <c r="G4" s="12" t="n">
        <v>14.95</v>
      </c>
      <c r="H4" s="13" t="n">
        <v>89.6192</v>
      </c>
      <c r="I4" s="13" t="n">
        <v>4.48096</v>
      </c>
      <c r="J4" s="13" t="n">
        <v>13.3980704</v>
      </c>
      <c r="K4" s="13" t="n">
        <v>107.4982304</v>
      </c>
      <c r="L4" s="14" t="n">
        <v>1</v>
      </c>
    </row>
    <row r="5" s="15" customFormat="true" ht="13" hidden="false" customHeight="false" outlineLevel="0" collapsed="false">
      <c r="A5" s="8" t="n">
        <v>56901</v>
      </c>
      <c r="B5" s="9" t="s">
        <v>17</v>
      </c>
      <c r="C5" s="10" t="n">
        <v>12</v>
      </c>
      <c r="D5" s="8" t="s">
        <v>15</v>
      </c>
      <c r="E5" s="11" t="n">
        <v>176.15</v>
      </c>
      <c r="F5" s="12" t="n">
        <v>5</v>
      </c>
      <c r="G5" s="12" t="n">
        <v>0</v>
      </c>
      <c r="H5" s="13" t="n">
        <v>155.012</v>
      </c>
      <c r="I5" s="13" t="n">
        <v>7.7506</v>
      </c>
      <c r="J5" s="13" t="n">
        <v>0</v>
      </c>
      <c r="K5" s="13" t="n">
        <v>162.7626</v>
      </c>
      <c r="L5" s="14" t="n">
        <v>2</v>
      </c>
    </row>
    <row r="6" s="15" customFormat="true" ht="13" hidden="false" customHeight="false" outlineLevel="0" collapsed="false">
      <c r="A6" s="8" t="n">
        <v>31880</v>
      </c>
      <c r="B6" s="9" t="s">
        <v>18</v>
      </c>
      <c r="C6" s="10" t="n">
        <v>12</v>
      </c>
      <c r="D6" s="8" t="s">
        <v>15</v>
      </c>
      <c r="E6" s="11" t="n">
        <v>66.11</v>
      </c>
      <c r="F6" s="12" t="n">
        <v>5</v>
      </c>
      <c r="G6" s="12" t="n">
        <v>14.95</v>
      </c>
      <c r="H6" s="13" t="n">
        <v>58.1768</v>
      </c>
      <c r="I6" s="13" t="n">
        <v>2.90884</v>
      </c>
      <c r="J6" s="13" t="n">
        <v>8.6974316</v>
      </c>
      <c r="K6" s="13" t="n">
        <v>69.7830716</v>
      </c>
      <c r="L6" s="14" t="n">
        <v>1</v>
      </c>
    </row>
    <row r="7" s="15" customFormat="true" ht="13" hidden="false" customHeight="false" outlineLevel="0" collapsed="false">
      <c r="A7" s="8" t="n">
        <v>9520</v>
      </c>
      <c r="B7" s="9" t="s">
        <v>19</v>
      </c>
      <c r="C7" s="10" t="n">
        <v>12</v>
      </c>
      <c r="D7" s="8" t="s">
        <v>15</v>
      </c>
      <c r="E7" s="11" t="n">
        <v>85.1</v>
      </c>
      <c r="F7" s="12" t="n">
        <v>5</v>
      </c>
      <c r="G7" s="12" t="n">
        <v>14.95</v>
      </c>
      <c r="H7" s="13" t="n">
        <v>74.888</v>
      </c>
      <c r="I7" s="13" t="n">
        <v>3.7444</v>
      </c>
      <c r="J7" s="13" t="n">
        <v>11.195756</v>
      </c>
      <c r="K7" s="13" t="n">
        <v>89.828156</v>
      </c>
      <c r="L7" s="14" t="n">
        <v>3</v>
      </c>
    </row>
    <row r="8" s="15" customFormat="true" ht="13" hidden="false" customHeight="false" outlineLevel="0" collapsed="false">
      <c r="A8" s="8" t="n">
        <v>1340</v>
      </c>
      <c r="B8" s="9" t="s">
        <v>20</v>
      </c>
      <c r="C8" s="10" t="n">
        <v>12</v>
      </c>
      <c r="D8" s="8" t="s">
        <v>15</v>
      </c>
      <c r="E8" s="11" t="n">
        <v>88.69</v>
      </c>
      <c r="F8" s="12" t="n">
        <v>5</v>
      </c>
      <c r="G8" s="12" t="n">
        <v>0</v>
      </c>
      <c r="H8" s="13" t="n">
        <v>78.0472</v>
      </c>
      <c r="I8" s="13" t="n">
        <v>3.90236</v>
      </c>
      <c r="J8" s="13" t="n">
        <v>0</v>
      </c>
      <c r="K8" s="13" t="n">
        <v>81.94956</v>
      </c>
      <c r="L8" s="14" t="n">
        <v>4</v>
      </c>
    </row>
    <row r="9" s="15" customFormat="true" ht="13" hidden="false" customHeight="false" outlineLevel="0" collapsed="false">
      <c r="A9" s="8" t="n">
        <v>10380</v>
      </c>
      <c r="B9" s="9" t="s">
        <v>21</v>
      </c>
      <c r="C9" s="10" t="n">
        <v>12</v>
      </c>
      <c r="D9" s="8" t="s">
        <v>15</v>
      </c>
      <c r="E9" s="11" t="n">
        <v>49.41</v>
      </c>
      <c r="F9" s="12" t="n">
        <v>5</v>
      </c>
      <c r="G9" s="12" t="n">
        <v>0</v>
      </c>
      <c r="H9" s="13" t="n">
        <v>43.4808</v>
      </c>
      <c r="I9" s="13" t="n">
        <v>2.17404</v>
      </c>
      <c r="J9" s="13" t="n">
        <v>0</v>
      </c>
      <c r="K9" s="13" t="n">
        <v>45.65484</v>
      </c>
      <c r="L9" s="14" t="n">
        <v>10</v>
      </c>
    </row>
    <row r="10" s="15" customFormat="true" ht="13" hidden="false" customHeight="false" outlineLevel="0" collapsed="false">
      <c r="A10" s="8" t="n">
        <v>21773</v>
      </c>
      <c r="B10" s="9" t="s">
        <v>22</v>
      </c>
      <c r="C10" s="10" t="n">
        <v>12</v>
      </c>
      <c r="D10" s="8" t="s">
        <v>15</v>
      </c>
      <c r="E10" s="11" t="n">
        <v>26.25</v>
      </c>
      <c r="F10" s="12" t="n">
        <v>5</v>
      </c>
      <c r="G10" s="12" t="n">
        <v>14.95</v>
      </c>
      <c r="H10" s="13" t="n">
        <v>23.1</v>
      </c>
      <c r="I10" s="13" t="n">
        <v>1.155</v>
      </c>
      <c r="J10" s="13" t="n">
        <v>3.45345</v>
      </c>
      <c r="K10" s="13" t="n">
        <v>27.70845</v>
      </c>
      <c r="L10" s="14" t="n">
        <v>10</v>
      </c>
    </row>
    <row r="11" s="15" customFormat="true" ht="12.8" hidden="false" customHeight="false" outlineLevel="0" collapsed="false">
      <c r="A11" s="8" t="n">
        <v>33397</v>
      </c>
      <c r="B11" s="9" t="s">
        <v>23</v>
      </c>
      <c r="C11" s="10" t="n">
        <v>12</v>
      </c>
      <c r="D11" s="8" t="s">
        <v>15</v>
      </c>
      <c r="E11" s="11" t="n">
        <v>57.71</v>
      </c>
      <c r="F11" s="12" t="n">
        <v>5</v>
      </c>
      <c r="G11" s="12" t="n">
        <v>14.95</v>
      </c>
      <c r="H11" s="13" t="n">
        <v>50.7848</v>
      </c>
      <c r="I11" s="13" t="n">
        <v>2.53924</v>
      </c>
      <c r="J11" s="13" t="n">
        <v>7.5923276</v>
      </c>
      <c r="K11" s="13" t="n">
        <v>60.9163676</v>
      </c>
      <c r="L11" s="14" t="n">
        <v>1</v>
      </c>
    </row>
    <row r="12" s="15" customFormat="true" ht="12.8" hidden="false" customHeight="false" outlineLevel="0" collapsed="false">
      <c r="A12" s="8" t="n">
        <v>1311</v>
      </c>
      <c r="B12" s="9" t="s">
        <v>24</v>
      </c>
      <c r="C12" s="10" t="n">
        <v>12</v>
      </c>
      <c r="D12" s="8" t="s">
        <v>15</v>
      </c>
      <c r="E12" s="11" t="n">
        <v>107.9</v>
      </c>
      <c r="F12" s="12" t="n">
        <v>10</v>
      </c>
      <c r="G12" s="12" t="n">
        <v>17.61</v>
      </c>
      <c r="H12" s="13" t="n">
        <v>94.952</v>
      </c>
      <c r="I12" s="13" t="n">
        <v>9.4952</v>
      </c>
      <c r="J12" s="13" t="n">
        <v>16.7210472</v>
      </c>
      <c r="K12" s="13" t="n">
        <v>121.1682472</v>
      </c>
      <c r="L12" s="14" t="n">
        <v>2</v>
      </c>
    </row>
    <row r="13" s="15" customFormat="true" ht="12.8" hidden="false" customHeight="false" outlineLevel="0" collapsed="false">
      <c r="A13" s="8" t="n">
        <v>9435</v>
      </c>
      <c r="B13" s="9" t="s">
        <v>25</v>
      </c>
      <c r="C13" s="10" t="n">
        <v>12</v>
      </c>
      <c r="D13" s="8" t="s">
        <v>15</v>
      </c>
      <c r="E13" s="11" t="n">
        <v>40.87</v>
      </c>
      <c r="F13" s="12" t="n">
        <v>5</v>
      </c>
      <c r="G13" s="12" t="n">
        <v>0</v>
      </c>
      <c r="H13" s="13" t="n">
        <v>35.9656</v>
      </c>
      <c r="I13" s="13" t="n">
        <v>1.79828</v>
      </c>
      <c r="J13" s="13" t="n">
        <v>0</v>
      </c>
      <c r="K13" s="13" t="n">
        <v>37.76388</v>
      </c>
      <c r="L13" s="14" t="n">
        <v>3</v>
      </c>
    </row>
    <row r="14" s="15" customFormat="true" ht="12.8" hidden="false" customHeight="false" outlineLevel="0" collapsed="false">
      <c r="A14" s="8" t="n">
        <v>60540</v>
      </c>
      <c r="B14" s="9" t="s">
        <v>26</v>
      </c>
      <c r="C14" s="10" t="n">
        <v>12</v>
      </c>
      <c r="D14" s="8" t="s">
        <v>27</v>
      </c>
      <c r="E14" s="11" t="n">
        <v>5.95</v>
      </c>
      <c r="F14" s="12" t="n">
        <v>0</v>
      </c>
      <c r="G14" s="12" t="n">
        <v>15.26</v>
      </c>
      <c r="H14" s="13" t="n">
        <v>5.236</v>
      </c>
      <c r="I14" s="13" t="n">
        <v>0</v>
      </c>
      <c r="J14" s="13" t="n">
        <v>0.7990136</v>
      </c>
      <c r="K14" s="13" t="n">
        <v>6.0350136</v>
      </c>
      <c r="L14" s="14" t="n">
        <v>4</v>
      </c>
    </row>
    <row r="15" s="15" customFormat="true" ht="12.8" hidden="false" customHeight="false" outlineLevel="0" collapsed="false">
      <c r="A15" s="8" t="n">
        <v>58571</v>
      </c>
      <c r="B15" s="9" t="s">
        <v>28</v>
      </c>
      <c r="C15" s="10" t="n">
        <v>12</v>
      </c>
      <c r="D15" s="8" t="s">
        <v>27</v>
      </c>
      <c r="E15" s="11" t="n">
        <v>15.01</v>
      </c>
      <c r="F15" s="12" t="n">
        <v>0</v>
      </c>
      <c r="G15" s="12" t="n">
        <v>17.23</v>
      </c>
      <c r="H15" s="13" t="n">
        <v>13.2088</v>
      </c>
      <c r="I15" s="13" t="n">
        <v>0</v>
      </c>
      <c r="J15" s="13" t="n">
        <v>2.27587624</v>
      </c>
      <c r="K15" s="13" t="n">
        <v>15.48467624</v>
      </c>
      <c r="L15" s="14" t="n">
        <v>5</v>
      </c>
    </row>
    <row r="16" s="15" customFormat="true" ht="12.8" hidden="false" customHeight="false" outlineLevel="0" collapsed="false">
      <c r="A16" s="8" t="n">
        <v>5641</v>
      </c>
      <c r="B16" s="9" t="s">
        <v>29</v>
      </c>
      <c r="C16" s="10" t="n">
        <v>12</v>
      </c>
      <c r="D16" s="8" t="s">
        <v>30</v>
      </c>
      <c r="E16" s="11" t="n">
        <v>5.87</v>
      </c>
      <c r="F16" s="12" t="n">
        <v>0</v>
      </c>
      <c r="G16" s="12" t="n">
        <v>0</v>
      </c>
      <c r="H16" s="13" t="n">
        <v>5.1656</v>
      </c>
      <c r="I16" s="13" t="n">
        <v>0</v>
      </c>
      <c r="J16" s="13" t="n">
        <v>0</v>
      </c>
      <c r="K16" s="13" t="n">
        <v>5.1656</v>
      </c>
      <c r="L16" s="14" t="n">
        <v>6</v>
      </c>
    </row>
    <row r="17" s="15" customFormat="true" ht="12.8" hidden="false" customHeight="false" outlineLevel="0" collapsed="false">
      <c r="A17" s="8" t="n">
        <v>49941</v>
      </c>
      <c r="B17" s="9" t="s">
        <v>31</v>
      </c>
      <c r="C17" s="10" t="n">
        <v>12</v>
      </c>
      <c r="D17" s="8" t="s">
        <v>32</v>
      </c>
      <c r="E17" s="11" t="n">
        <v>131.45</v>
      </c>
      <c r="F17" s="12" t="n">
        <v>0</v>
      </c>
      <c r="G17" s="12" t="n">
        <v>20.25</v>
      </c>
      <c r="H17" s="13" t="n">
        <v>115.676</v>
      </c>
      <c r="I17" s="13" t="n">
        <v>0</v>
      </c>
      <c r="J17" s="13" t="n">
        <v>23.42439</v>
      </c>
      <c r="K17" s="13" t="n">
        <v>139.10039</v>
      </c>
      <c r="L17" s="14" t="n">
        <v>7</v>
      </c>
    </row>
    <row r="18" s="15" customFormat="true" ht="12.8" hidden="false" customHeight="false" outlineLevel="0" collapsed="false">
      <c r="A18" s="8" t="n">
        <v>38593</v>
      </c>
      <c r="B18" s="9" t="s">
        <v>33</v>
      </c>
      <c r="C18" s="10" t="n">
        <v>12</v>
      </c>
      <c r="D18" s="8" t="s">
        <v>27</v>
      </c>
      <c r="E18" s="11" t="n">
        <v>17.45</v>
      </c>
      <c r="F18" s="12" t="n">
        <v>0</v>
      </c>
      <c r="G18" s="12" t="n">
        <v>18.25</v>
      </c>
      <c r="H18" s="13" t="n">
        <v>15.356</v>
      </c>
      <c r="I18" s="13" t="n">
        <v>0</v>
      </c>
      <c r="J18" s="13" t="n">
        <v>2.80247</v>
      </c>
      <c r="K18" s="13" t="n">
        <v>18.15847</v>
      </c>
      <c r="L18" s="14" t="n">
        <v>8</v>
      </c>
    </row>
    <row r="19" s="15" customFormat="true" ht="12.8" hidden="false" customHeight="false" outlineLevel="0" collapsed="false">
      <c r="A19" s="8" t="n">
        <v>38599</v>
      </c>
      <c r="B19" s="9" t="s">
        <v>34</v>
      </c>
      <c r="C19" s="10" t="n">
        <v>12</v>
      </c>
      <c r="D19" s="8" t="s">
        <v>27</v>
      </c>
      <c r="E19" s="11" t="n">
        <v>77.81</v>
      </c>
      <c r="F19" s="12" t="s">
        <v>35</v>
      </c>
      <c r="G19" s="12" t="n">
        <v>18.25</v>
      </c>
      <c r="H19" s="13" t="n">
        <v>68.47</v>
      </c>
      <c r="I19" s="13" t="s">
        <v>36</v>
      </c>
      <c r="J19" s="13" t="n">
        <v>12.5</v>
      </c>
      <c r="K19" s="13" t="n">
        <v>80.97</v>
      </c>
      <c r="L19" s="14" t="n">
        <v>9</v>
      </c>
    </row>
    <row r="20" s="15" customFormat="true" ht="12.8" hidden="false" customHeight="false" outlineLevel="0" collapsed="false">
      <c r="A20" s="8" t="n">
        <v>38600</v>
      </c>
      <c r="B20" s="9" t="s">
        <v>37</v>
      </c>
      <c r="C20" s="10" t="n">
        <v>12</v>
      </c>
      <c r="D20" s="8" t="s">
        <v>27</v>
      </c>
      <c r="E20" s="11" t="n">
        <v>97.06</v>
      </c>
      <c r="F20" s="12" t="n">
        <v>0</v>
      </c>
      <c r="G20" s="12" t="n">
        <v>18.25</v>
      </c>
      <c r="H20" s="13" t="n">
        <v>85.4128</v>
      </c>
      <c r="I20" s="13" t="n">
        <v>0</v>
      </c>
      <c r="J20" s="13" t="n">
        <v>15.587836</v>
      </c>
      <c r="K20" s="13" t="n">
        <v>101.000636</v>
      </c>
      <c r="L20" s="14" t="n">
        <v>10</v>
      </c>
    </row>
    <row r="21" s="15" customFormat="true" ht="12.8" hidden="false" customHeight="false" outlineLevel="0" collapsed="false">
      <c r="A21" s="8" t="n">
        <v>38604</v>
      </c>
      <c r="B21" s="9" t="s">
        <v>38</v>
      </c>
      <c r="C21" s="10" t="n">
        <v>12</v>
      </c>
      <c r="D21" s="8" t="s">
        <v>27</v>
      </c>
      <c r="E21" s="11" t="n">
        <v>134.59</v>
      </c>
      <c r="F21" s="12" t="n">
        <v>0</v>
      </c>
      <c r="G21" s="12" t="n">
        <v>0</v>
      </c>
      <c r="H21" s="13" t="n">
        <v>118.4392</v>
      </c>
      <c r="I21" s="13" t="n">
        <v>0</v>
      </c>
      <c r="J21" s="13" t="n">
        <v>0</v>
      </c>
      <c r="K21" s="13" t="n">
        <v>118.4392</v>
      </c>
      <c r="L21" s="14" t="n">
        <v>11</v>
      </c>
    </row>
    <row r="22" s="15" customFormat="true" ht="12.8" hidden="false" customHeight="false" outlineLevel="0" collapsed="false">
      <c r="A22" s="8" t="n">
        <v>10845</v>
      </c>
      <c r="B22" s="9" t="s">
        <v>39</v>
      </c>
      <c r="C22" s="10" t="n">
        <v>12</v>
      </c>
      <c r="D22" s="8" t="s">
        <v>40</v>
      </c>
      <c r="E22" s="11" t="n">
        <v>33.47</v>
      </c>
      <c r="F22" s="12" t="n">
        <v>0</v>
      </c>
      <c r="G22" s="12" t="n">
        <v>0</v>
      </c>
      <c r="H22" s="13" t="n">
        <v>29.4536</v>
      </c>
      <c r="I22" s="13" t="n">
        <v>0</v>
      </c>
      <c r="J22" s="13" t="n">
        <v>0</v>
      </c>
      <c r="K22" s="13" t="n">
        <v>29.4536</v>
      </c>
      <c r="L22" s="14" t="n">
        <v>12</v>
      </c>
    </row>
    <row r="23" s="15" customFormat="true" ht="12.8" hidden="false" customHeight="false" outlineLevel="0" collapsed="false">
      <c r="A23" s="8" t="n">
        <v>10848</v>
      </c>
      <c r="B23" s="9" t="s">
        <v>41</v>
      </c>
      <c r="C23" s="10" t="n">
        <v>12</v>
      </c>
      <c r="D23" s="8" t="s">
        <v>40</v>
      </c>
      <c r="E23" s="11" t="n">
        <v>9.42</v>
      </c>
      <c r="F23" s="12" t="n">
        <v>0</v>
      </c>
      <c r="G23" s="12" t="n">
        <v>0</v>
      </c>
      <c r="H23" s="13" t="n">
        <v>8.2896</v>
      </c>
      <c r="I23" s="13" t="n">
        <v>0</v>
      </c>
      <c r="J23" s="13" t="n">
        <v>0</v>
      </c>
      <c r="K23" s="13" t="n">
        <v>8.2896</v>
      </c>
      <c r="L23" s="14" t="n">
        <v>13</v>
      </c>
    </row>
    <row r="24" s="15" customFormat="true" ht="12.8" hidden="false" customHeight="false" outlineLevel="0" collapsed="false">
      <c r="A24" s="8" t="n">
        <v>10851</v>
      </c>
      <c r="B24" s="9" t="s">
        <v>42</v>
      </c>
      <c r="C24" s="10" t="n">
        <v>12</v>
      </c>
      <c r="D24" s="8" t="s">
        <v>40</v>
      </c>
      <c r="E24" s="11" t="n">
        <v>21.37</v>
      </c>
      <c r="F24" s="12" t="n">
        <v>0</v>
      </c>
      <c r="G24" s="12" t="n">
        <v>0</v>
      </c>
      <c r="H24" s="13" t="e">
        <f aca="false">E24*(1-#REF!)</f>
        <v>#REF!</v>
      </c>
      <c r="I24" s="13" t="e">
        <f aca="false">F24*H24/100</f>
        <v>#REF!</v>
      </c>
      <c r="J24" s="13" t="e">
        <f aca="false">H24*G24/100</f>
        <v>#REF!</v>
      </c>
      <c r="K24" s="13" t="n">
        <v>18.81</v>
      </c>
      <c r="L24" s="14" t="n">
        <v>14</v>
      </c>
    </row>
    <row r="25" s="15" customFormat="true" ht="12.8" hidden="false" customHeight="false" outlineLevel="0" collapsed="false">
      <c r="A25" s="8" t="n">
        <v>60433</v>
      </c>
      <c r="B25" s="9" t="s">
        <v>43</v>
      </c>
      <c r="C25" s="10" t="n">
        <v>12</v>
      </c>
      <c r="D25" s="8" t="s">
        <v>40</v>
      </c>
      <c r="E25" s="11" t="n">
        <v>14.65</v>
      </c>
      <c r="F25" s="12" t="n">
        <v>0</v>
      </c>
      <c r="G25" s="12" t="n">
        <v>0</v>
      </c>
      <c r="H25" s="13" t="n">
        <v>12.892</v>
      </c>
      <c r="I25" s="13" t="n">
        <v>0</v>
      </c>
      <c r="J25" s="13" t="n">
        <v>0</v>
      </c>
      <c r="K25" s="13" t="n">
        <v>12.892</v>
      </c>
      <c r="L25" s="14" t="n">
        <v>15</v>
      </c>
    </row>
    <row r="26" s="15" customFormat="true" ht="12.8" hidden="false" customHeight="false" outlineLevel="0" collapsed="false">
      <c r="A26" s="8" t="n">
        <v>27752</v>
      </c>
      <c r="B26" s="9" t="s">
        <v>44</v>
      </c>
      <c r="C26" s="10" t="n">
        <v>12</v>
      </c>
      <c r="D26" s="8" t="s">
        <v>15</v>
      </c>
      <c r="E26" s="11" t="n">
        <v>108.89</v>
      </c>
      <c r="F26" s="12" t="n">
        <v>0</v>
      </c>
      <c r="G26" s="12" t="n">
        <v>0</v>
      </c>
      <c r="H26" s="13" t="n">
        <v>95.8232</v>
      </c>
      <c r="I26" s="13" t="n">
        <v>0</v>
      </c>
      <c r="J26" s="13" t="n">
        <v>0</v>
      </c>
      <c r="K26" s="13" t="n">
        <v>95.8232</v>
      </c>
      <c r="L26" s="14" t="n">
        <v>16</v>
      </c>
    </row>
    <row r="27" s="15" customFormat="true" ht="13" hidden="false" customHeight="false" outlineLevel="0" collapsed="false">
      <c r="A27" s="8" t="n">
        <v>13240</v>
      </c>
      <c r="B27" s="9" t="s">
        <v>45</v>
      </c>
      <c r="C27" s="10" t="n">
        <v>12</v>
      </c>
      <c r="D27" s="8" t="s">
        <v>15</v>
      </c>
      <c r="E27" s="11" t="n">
        <v>65.3</v>
      </c>
      <c r="F27" s="12" t="n">
        <v>5</v>
      </c>
      <c r="G27" s="12" t="n">
        <v>0</v>
      </c>
      <c r="H27" s="13" t="n">
        <v>57.464</v>
      </c>
      <c r="I27" s="13" t="n">
        <v>2.8732</v>
      </c>
      <c r="J27" s="13" t="n">
        <v>0</v>
      </c>
      <c r="K27" s="13" t="n">
        <v>60.3372</v>
      </c>
      <c r="L27" s="14" t="n">
        <v>1</v>
      </c>
    </row>
    <row r="28" s="15" customFormat="true" ht="13" hidden="false" customHeight="false" outlineLevel="0" collapsed="false">
      <c r="A28" s="8" t="n">
        <v>31243</v>
      </c>
      <c r="B28" s="9" t="s">
        <v>46</v>
      </c>
      <c r="C28" s="10" t="n">
        <v>12</v>
      </c>
      <c r="D28" s="8" t="s">
        <v>47</v>
      </c>
      <c r="E28" s="11" t="n">
        <v>229.38</v>
      </c>
      <c r="F28" s="12" t="n">
        <v>0</v>
      </c>
      <c r="G28" s="12" t="n">
        <v>0</v>
      </c>
      <c r="H28" s="13" t="n">
        <v>201.8544</v>
      </c>
      <c r="I28" s="13" t="n">
        <v>0</v>
      </c>
      <c r="J28" s="13" t="n">
        <v>0</v>
      </c>
      <c r="K28" s="13" t="n">
        <v>201.8544</v>
      </c>
      <c r="L28" s="14" t="n">
        <v>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5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1" activeCellId="0" sqref="K1"/>
    </sheetView>
  </sheetViews>
  <sheetFormatPr defaultColWidth="11.5703125" defaultRowHeight="12.8" zeroHeight="false" outlineLevelRow="0" outlineLevelCol="0"/>
  <cols>
    <col collapsed="false" customWidth="true" hidden="false" outlineLevel="0" max="2" min="2" style="0" width="66.87"/>
    <col collapsed="false" customWidth="false" hidden="true" outlineLevel="0" max="10" min="3" style="0" width="11.56"/>
  </cols>
  <sheetData>
    <row r="1" customFormat="false" ht="12.8" hidden="false" customHeight="false" outlineLevel="0" collapsed="false">
      <c r="A1" s="2" t="s">
        <v>0</v>
      </c>
      <c r="B1" s="3" t="s">
        <v>1</v>
      </c>
      <c r="C1" s="4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6" t="s">
        <v>10</v>
      </c>
    </row>
    <row r="2" customFormat="false" ht="12.8" hidden="false" customHeight="false" outlineLevel="0" collapsed="false">
      <c r="A2" s="8" t="n">
        <v>51557</v>
      </c>
      <c r="B2" s="9" t="s">
        <v>48</v>
      </c>
      <c r="C2" s="10" t="n">
        <v>12</v>
      </c>
      <c r="D2" s="8" t="s">
        <v>15</v>
      </c>
      <c r="E2" s="11" t="n">
        <v>513.36</v>
      </c>
      <c r="F2" s="12" t="n">
        <v>10</v>
      </c>
      <c r="G2" s="12" t="n">
        <v>0</v>
      </c>
      <c r="H2" s="13" t="n">
        <f aca="false">E2*(1-$F$831)</f>
        <v>451.7568</v>
      </c>
      <c r="I2" s="13" t="n">
        <f aca="false">F2*H2/100</f>
        <v>45.17568</v>
      </c>
      <c r="J2" s="13" t="n">
        <f aca="false">H2*G2/100</f>
        <v>0</v>
      </c>
      <c r="K2" s="13" t="n">
        <f aca="false">J2+I2+H2</f>
        <v>496.93248</v>
      </c>
    </row>
    <row r="3" customFormat="false" ht="12.8" hidden="false" customHeight="false" outlineLevel="0" collapsed="false">
      <c r="A3" s="8" t="n">
        <v>58397</v>
      </c>
      <c r="B3" s="9" t="s">
        <v>49</v>
      </c>
      <c r="C3" s="10" t="n">
        <v>12</v>
      </c>
      <c r="D3" s="8" t="s">
        <v>15</v>
      </c>
      <c r="E3" s="11" t="n">
        <v>160.53</v>
      </c>
      <c r="F3" s="12" t="n">
        <v>10</v>
      </c>
      <c r="G3" s="12" t="n">
        <v>0</v>
      </c>
      <c r="H3" s="13" t="n">
        <f aca="false">E3*(1-$F$831)</f>
        <v>141.2664</v>
      </c>
      <c r="I3" s="13" t="n">
        <f aca="false">F3*H3/100</f>
        <v>14.12664</v>
      </c>
      <c r="J3" s="13" t="n">
        <f aca="false">H3*G3/100</f>
        <v>0</v>
      </c>
      <c r="K3" s="13" t="n">
        <f aca="false">J3+I3+H3</f>
        <v>155.39304</v>
      </c>
    </row>
    <row r="4" customFormat="false" ht="12.8" hidden="false" customHeight="false" outlineLevel="0" collapsed="false">
      <c r="A4" s="8" t="n">
        <v>1550</v>
      </c>
      <c r="B4" s="9" t="s">
        <v>50</v>
      </c>
      <c r="C4" s="10" t="n">
        <v>12</v>
      </c>
      <c r="D4" s="8" t="s">
        <v>13</v>
      </c>
      <c r="E4" s="11" t="n">
        <v>277.35</v>
      </c>
      <c r="F4" s="12" t="n">
        <v>0</v>
      </c>
      <c r="G4" s="12" t="n">
        <v>0</v>
      </c>
      <c r="H4" s="13" t="n">
        <f aca="false">E4*(1-$F$831)</f>
        <v>244.068</v>
      </c>
      <c r="I4" s="13" t="n">
        <f aca="false">F4*H4/100</f>
        <v>0</v>
      </c>
      <c r="J4" s="13" t="n">
        <f aca="false">H4*G4/100</f>
        <v>0</v>
      </c>
      <c r="K4" s="13" t="n">
        <f aca="false">J4+I4+H4</f>
        <v>244.068</v>
      </c>
    </row>
    <row r="5" customFormat="false" ht="12.8" hidden="false" customHeight="false" outlineLevel="0" collapsed="false">
      <c r="A5" s="8" t="n">
        <v>1489</v>
      </c>
      <c r="B5" s="9" t="s">
        <v>51</v>
      </c>
      <c r="C5" s="10" t="n">
        <v>12</v>
      </c>
      <c r="D5" s="8" t="s">
        <v>52</v>
      </c>
      <c r="E5" s="11" t="n">
        <v>4253.09</v>
      </c>
      <c r="F5" s="12" t="n">
        <v>0</v>
      </c>
      <c r="G5" s="12" t="n">
        <v>0</v>
      </c>
      <c r="H5" s="13" t="n">
        <f aca="false">E5*(1-$F$831)</f>
        <v>3742.7192</v>
      </c>
      <c r="I5" s="13" t="n">
        <f aca="false">F5*H5/100</f>
        <v>0</v>
      </c>
      <c r="J5" s="13" t="n">
        <f aca="false">H5*G5/100</f>
        <v>0</v>
      </c>
      <c r="K5" s="13" t="n">
        <f aca="false">J5+I5+H5</f>
        <v>3742.7192</v>
      </c>
    </row>
    <row r="6" customFormat="false" ht="12.8" hidden="false" customHeight="false" outlineLevel="0" collapsed="false">
      <c r="A6" s="8" t="n">
        <v>2069</v>
      </c>
      <c r="B6" s="9" t="s">
        <v>53</v>
      </c>
      <c r="C6" s="10" t="n">
        <v>12</v>
      </c>
      <c r="D6" s="8" t="s">
        <v>13</v>
      </c>
      <c r="E6" s="11" t="n">
        <v>476.84</v>
      </c>
      <c r="F6" s="12" t="n">
        <v>0</v>
      </c>
      <c r="G6" s="12" t="n">
        <v>0</v>
      </c>
      <c r="H6" s="13" t="n">
        <f aca="false">E6*(1-$F$831)</f>
        <v>419.6192</v>
      </c>
      <c r="I6" s="13" t="n">
        <f aca="false">F6*H6/100</f>
        <v>0</v>
      </c>
      <c r="J6" s="13" t="n">
        <f aca="false">H6*G6/100</f>
        <v>0</v>
      </c>
      <c r="K6" s="13" t="n">
        <f aca="false">J6+I6+H6</f>
        <v>419.6192</v>
      </c>
    </row>
    <row r="7" customFormat="false" ht="12.8" hidden="false" customHeight="false" outlineLevel="0" collapsed="false">
      <c r="A7" s="8" t="n">
        <v>1488</v>
      </c>
      <c r="B7" s="9" t="s">
        <v>54</v>
      </c>
      <c r="C7" s="10" t="n">
        <v>12</v>
      </c>
      <c r="D7" s="8" t="s">
        <v>52</v>
      </c>
      <c r="E7" s="11" t="n">
        <v>8700.61</v>
      </c>
      <c r="F7" s="12" t="n">
        <v>0</v>
      </c>
      <c r="G7" s="12" t="n">
        <v>0</v>
      </c>
      <c r="H7" s="13" t="n">
        <f aca="false">E7*(1-$F$831)</f>
        <v>7656.5368</v>
      </c>
      <c r="I7" s="13" t="n">
        <f aca="false">F7*H7/100</f>
        <v>0</v>
      </c>
      <c r="J7" s="13" t="n">
        <f aca="false">H7*G7/100</f>
        <v>0</v>
      </c>
      <c r="K7" s="13" t="n">
        <f aca="false">J7+I7+H7</f>
        <v>7656.5368</v>
      </c>
    </row>
    <row r="8" customFormat="false" ht="12.8" hidden="false" customHeight="false" outlineLevel="0" collapsed="false">
      <c r="A8" s="8" t="n">
        <v>2358</v>
      </c>
      <c r="B8" s="9" t="s">
        <v>55</v>
      </c>
      <c r="C8" s="10" t="n">
        <v>12</v>
      </c>
      <c r="D8" s="8" t="s">
        <v>13</v>
      </c>
      <c r="E8" s="11" t="n">
        <v>535.51</v>
      </c>
      <c r="F8" s="12" t="n">
        <v>5</v>
      </c>
      <c r="G8" s="12" t="n">
        <v>0</v>
      </c>
      <c r="H8" s="13" t="n">
        <f aca="false">E8*(1-$F$831)</f>
        <v>471.2488</v>
      </c>
      <c r="I8" s="13" t="n">
        <f aca="false">F8*H8/100</f>
        <v>23.56244</v>
      </c>
      <c r="J8" s="13" t="n">
        <f aca="false">H8*G8/100</f>
        <v>0</v>
      </c>
      <c r="K8" s="13" t="n">
        <f aca="false">J8+I8+H8</f>
        <v>494.81124</v>
      </c>
    </row>
    <row r="9" customFormat="false" ht="12.8" hidden="false" customHeight="false" outlineLevel="0" collapsed="false">
      <c r="A9" s="8" t="n">
        <v>5704</v>
      </c>
      <c r="B9" s="9" t="s">
        <v>56</v>
      </c>
      <c r="C9" s="10" t="n">
        <v>12</v>
      </c>
      <c r="D9" s="8" t="s">
        <v>13</v>
      </c>
      <c r="E9" s="11" t="n">
        <v>1301.43</v>
      </c>
      <c r="F9" s="12" t="n">
        <v>5</v>
      </c>
      <c r="G9" s="12" t="n">
        <v>0</v>
      </c>
      <c r="H9" s="13" t="n">
        <f aca="false">E9*(1-$F$831)</f>
        <v>1145.2584</v>
      </c>
      <c r="I9" s="13" t="n">
        <f aca="false">F9*H9/100</f>
        <v>57.26292</v>
      </c>
      <c r="J9" s="13" t="n">
        <f aca="false">H9*G9/100</f>
        <v>0</v>
      </c>
      <c r="K9" s="13" t="n">
        <f aca="false">J9+I9+H9</f>
        <v>1202.52132</v>
      </c>
    </row>
    <row r="10" customFormat="false" ht="12.8" hidden="false" customHeight="false" outlineLevel="0" collapsed="false">
      <c r="A10" s="8" t="n">
        <v>3527</v>
      </c>
      <c r="B10" s="9" t="s">
        <v>57</v>
      </c>
      <c r="C10" s="10" t="n">
        <v>12</v>
      </c>
      <c r="D10" s="8" t="s">
        <v>13</v>
      </c>
      <c r="E10" s="11" t="n">
        <v>138.69</v>
      </c>
      <c r="F10" s="12" t="n">
        <v>5</v>
      </c>
      <c r="G10" s="12" t="n">
        <v>0</v>
      </c>
      <c r="H10" s="13" t="n">
        <f aca="false">E10*(1-$F$831)</f>
        <v>122.0472</v>
      </c>
      <c r="I10" s="13" t="n">
        <f aca="false">F10*H10/100</f>
        <v>6.10236</v>
      </c>
      <c r="J10" s="13" t="n">
        <f aca="false">H10*G10/100</f>
        <v>0</v>
      </c>
      <c r="K10" s="13" t="n">
        <f aca="false">J10+I10+H10</f>
        <v>128.14956</v>
      </c>
    </row>
    <row r="11" customFormat="false" ht="12.8" hidden="false" customHeight="false" outlineLevel="0" collapsed="false">
      <c r="A11" s="8" t="n">
        <v>38842</v>
      </c>
      <c r="B11" s="9" t="s">
        <v>58</v>
      </c>
      <c r="C11" s="10" t="n">
        <v>12</v>
      </c>
      <c r="D11" s="8" t="s">
        <v>15</v>
      </c>
      <c r="E11" s="11" t="n">
        <v>421</v>
      </c>
      <c r="F11" s="12" t="n">
        <v>5</v>
      </c>
      <c r="G11" s="12" t="n">
        <v>0</v>
      </c>
      <c r="H11" s="13" t="n">
        <f aca="false">E11*(1-$F$831)</f>
        <v>370.48</v>
      </c>
      <c r="I11" s="13" t="n">
        <f aca="false">F11*H11/100</f>
        <v>18.524</v>
      </c>
      <c r="J11" s="13" t="n">
        <f aca="false">H11*G11/100</f>
        <v>0</v>
      </c>
      <c r="K11" s="13" t="n">
        <f aca="false">J11+I11+H11</f>
        <v>389.004</v>
      </c>
    </row>
    <row r="12" customFormat="false" ht="12.8" hidden="false" customHeight="false" outlineLevel="0" collapsed="false">
      <c r="A12" s="8" t="n">
        <v>3655</v>
      </c>
      <c r="B12" s="9" t="s">
        <v>59</v>
      </c>
      <c r="C12" s="10" t="n">
        <v>12</v>
      </c>
      <c r="D12" s="8" t="s">
        <v>15</v>
      </c>
      <c r="E12" s="11" t="n">
        <v>1232.36</v>
      </c>
      <c r="F12" s="12" t="n">
        <v>5</v>
      </c>
      <c r="G12" s="12" t="n">
        <v>0</v>
      </c>
      <c r="H12" s="13" t="n">
        <f aca="false">E12*(1-$F$831)</f>
        <v>1084.4768</v>
      </c>
      <c r="I12" s="13" t="n">
        <f aca="false">F12*H12/100</f>
        <v>54.22384</v>
      </c>
      <c r="J12" s="13" t="n">
        <f aca="false">H12*G12/100</f>
        <v>0</v>
      </c>
      <c r="K12" s="13" t="n">
        <f aca="false">J12+I12+H12</f>
        <v>1138.70064</v>
      </c>
    </row>
    <row r="13" customFormat="false" ht="12.8" hidden="false" customHeight="false" outlineLevel="0" collapsed="false">
      <c r="A13" s="8" t="n">
        <v>3656</v>
      </c>
      <c r="B13" s="9" t="s">
        <v>60</v>
      </c>
      <c r="C13" s="10" t="n">
        <v>12</v>
      </c>
      <c r="D13" s="8" t="s">
        <v>15</v>
      </c>
      <c r="E13" s="11" t="n">
        <v>1457.3</v>
      </c>
      <c r="F13" s="12" t="n">
        <v>5</v>
      </c>
      <c r="G13" s="12" t="n">
        <v>0</v>
      </c>
      <c r="H13" s="13" t="n">
        <f aca="false">E13*(1-$F$831)</f>
        <v>1282.424</v>
      </c>
      <c r="I13" s="13" t="n">
        <f aca="false">F13*H13/100</f>
        <v>64.1212</v>
      </c>
      <c r="J13" s="13" t="n">
        <f aca="false">H13*G13/100</f>
        <v>0</v>
      </c>
      <c r="K13" s="13" t="n">
        <f aca="false">J13+I13+H13</f>
        <v>1346.5452</v>
      </c>
    </row>
    <row r="14" customFormat="false" ht="12.8" hidden="false" customHeight="false" outlineLevel="0" collapsed="false">
      <c r="A14" s="8" t="n">
        <v>19901</v>
      </c>
      <c r="B14" s="9" t="s">
        <v>61</v>
      </c>
      <c r="C14" s="10" t="n">
        <v>12</v>
      </c>
      <c r="D14" s="8" t="s">
        <v>15</v>
      </c>
      <c r="E14" s="11" t="n">
        <v>1415.61</v>
      </c>
      <c r="F14" s="12" t="n">
        <v>5</v>
      </c>
      <c r="G14" s="12" t="n">
        <v>0</v>
      </c>
      <c r="H14" s="13" t="n">
        <f aca="false">E14*(1-$F$831)</f>
        <v>1245.7368</v>
      </c>
      <c r="I14" s="13" t="n">
        <f aca="false">F14*H14/100</f>
        <v>62.28684</v>
      </c>
      <c r="J14" s="13" t="n">
        <f aca="false">H14*G14/100</f>
        <v>0</v>
      </c>
      <c r="K14" s="13" t="n">
        <f aca="false">J14+I14+H14</f>
        <v>1308.02364</v>
      </c>
    </row>
    <row r="15" customFormat="false" ht="12.8" hidden="false" customHeight="false" outlineLevel="0" collapsed="false">
      <c r="A15" s="8" t="n">
        <v>19898</v>
      </c>
      <c r="B15" s="9" t="s">
        <v>62</v>
      </c>
      <c r="C15" s="10" t="n">
        <v>12</v>
      </c>
      <c r="D15" s="8" t="s">
        <v>15</v>
      </c>
      <c r="E15" s="11" t="n">
        <v>2026.44</v>
      </c>
      <c r="F15" s="12" t="n">
        <v>5</v>
      </c>
      <c r="G15" s="12" t="n">
        <v>0</v>
      </c>
      <c r="H15" s="13" t="n">
        <f aca="false">E15*(1-$F$831)</f>
        <v>1783.2672</v>
      </c>
      <c r="I15" s="13" t="n">
        <f aca="false">F15*H15/100</f>
        <v>89.16336</v>
      </c>
      <c r="J15" s="13" t="n">
        <f aca="false">H15*G15/100</f>
        <v>0</v>
      </c>
      <c r="K15" s="13" t="n">
        <f aca="false">J15+I15+H15</f>
        <v>1872.43056</v>
      </c>
    </row>
    <row r="16" customFormat="false" ht="12.8" hidden="false" customHeight="false" outlineLevel="0" collapsed="false">
      <c r="A16" s="8" t="n">
        <v>38669</v>
      </c>
      <c r="B16" s="9" t="s">
        <v>63</v>
      </c>
      <c r="C16" s="10" t="n">
        <v>12</v>
      </c>
      <c r="D16" s="8" t="s">
        <v>52</v>
      </c>
      <c r="E16" s="11" t="n">
        <v>18173.4</v>
      </c>
      <c r="F16" s="12" t="n">
        <v>5</v>
      </c>
      <c r="G16" s="12" t="n">
        <v>14.95</v>
      </c>
      <c r="H16" s="13" t="n">
        <f aca="false">E16*(1-$F$831)</f>
        <v>15992.592</v>
      </c>
      <c r="I16" s="13" t="n">
        <f aca="false">F16*H16/100</f>
        <v>799.6296</v>
      </c>
      <c r="J16" s="13" t="n">
        <f aca="false">H16*G16/100</f>
        <v>2390.892504</v>
      </c>
      <c r="K16" s="13" t="n">
        <f aca="false">J16+I16+H16</f>
        <v>19183.114104</v>
      </c>
    </row>
    <row r="17" customFormat="false" ht="12.8" hidden="false" customHeight="false" outlineLevel="0" collapsed="false">
      <c r="A17" s="8" t="n">
        <v>37313</v>
      </c>
      <c r="B17" s="9" t="s">
        <v>64</v>
      </c>
      <c r="C17" s="10" t="n">
        <v>12</v>
      </c>
      <c r="D17" s="8" t="s">
        <v>13</v>
      </c>
      <c r="E17" s="11" t="n">
        <v>1037.6</v>
      </c>
      <c r="F17" s="12" t="n">
        <v>5</v>
      </c>
      <c r="G17" s="12" t="n">
        <v>0</v>
      </c>
      <c r="H17" s="13" t="n">
        <f aca="false">E17*(1-$F$831)</f>
        <v>913.088</v>
      </c>
      <c r="I17" s="13" t="n">
        <f aca="false">F17*H17/100</f>
        <v>45.6544</v>
      </c>
      <c r="J17" s="13" t="n">
        <f aca="false">H17*G17/100</f>
        <v>0</v>
      </c>
      <c r="K17" s="13" t="n">
        <f aca="false">J17+I17+H17</f>
        <v>958.7424</v>
      </c>
    </row>
    <row r="18" customFormat="false" ht="12.8" hidden="false" customHeight="false" outlineLevel="0" collapsed="false">
      <c r="A18" s="8" t="n">
        <v>38668</v>
      </c>
      <c r="B18" s="9" t="s">
        <v>65</v>
      </c>
      <c r="C18" s="10" t="n">
        <v>12</v>
      </c>
      <c r="D18" s="8" t="s">
        <v>13</v>
      </c>
      <c r="E18" s="11" t="n">
        <v>100.75</v>
      </c>
      <c r="F18" s="12" t="n">
        <v>5</v>
      </c>
      <c r="G18" s="12" t="n">
        <v>14.95</v>
      </c>
      <c r="H18" s="13" t="n">
        <f aca="false">E18*(1-$F$831)</f>
        <v>88.66</v>
      </c>
      <c r="I18" s="13" t="n">
        <f aca="false">F18*H18/100</f>
        <v>4.433</v>
      </c>
      <c r="J18" s="13" t="n">
        <f aca="false">H18*G18/100</f>
        <v>13.25467</v>
      </c>
      <c r="K18" s="13" t="n">
        <f aca="false">J18+I18+H18</f>
        <v>106.34767</v>
      </c>
    </row>
    <row r="19" customFormat="false" ht="12.8" hidden="false" customHeight="false" outlineLevel="0" collapsed="false">
      <c r="A19" s="8" t="n">
        <v>38909</v>
      </c>
      <c r="B19" s="9" t="s">
        <v>66</v>
      </c>
      <c r="C19" s="10" t="n">
        <v>12</v>
      </c>
      <c r="D19" s="8" t="s">
        <v>52</v>
      </c>
      <c r="E19" s="11" t="n">
        <v>3162.54</v>
      </c>
      <c r="F19" s="12" t="n">
        <v>5</v>
      </c>
      <c r="G19" s="12" t="n">
        <v>14.95</v>
      </c>
      <c r="H19" s="13" t="n">
        <f aca="false">E19*(1-$F$831)</f>
        <v>2783.0352</v>
      </c>
      <c r="I19" s="13" t="n">
        <f aca="false">F19*H19/100</f>
        <v>139.15176</v>
      </c>
      <c r="J19" s="13" t="n">
        <f aca="false">H19*G19/100</f>
        <v>416.0637624</v>
      </c>
      <c r="K19" s="13" t="n">
        <f aca="false">J19+I19+H19</f>
        <v>3338.2507224</v>
      </c>
    </row>
    <row r="20" customFormat="false" ht="12.8" hidden="false" customHeight="false" outlineLevel="0" collapsed="false">
      <c r="A20" s="8" t="n">
        <v>38908</v>
      </c>
      <c r="B20" s="9" t="s">
        <v>67</v>
      </c>
      <c r="C20" s="10" t="n">
        <v>12</v>
      </c>
      <c r="D20" s="8" t="s">
        <v>13</v>
      </c>
      <c r="E20" s="11" t="n">
        <v>209.46</v>
      </c>
      <c r="F20" s="12" t="n">
        <v>5</v>
      </c>
      <c r="G20" s="12" t="n">
        <v>14.95</v>
      </c>
      <c r="H20" s="13" t="n">
        <f aca="false">E20*(1-$F$831)</f>
        <v>184.3248</v>
      </c>
      <c r="I20" s="13" t="n">
        <f aca="false">F20*H20/100</f>
        <v>9.21624</v>
      </c>
      <c r="J20" s="13" t="n">
        <f aca="false">H20*G20/100</f>
        <v>27.5565576</v>
      </c>
      <c r="K20" s="13" t="n">
        <f aca="false">J20+I20+H20</f>
        <v>221.0975976</v>
      </c>
    </row>
    <row r="21" customFormat="false" ht="12.8" hidden="false" customHeight="false" outlineLevel="0" collapsed="false">
      <c r="A21" s="8" t="n">
        <v>39362</v>
      </c>
      <c r="B21" s="9" t="s">
        <v>68</v>
      </c>
      <c r="C21" s="10" t="n">
        <v>12</v>
      </c>
      <c r="D21" s="8" t="s">
        <v>13</v>
      </c>
      <c r="E21" s="11" t="n">
        <v>926.91</v>
      </c>
      <c r="F21" s="12" t="n">
        <v>5</v>
      </c>
      <c r="G21" s="12" t="n">
        <v>0</v>
      </c>
      <c r="H21" s="13" t="n">
        <f aca="false">E21*(1-$F$831)</f>
        <v>815.6808</v>
      </c>
      <c r="I21" s="13" t="n">
        <f aca="false">F21*H21/100</f>
        <v>40.78404</v>
      </c>
      <c r="J21" s="13" t="n">
        <f aca="false">H21*G21/100</f>
        <v>0</v>
      </c>
      <c r="K21" s="13" t="n">
        <f aca="false">J21+I21+H21</f>
        <v>856.46484</v>
      </c>
    </row>
    <row r="22" customFormat="false" ht="12.8" hidden="false" customHeight="false" outlineLevel="0" collapsed="false">
      <c r="A22" s="8" t="n">
        <v>19902</v>
      </c>
      <c r="B22" s="9" t="s">
        <v>69</v>
      </c>
      <c r="C22" s="10" t="n">
        <v>12</v>
      </c>
      <c r="D22" s="8" t="s">
        <v>15</v>
      </c>
      <c r="E22" s="11" t="n">
        <v>758.18</v>
      </c>
      <c r="F22" s="12" t="n">
        <v>0</v>
      </c>
      <c r="G22" s="12" t="n">
        <v>0</v>
      </c>
      <c r="H22" s="13" t="n">
        <f aca="false">E22*(1-$F$831)</f>
        <v>667.1984</v>
      </c>
      <c r="I22" s="13" t="n">
        <f aca="false">F22*H22/100</f>
        <v>0</v>
      </c>
      <c r="J22" s="13" t="n">
        <f aca="false">H22*G22/100</f>
        <v>0</v>
      </c>
      <c r="K22" s="13" t="n">
        <f aca="false">J22+I22+H22</f>
        <v>667.1984</v>
      </c>
    </row>
    <row r="23" customFormat="false" ht="12.8" hidden="false" customHeight="false" outlineLevel="0" collapsed="false">
      <c r="A23" s="8" t="n">
        <v>12020</v>
      </c>
      <c r="B23" s="9" t="s">
        <v>70</v>
      </c>
      <c r="C23" s="10" t="n">
        <v>12</v>
      </c>
      <c r="D23" s="8" t="s">
        <v>47</v>
      </c>
      <c r="E23" s="11" t="n">
        <v>242.45</v>
      </c>
      <c r="F23" s="12" t="n">
        <v>0</v>
      </c>
      <c r="G23" s="12" t="n">
        <v>0</v>
      </c>
      <c r="H23" s="13" t="n">
        <f aca="false">E23*(1-$F$831)</f>
        <v>213.356</v>
      </c>
      <c r="I23" s="13" t="n">
        <f aca="false">F23*H23/100</f>
        <v>0</v>
      </c>
      <c r="J23" s="13" t="n">
        <f aca="false">H23*G23/100</f>
        <v>0</v>
      </c>
      <c r="K23" s="13" t="n">
        <f aca="false">J23+I23+H23</f>
        <v>213.356</v>
      </c>
    </row>
    <row r="24" customFormat="false" ht="12.8" hidden="false" customHeight="false" outlineLevel="0" collapsed="false">
      <c r="A24" s="8" t="n">
        <v>20412</v>
      </c>
      <c r="B24" s="9" t="s">
        <v>71</v>
      </c>
      <c r="C24" s="10" t="n">
        <v>12</v>
      </c>
      <c r="D24" s="8" t="s">
        <v>15</v>
      </c>
      <c r="E24" s="11" t="n">
        <v>193.84</v>
      </c>
      <c r="F24" s="12" t="n">
        <v>5</v>
      </c>
      <c r="G24" s="12" t="n">
        <v>14.95</v>
      </c>
      <c r="H24" s="13" t="n">
        <f aca="false">E24*(1-$F$831)</f>
        <v>170.5792</v>
      </c>
      <c r="I24" s="13" t="n">
        <f aca="false">F24*H24/100</f>
        <v>8.52896</v>
      </c>
      <c r="J24" s="13" t="n">
        <f aca="false">H24*G24/100</f>
        <v>25.5015904</v>
      </c>
      <c r="K24" s="13" t="n">
        <f aca="false">J24+I24+H24</f>
        <v>204.6097504</v>
      </c>
    </row>
    <row r="25" customFormat="false" ht="12.8" hidden="false" customHeight="false" outlineLevel="0" collapsed="false">
      <c r="A25" s="8" t="n">
        <v>3316</v>
      </c>
      <c r="B25" s="9" t="s">
        <v>72</v>
      </c>
      <c r="C25" s="10" t="n">
        <v>12</v>
      </c>
      <c r="D25" s="8" t="s">
        <v>15</v>
      </c>
      <c r="E25" s="11" t="n">
        <v>364.84</v>
      </c>
      <c r="F25" s="12" t="n">
        <v>5</v>
      </c>
      <c r="G25" s="12" t="n">
        <v>14.95</v>
      </c>
      <c r="H25" s="13" t="n">
        <f aca="false">E25*(1-$F$831)</f>
        <v>321.0592</v>
      </c>
      <c r="I25" s="13" t="n">
        <f aca="false">F25*H25/100</f>
        <v>16.05296</v>
      </c>
      <c r="J25" s="13" t="n">
        <f aca="false">H25*G25/100</f>
        <v>47.9983504</v>
      </c>
      <c r="K25" s="13" t="n">
        <f aca="false">J25+I25+H25</f>
        <v>385.1105104</v>
      </c>
    </row>
    <row r="26" customFormat="false" ht="12.8" hidden="false" customHeight="false" outlineLevel="0" collapsed="false">
      <c r="A26" s="8" t="n">
        <v>19897</v>
      </c>
      <c r="B26" s="9" t="s">
        <v>73</v>
      </c>
      <c r="C26" s="10" t="n">
        <v>12</v>
      </c>
      <c r="D26" s="8" t="s">
        <v>15</v>
      </c>
      <c r="E26" s="11" t="n">
        <v>406.41</v>
      </c>
      <c r="F26" s="12" t="n">
        <v>5</v>
      </c>
      <c r="G26" s="12" t="n">
        <v>14.95</v>
      </c>
      <c r="H26" s="13" t="n">
        <f aca="false">E26*(1-$F$831)</f>
        <v>357.6408</v>
      </c>
      <c r="I26" s="13" t="n">
        <f aca="false">F26*H26/100</f>
        <v>17.88204</v>
      </c>
      <c r="J26" s="13" t="n">
        <f aca="false">H26*G26/100</f>
        <v>53.4672996</v>
      </c>
      <c r="K26" s="13" t="n">
        <f aca="false">J26+I26+H26</f>
        <v>428.9901396</v>
      </c>
    </row>
    <row r="27" customFormat="false" ht="12.8" hidden="false" customHeight="false" outlineLevel="0" collapsed="false">
      <c r="A27" s="8" t="n">
        <v>19899</v>
      </c>
      <c r="B27" s="9" t="s">
        <v>74</v>
      </c>
      <c r="C27" s="10" t="n">
        <v>12</v>
      </c>
      <c r="D27" s="8" t="s">
        <v>15</v>
      </c>
      <c r="E27" s="11" t="n">
        <v>790.01</v>
      </c>
      <c r="F27" s="12" t="n">
        <v>10</v>
      </c>
      <c r="G27" s="12" t="n">
        <v>0</v>
      </c>
      <c r="H27" s="13" t="n">
        <f aca="false">E27*(1-$F$831)</f>
        <v>695.2088</v>
      </c>
      <c r="I27" s="13" t="n">
        <f aca="false">F27*H27/100</f>
        <v>69.52088</v>
      </c>
      <c r="J27" s="13" t="n">
        <f aca="false">H27*G27/100</f>
        <v>0</v>
      </c>
      <c r="K27" s="13" t="n">
        <f aca="false">J27+I27+H27</f>
        <v>764.72968</v>
      </c>
    </row>
    <row r="28" customFormat="false" ht="12.8" hidden="false" customHeight="false" outlineLevel="0" collapsed="false">
      <c r="A28" s="8" t="n">
        <v>13761</v>
      </c>
      <c r="B28" s="9" t="s">
        <v>75</v>
      </c>
      <c r="C28" s="10" t="n">
        <v>12</v>
      </c>
      <c r="D28" s="8" t="s">
        <v>15</v>
      </c>
      <c r="E28" s="11" t="n">
        <v>121.09</v>
      </c>
      <c r="F28" s="12" t="n">
        <v>5</v>
      </c>
      <c r="G28" s="12" t="n">
        <v>14.95</v>
      </c>
      <c r="H28" s="13" t="n">
        <f aca="false">E28*(1-$F$831)</f>
        <v>106.5592</v>
      </c>
      <c r="I28" s="13" t="n">
        <f aca="false">F28*H28/100</f>
        <v>5.32796</v>
      </c>
      <c r="J28" s="13" t="n">
        <f aca="false">H28*G28/100</f>
        <v>15.9306004</v>
      </c>
      <c r="K28" s="13" t="n">
        <f aca="false">J28+I28+H28</f>
        <v>127.8177604</v>
      </c>
    </row>
    <row r="29" customFormat="false" ht="12.8" hidden="false" customHeight="false" outlineLevel="0" collapsed="false">
      <c r="A29" s="8" t="n">
        <v>19903</v>
      </c>
      <c r="B29" s="9" t="s">
        <v>76</v>
      </c>
      <c r="C29" s="10" t="n">
        <v>12</v>
      </c>
      <c r="D29" s="8" t="s">
        <v>15</v>
      </c>
      <c r="E29" s="11" t="n">
        <v>876.42</v>
      </c>
      <c r="F29" s="12" t="n">
        <v>5</v>
      </c>
      <c r="G29" s="12" t="n">
        <v>0</v>
      </c>
      <c r="H29" s="13" t="n">
        <f aca="false">E29*(1-$F$831)</f>
        <v>771.2496</v>
      </c>
      <c r="I29" s="13" t="n">
        <f aca="false">F29*H29/100</f>
        <v>38.56248</v>
      </c>
      <c r="J29" s="13" t="n">
        <f aca="false">H29*G29/100</f>
        <v>0</v>
      </c>
      <c r="K29" s="13" t="n">
        <f aca="false">J29+I29+H29</f>
        <v>809.81208</v>
      </c>
    </row>
    <row r="30" customFormat="false" ht="12.8" hidden="false" customHeight="false" outlineLevel="0" collapsed="false">
      <c r="A30" s="8" t="n">
        <v>20411</v>
      </c>
      <c r="B30" s="9" t="s">
        <v>77</v>
      </c>
      <c r="C30" s="10" t="n">
        <v>12</v>
      </c>
      <c r="D30" s="8" t="s">
        <v>13</v>
      </c>
      <c r="E30" s="11" t="n">
        <v>187.08</v>
      </c>
      <c r="F30" s="12" t="n">
        <v>5</v>
      </c>
      <c r="G30" s="12" t="n">
        <v>14.95</v>
      </c>
      <c r="H30" s="13" t="n">
        <f aca="false">E30*(1-$F$831)</f>
        <v>164.6304</v>
      </c>
      <c r="I30" s="13" t="n">
        <f aca="false">F30*H30/100</f>
        <v>8.23152</v>
      </c>
      <c r="J30" s="13" t="n">
        <f aca="false">H30*G30/100</f>
        <v>24.6122448</v>
      </c>
      <c r="K30" s="13" t="n">
        <f aca="false">J30+I30+H30</f>
        <v>197.4741648</v>
      </c>
    </row>
    <row r="31" customFormat="false" ht="12.8" hidden="false" customHeight="false" outlineLevel="0" collapsed="false">
      <c r="A31" s="8" t="n">
        <v>20410</v>
      </c>
      <c r="B31" s="9" t="s">
        <v>78</v>
      </c>
      <c r="C31" s="10" t="n">
        <v>12</v>
      </c>
      <c r="D31" s="8" t="s">
        <v>15</v>
      </c>
      <c r="E31" s="11" t="n">
        <v>180.35</v>
      </c>
      <c r="F31" s="12" t="n">
        <v>5</v>
      </c>
      <c r="G31" s="12" t="n">
        <v>14.95</v>
      </c>
      <c r="H31" s="13" t="n">
        <f aca="false">E31*(1-$F$831)</f>
        <v>158.708</v>
      </c>
      <c r="I31" s="13" t="n">
        <f aca="false">F31*H31/100</f>
        <v>7.9354</v>
      </c>
      <c r="J31" s="13" t="n">
        <f aca="false">H31*G31/100</f>
        <v>23.726846</v>
      </c>
      <c r="K31" s="13" t="n">
        <f aca="false">J31+I31+H31</f>
        <v>190.370246</v>
      </c>
    </row>
    <row r="32" customFormat="false" ht="12.8" hidden="false" customHeight="false" outlineLevel="0" collapsed="false">
      <c r="A32" s="8" t="n">
        <v>11540</v>
      </c>
      <c r="B32" s="9" t="s">
        <v>79</v>
      </c>
      <c r="C32" s="10" t="n">
        <v>12</v>
      </c>
      <c r="D32" s="8" t="s">
        <v>13</v>
      </c>
      <c r="E32" s="11" t="n">
        <v>779.64</v>
      </c>
      <c r="F32" s="12" t="n">
        <v>5</v>
      </c>
      <c r="G32" s="12" t="n">
        <v>14.95</v>
      </c>
      <c r="H32" s="13" t="n">
        <f aca="false">E32*(1-$F$831)</f>
        <v>686.0832</v>
      </c>
      <c r="I32" s="13" t="n">
        <f aca="false">F32*H32/100</f>
        <v>34.30416</v>
      </c>
      <c r="J32" s="13" t="n">
        <f aca="false">H32*G32/100</f>
        <v>102.5694384</v>
      </c>
      <c r="K32" s="13" t="n">
        <f aca="false">J32+I32+H32</f>
        <v>822.9567984</v>
      </c>
    </row>
    <row r="33" customFormat="false" ht="12.8" hidden="false" customHeight="false" outlineLevel="0" collapsed="false">
      <c r="A33" s="8" t="n">
        <v>19900</v>
      </c>
      <c r="B33" s="9" t="s">
        <v>80</v>
      </c>
      <c r="C33" s="10" t="n">
        <v>12</v>
      </c>
      <c r="D33" s="8" t="s">
        <v>15</v>
      </c>
      <c r="E33" s="11" t="n">
        <v>746.62</v>
      </c>
      <c r="F33" s="12" t="n">
        <v>5</v>
      </c>
      <c r="G33" s="12" t="n">
        <v>14.95</v>
      </c>
      <c r="H33" s="13" t="n">
        <f aca="false">E33*(1-$F$831)</f>
        <v>657.0256</v>
      </c>
      <c r="I33" s="13" t="n">
        <f aca="false">F33*H33/100</f>
        <v>32.85128</v>
      </c>
      <c r="J33" s="13" t="n">
        <f aca="false">H33*G33/100</f>
        <v>98.2253272</v>
      </c>
      <c r="K33" s="13" t="n">
        <f aca="false">J33+I33+H33</f>
        <v>788.1022072</v>
      </c>
    </row>
    <row r="34" customFormat="false" ht="12.8" hidden="false" customHeight="false" outlineLevel="0" collapsed="false">
      <c r="A34" s="8" t="n">
        <v>10886</v>
      </c>
      <c r="B34" s="9" t="s">
        <v>81</v>
      </c>
      <c r="C34" s="10" t="n">
        <v>12</v>
      </c>
      <c r="D34" s="8" t="s">
        <v>13</v>
      </c>
      <c r="E34" s="11" t="n">
        <v>459.73</v>
      </c>
      <c r="F34" s="12" t="n">
        <v>0</v>
      </c>
      <c r="G34" s="12" t="n">
        <v>0</v>
      </c>
      <c r="H34" s="13" t="n">
        <f aca="false">E34*(1-$F$831)</f>
        <v>404.5624</v>
      </c>
      <c r="I34" s="13" t="n">
        <f aca="false">F34*H34/100</f>
        <v>0</v>
      </c>
      <c r="J34" s="13" t="n">
        <f aca="false">H34*G34/100</f>
        <v>0</v>
      </c>
      <c r="K34" s="13" t="n">
        <f aca="false">J34+I34+H34</f>
        <v>404.5624</v>
      </c>
    </row>
    <row r="35" customFormat="false" ht="12.8" hidden="false" customHeight="false" outlineLevel="0" collapsed="false">
      <c r="A35" s="8" t="n">
        <v>19904</v>
      </c>
      <c r="B35" s="9" t="s">
        <v>82</v>
      </c>
      <c r="C35" s="10" t="n">
        <v>12</v>
      </c>
      <c r="D35" s="8" t="s">
        <v>15</v>
      </c>
      <c r="E35" s="11" t="n">
        <v>562.7</v>
      </c>
      <c r="F35" s="12" t="n">
        <v>0</v>
      </c>
      <c r="G35" s="12" t="n">
        <v>0</v>
      </c>
      <c r="H35" s="13" t="n">
        <f aca="false">E35*(1-$F$831)</f>
        <v>495.176</v>
      </c>
      <c r="I35" s="13" t="n">
        <f aca="false">F35*H35/100</f>
        <v>0</v>
      </c>
      <c r="J35" s="13" t="n">
        <f aca="false">H35*G35/100</f>
        <v>0</v>
      </c>
      <c r="K35" s="13" t="n">
        <f aca="false">J35+I35+H35</f>
        <v>495.176</v>
      </c>
    </row>
    <row r="36" customFormat="false" ht="12.8" hidden="false" customHeight="false" outlineLevel="0" collapsed="false">
      <c r="A36" s="8" t="n">
        <v>11200</v>
      </c>
      <c r="B36" s="9" t="s">
        <v>83</v>
      </c>
      <c r="C36" s="10" t="n">
        <v>12</v>
      </c>
      <c r="D36" s="8" t="s">
        <v>13</v>
      </c>
      <c r="E36" s="11" t="n">
        <v>1060.19</v>
      </c>
      <c r="F36" s="12" t="n">
        <v>5</v>
      </c>
      <c r="G36" s="12" t="n">
        <v>14.95</v>
      </c>
      <c r="H36" s="13" t="n">
        <f aca="false">E36*(1-$F$831)</f>
        <v>932.9672</v>
      </c>
      <c r="I36" s="13" t="n">
        <f aca="false">F36*H36/100</f>
        <v>46.64836</v>
      </c>
      <c r="J36" s="13" t="n">
        <f aca="false">H36*G36/100</f>
        <v>139.4785964</v>
      </c>
      <c r="K36" s="13" t="n">
        <f aca="false">J36+I36+H36</f>
        <v>1119.0941564</v>
      </c>
    </row>
    <row r="37" customFormat="false" ht="12.8" hidden="false" customHeight="false" outlineLevel="0" collapsed="false">
      <c r="A37" s="8" t="n">
        <v>11727</v>
      </c>
      <c r="B37" s="9" t="s">
        <v>84</v>
      </c>
      <c r="C37" s="10" t="n">
        <v>12</v>
      </c>
      <c r="D37" s="8" t="s">
        <v>13</v>
      </c>
      <c r="E37" s="11" t="n">
        <v>2590.89</v>
      </c>
      <c r="F37" s="12" t="n">
        <v>5</v>
      </c>
      <c r="G37" s="12" t="n">
        <v>14.95</v>
      </c>
      <c r="H37" s="13" t="n">
        <f aca="false">E37*(1-$F$831)</f>
        <v>2279.9832</v>
      </c>
      <c r="I37" s="13" t="n">
        <f aca="false">F37*H37/100</f>
        <v>113.99916</v>
      </c>
      <c r="J37" s="13" t="n">
        <f aca="false">H37*G37/100</f>
        <v>340.8574884</v>
      </c>
      <c r="K37" s="13" t="n">
        <f aca="false">J37+I37+H37</f>
        <v>2734.8398484</v>
      </c>
    </row>
    <row r="38" customFormat="false" ht="12.8" hidden="false" customHeight="false" outlineLevel="0" collapsed="false">
      <c r="A38" s="8" t="n">
        <v>20613</v>
      </c>
      <c r="B38" s="9" t="s">
        <v>85</v>
      </c>
      <c r="C38" s="10" t="n">
        <v>12</v>
      </c>
      <c r="D38" s="8" t="s">
        <v>13</v>
      </c>
      <c r="E38" s="11" t="n">
        <v>294.97</v>
      </c>
      <c r="F38" s="12" t="n">
        <v>5</v>
      </c>
      <c r="G38" s="12" t="n">
        <v>14.95</v>
      </c>
      <c r="H38" s="13" t="n">
        <f aca="false">E38*(1-$F$831)</f>
        <v>259.5736</v>
      </c>
      <c r="I38" s="13" t="n">
        <f aca="false">F38*H38/100</f>
        <v>12.97868</v>
      </c>
      <c r="J38" s="13" t="n">
        <f aca="false">H38*G38/100</f>
        <v>38.8062532</v>
      </c>
      <c r="K38" s="13" t="n">
        <f aca="false">J38+I38+H38</f>
        <v>311.3585332</v>
      </c>
    </row>
    <row r="39" customFormat="false" ht="12.8" hidden="false" customHeight="false" outlineLevel="0" collapsed="false">
      <c r="A39" s="8" t="n">
        <v>31</v>
      </c>
      <c r="B39" s="9" t="s">
        <v>86</v>
      </c>
      <c r="C39" s="10" t="n">
        <v>12</v>
      </c>
      <c r="D39" s="8" t="s">
        <v>13</v>
      </c>
      <c r="E39" s="11" t="n">
        <v>146.66</v>
      </c>
      <c r="F39" s="12" t="n">
        <v>0</v>
      </c>
      <c r="G39" s="12" t="n">
        <v>0</v>
      </c>
      <c r="H39" s="13" t="n">
        <f aca="false">E39*(1-$F$831)</f>
        <v>129.0608</v>
      </c>
      <c r="I39" s="13" t="n">
        <f aca="false">F39*H39/100</f>
        <v>0</v>
      </c>
      <c r="J39" s="13" t="n">
        <f aca="false">H39*G39/100</f>
        <v>0</v>
      </c>
      <c r="K39" s="13" t="n">
        <f aca="false">J39+I39+H39</f>
        <v>129.0608</v>
      </c>
    </row>
    <row r="40" customFormat="false" ht="12.8" hidden="false" customHeight="false" outlineLevel="0" collapsed="false">
      <c r="A40" s="8" t="n">
        <v>18856</v>
      </c>
      <c r="B40" s="9" t="s">
        <v>87</v>
      </c>
      <c r="C40" s="10" t="n">
        <v>12</v>
      </c>
      <c r="D40" s="8" t="s">
        <v>15</v>
      </c>
      <c r="E40" s="11" t="n">
        <v>69.21</v>
      </c>
      <c r="F40" s="12" t="n">
        <v>0</v>
      </c>
      <c r="G40" s="12" t="n">
        <v>0</v>
      </c>
      <c r="H40" s="13" t="n">
        <f aca="false">E40*(1-$F$831)</f>
        <v>60.9048</v>
      </c>
      <c r="I40" s="13" t="n">
        <f aca="false">F40*H40/100</f>
        <v>0</v>
      </c>
      <c r="J40" s="13" t="n">
        <f aca="false">H40*G40/100</f>
        <v>0</v>
      </c>
      <c r="K40" s="13" t="n">
        <f aca="false">J40+I40+H40</f>
        <v>60.9048</v>
      </c>
    </row>
    <row r="41" customFormat="false" ht="12.8" hidden="false" customHeight="false" outlineLevel="0" collapsed="false">
      <c r="A41" s="8" t="n">
        <v>24713</v>
      </c>
      <c r="B41" s="9" t="s">
        <v>88</v>
      </c>
      <c r="C41" s="10" t="n">
        <v>12</v>
      </c>
      <c r="D41" s="8" t="s">
        <v>15</v>
      </c>
      <c r="E41" s="11" t="n">
        <v>29.02</v>
      </c>
      <c r="F41" s="12" t="n">
        <v>22</v>
      </c>
      <c r="G41" s="12" t="n">
        <v>37.31</v>
      </c>
      <c r="H41" s="13" t="n">
        <f aca="false">E41*(1-$F$831)</f>
        <v>25.5376</v>
      </c>
      <c r="I41" s="13" t="n">
        <f aca="false">F41*H41/100</f>
        <v>5.618272</v>
      </c>
      <c r="J41" s="13" t="n">
        <f aca="false">H41*G41/100</f>
        <v>9.52807856</v>
      </c>
      <c r="K41" s="13" t="n">
        <f aca="false">J41+I41+H41</f>
        <v>40.68395056</v>
      </c>
    </row>
    <row r="42" customFormat="false" ht="12.8" hidden="false" customHeight="false" outlineLevel="0" collapsed="false">
      <c r="A42" s="8" t="n">
        <v>24714</v>
      </c>
      <c r="B42" s="9" t="s">
        <v>89</v>
      </c>
      <c r="C42" s="10" t="n">
        <v>12</v>
      </c>
      <c r="D42" s="8" t="s">
        <v>15</v>
      </c>
      <c r="E42" s="11" t="n">
        <v>29.13</v>
      </c>
      <c r="F42" s="12" t="n">
        <v>22</v>
      </c>
      <c r="G42" s="12" t="n">
        <v>37.31</v>
      </c>
      <c r="H42" s="13" t="n">
        <f aca="false">E42*(1-$F$831)</f>
        <v>25.6344</v>
      </c>
      <c r="I42" s="13" t="n">
        <f aca="false">F42*H42/100</f>
        <v>5.639568</v>
      </c>
      <c r="J42" s="13" t="n">
        <f aca="false">H42*G42/100</f>
        <v>9.56419464</v>
      </c>
      <c r="K42" s="13" t="n">
        <f aca="false">J42+I42+H42</f>
        <v>40.83816264</v>
      </c>
    </row>
    <row r="43" customFormat="false" ht="12.8" hidden="false" customHeight="false" outlineLevel="0" collapsed="false">
      <c r="A43" s="8" t="n">
        <v>24715</v>
      </c>
      <c r="B43" s="9" t="s">
        <v>90</v>
      </c>
      <c r="C43" s="10" t="n">
        <v>12</v>
      </c>
      <c r="D43" s="8" t="s">
        <v>15</v>
      </c>
      <c r="E43" s="11" t="n">
        <v>29.17</v>
      </c>
      <c r="F43" s="12" t="n">
        <v>22</v>
      </c>
      <c r="G43" s="12" t="n">
        <v>37.31</v>
      </c>
      <c r="H43" s="13" t="n">
        <f aca="false">E43*(1-$F$831)</f>
        <v>25.6696</v>
      </c>
      <c r="I43" s="13" t="n">
        <f aca="false">F43*H43/100</f>
        <v>5.647312</v>
      </c>
      <c r="J43" s="13" t="n">
        <f aca="false">H43*G43/100</f>
        <v>9.57732776</v>
      </c>
      <c r="K43" s="13" t="n">
        <f aca="false">J43+I43+H43</f>
        <v>40.89423976</v>
      </c>
    </row>
    <row r="44" customFormat="false" ht="12.8" hidden="false" customHeight="false" outlineLevel="0" collapsed="false">
      <c r="A44" s="8" t="n">
        <v>5200</v>
      </c>
      <c r="B44" s="9" t="s">
        <v>91</v>
      </c>
      <c r="C44" s="10" t="n">
        <v>12</v>
      </c>
      <c r="D44" s="8" t="s">
        <v>15</v>
      </c>
      <c r="E44" s="11" t="n">
        <v>0</v>
      </c>
      <c r="F44" s="12" t="n">
        <v>0</v>
      </c>
      <c r="G44" s="12" t="n">
        <v>17.47</v>
      </c>
      <c r="H44" s="13" t="n">
        <f aca="false">E44*(1-$F$831)</f>
        <v>0</v>
      </c>
      <c r="I44" s="13" t="n">
        <f aca="false">F44*H44/100</f>
        <v>0</v>
      </c>
      <c r="J44" s="13" t="n">
        <f aca="false">H44*G44/100</f>
        <v>0</v>
      </c>
      <c r="K44" s="13" t="n">
        <f aca="false">J44+I44+H44</f>
        <v>0</v>
      </c>
    </row>
    <row r="45" customFormat="false" ht="12.8" hidden="false" customHeight="false" outlineLevel="0" collapsed="false">
      <c r="A45" s="8" t="n">
        <v>2</v>
      </c>
      <c r="B45" s="9" t="s">
        <v>92</v>
      </c>
      <c r="C45" s="10" t="n">
        <v>12</v>
      </c>
      <c r="D45" s="8" t="s">
        <v>15</v>
      </c>
      <c r="E45" s="11" t="n">
        <v>38.05</v>
      </c>
      <c r="F45" s="12" t="n">
        <v>0</v>
      </c>
      <c r="G45" s="12" t="n">
        <v>17.47</v>
      </c>
      <c r="H45" s="13" t="n">
        <f aca="false">E45*(1-$F$831)</f>
        <v>33.484</v>
      </c>
      <c r="I45" s="13" t="n">
        <f aca="false">F45*H45/100</f>
        <v>0</v>
      </c>
      <c r="J45" s="13" t="n">
        <f aca="false">H45*G45/100</f>
        <v>5.8496548</v>
      </c>
      <c r="K45" s="13" t="n">
        <f aca="false">J45+I45+H45</f>
        <v>39.3336548</v>
      </c>
    </row>
    <row r="46" customFormat="false" ht="12.8" hidden="false" customHeight="false" outlineLevel="0" collapsed="false">
      <c r="A46" s="8" t="n">
        <v>1063</v>
      </c>
      <c r="B46" s="9" t="s">
        <v>93</v>
      </c>
      <c r="C46" s="10" t="n">
        <v>12</v>
      </c>
      <c r="D46" s="8" t="s">
        <v>15</v>
      </c>
      <c r="E46" s="11" t="n">
        <v>54.3</v>
      </c>
      <c r="F46" s="12" t="n">
        <v>0</v>
      </c>
      <c r="G46" s="12" t="n">
        <v>17.47</v>
      </c>
      <c r="H46" s="13" t="n">
        <f aca="false">E46*(1-$F$831)</f>
        <v>47.784</v>
      </c>
      <c r="I46" s="13" t="n">
        <f aca="false">F46*H46/100</f>
        <v>0</v>
      </c>
      <c r="J46" s="13" t="n">
        <f aca="false">H46*G46/100</f>
        <v>8.3478648</v>
      </c>
      <c r="K46" s="13" t="n">
        <f aca="false">J46+I46+H46</f>
        <v>56.1318648</v>
      </c>
    </row>
    <row r="47" customFormat="false" ht="12.8" hidden="false" customHeight="false" outlineLevel="0" collapsed="false">
      <c r="A47" s="8" t="n">
        <v>36</v>
      </c>
      <c r="B47" s="9" t="s">
        <v>94</v>
      </c>
      <c r="C47" s="10" t="n">
        <v>12</v>
      </c>
      <c r="D47" s="8" t="s">
        <v>13</v>
      </c>
      <c r="E47" s="11" t="n">
        <v>151.84</v>
      </c>
      <c r="F47" s="12" t="n">
        <v>0</v>
      </c>
      <c r="G47" s="12" t="n">
        <v>17.47</v>
      </c>
      <c r="H47" s="13" t="n">
        <f aca="false">E47*(1-$F$831)</f>
        <v>133.6192</v>
      </c>
      <c r="I47" s="13" t="n">
        <f aca="false">F47*H47/100</f>
        <v>0</v>
      </c>
      <c r="J47" s="13" t="n">
        <f aca="false">H47*G47/100</f>
        <v>23.34327424</v>
      </c>
      <c r="K47" s="13" t="n">
        <f aca="false">J47+I47+H47</f>
        <v>156.96247424</v>
      </c>
    </row>
    <row r="48" customFormat="false" ht="12.8" hidden="false" customHeight="false" outlineLevel="0" collapsed="false">
      <c r="A48" s="8" t="n">
        <v>1154</v>
      </c>
      <c r="B48" s="9" t="s">
        <v>95</v>
      </c>
      <c r="C48" s="10" t="n">
        <v>12</v>
      </c>
      <c r="D48" s="8" t="s">
        <v>15</v>
      </c>
      <c r="E48" s="11" t="n">
        <v>33.01</v>
      </c>
      <c r="F48" s="12" t="n">
        <v>0</v>
      </c>
      <c r="G48" s="12" t="n">
        <v>17.47</v>
      </c>
      <c r="H48" s="13" t="n">
        <f aca="false">E48*(1-$F$831)</f>
        <v>29.0488</v>
      </c>
      <c r="I48" s="13" t="n">
        <f aca="false">F48*H48/100</f>
        <v>0</v>
      </c>
      <c r="J48" s="13" t="n">
        <f aca="false">H48*G48/100</f>
        <v>5.07482536</v>
      </c>
      <c r="K48" s="13" t="n">
        <f aca="false">J48+I48+H48</f>
        <v>34.12362536</v>
      </c>
    </row>
    <row r="49" customFormat="false" ht="12.8" hidden="false" customHeight="false" outlineLevel="0" collapsed="false">
      <c r="A49" s="8" t="n">
        <v>2460</v>
      </c>
      <c r="B49" s="9" t="s">
        <v>96</v>
      </c>
      <c r="C49" s="10" t="n">
        <v>12</v>
      </c>
      <c r="D49" s="8" t="s">
        <v>97</v>
      </c>
      <c r="E49" s="11" t="n">
        <v>1638.49</v>
      </c>
      <c r="F49" s="12" t="n">
        <v>0</v>
      </c>
      <c r="G49" s="12" t="n">
        <v>16.12</v>
      </c>
      <c r="H49" s="13" t="n">
        <f aca="false">E49*(1-$F$831)</f>
        <v>1441.8712</v>
      </c>
      <c r="I49" s="13" t="n">
        <f aca="false">F49*H49/100</f>
        <v>0</v>
      </c>
      <c r="J49" s="13" t="n">
        <f aca="false">H49*G49/100</f>
        <v>232.42963744</v>
      </c>
      <c r="K49" s="13" t="n">
        <f aca="false">J49+I49+H49</f>
        <v>1674.30083744</v>
      </c>
    </row>
    <row r="50" customFormat="false" ht="12.8" hidden="false" customHeight="false" outlineLevel="0" collapsed="false">
      <c r="A50" s="8" t="n">
        <v>2090</v>
      </c>
      <c r="B50" s="9" t="s">
        <v>98</v>
      </c>
      <c r="C50" s="10" t="n">
        <v>12</v>
      </c>
      <c r="D50" s="8" t="s">
        <v>13</v>
      </c>
      <c r="E50" s="11" t="n">
        <v>444.75</v>
      </c>
      <c r="F50" s="12" t="n">
        <v>0</v>
      </c>
      <c r="G50" s="12" t="n">
        <v>16.12</v>
      </c>
      <c r="H50" s="13" t="n">
        <f aca="false">E50*(1-$F$831)</f>
        <v>391.38</v>
      </c>
      <c r="I50" s="13" t="n">
        <f aca="false">F50*H50/100</f>
        <v>0</v>
      </c>
      <c r="J50" s="13" t="n">
        <f aca="false">H50*G50/100</f>
        <v>63.090456</v>
      </c>
      <c r="K50" s="13" t="n">
        <f aca="false">J50+I50+H50</f>
        <v>454.470456</v>
      </c>
    </row>
    <row r="51" customFormat="false" ht="12.8" hidden="false" customHeight="false" outlineLevel="0" collapsed="false">
      <c r="A51" s="8" t="n">
        <v>22420</v>
      </c>
      <c r="B51" s="9" t="s">
        <v>99</v>
      </c>
      <c r="C51" s="10" t="n">
        <v>12</v>
      </c>
      <c r="D51" s="8" t="s">
        <v>15</v>
      </c>
      <c r="E51" s="11" t="n">
        <v>191.93</v>
      </c>
      <c r="F51" s="12" t="n">
        <v>0</v>
      </c>
      <c r="G51" s="12" t="n">
        <v>16.12</v>
      </c>
      <c r="H51" s="13" t="n">
        <f aca="false">E51*(1-$F$831)</f>
        <v>168.8984</v>
      </c>
      <c r="I51" s="13" t="n">
        <f aca="false">F51*H51/100</f>
        <v>0</v>
      </c>
      <c r="J51" s="13" t="n">
        <f aca="false">H51*G51/100</f>
        <v>27.22642208</v>
      </c>
      <c r="K51" s="13" t="n">
        <f aca="false">J51+I51+H51</f>
        <v>196.12482208</v>
      </c>
    </row>
    <row r="52" customFormat="false" ht="12.8" hidden="false" customHeight="false" outlineLevel="0" collapsed="false">
      <c r="A52" s="8" t="n">
        <v>52169</v>
      </c>
      <c r="B52" s="9" t="s">
        <v>100</v>
      </c>
      <c r="C52" s="10" t="n">
        <v>12</v>
      </c>
      <c r="D52" s="8" t="s">
        <v>15</v>
      </c>
      <c r="E52" s="11" t="n">
        <v>0</v>
      </c>
      <c r="F52" s="12" t="n">
        <v>8</v>
      </c>
      <c r="G52" s="12" t="n">
        <v>18.37</v>
      </c>
      <c r="H52" s="13" t="n">
        <f aca="false">E52*(1-$F$831)</f>
        <v>0</v>
      </c>
      <c r="I52" s="13" t="n">
        <f aca="false">F52*H52/100</f>
        <v>0</v>
      </c>
      <c r="J52" s="13" t="n">
        <f aca="false">H52*G52/100</f>
        <v>0</v>
      </c>
      <c r="K52" s="13" t="n">
        <f aca="false">J52+I52+H52</f>
        <v>0</v>
      </c>
    </row>
    <row r="53" customFormat="false" ht="12.8" hidden="false" customHeight="false" outlineLevel="0" collapsed="false">
      <c r="A53" s="8" t="n">
        <v>52168</v>
      </c>
      <c r="B53" s="9" t="s">
        <v>101</v>
      </c>
      <c r="C53" s="10" t="n">
        <v>12</v>
      </c>
      <c r="D53" s="8" t="s">
        <v>15</v>
      </c>
      <c r="E53" s="11" t="n">
        <v>0</v>
      </c>
      <c r="F53" s="12" t="n">
        <v>8</v>
      </c>
      <c r="G53" s="12" t="n">
        <v>18.37</v>
      </c>
      <c r="H53" s="13" t="n">
        <f aca="false">E53*(1-$F$831)</f>
        <v>0</v>
      </c>
      <c r="I53" s="13" t="n">
        <f aca="false">F53*H53/100</f>
        <v>0</v>
      </c>
      <c r="J53" s="13" t="n">
        <f aca="false">H53*G53/100</f>
        <v>0</v>
      </c>
      <c r="K53" s="13" t="n">
        <f aca="false">J53+I53+H53</f>
        <v>0</v>
      </c>
    </row>
    <row r="54" customFormat="false" ht="12.8" hidden="false" customHeight="false" outlineLevel="0" collapsed="false">
      <c r="A54" s="8" t="n">
        <v>4437</v>
      </c>
      <c r="B54" s="9" t="s">
        <v>102</v>
      </c>
      <c r="C54" s="10" t="n">
        <v>12</v>
      </c>
      <c r="D54" s="8" t="s">
        <v>13</v>
      </c>
      <c r="E54" s="11" t="n">
        <v>1310.57</v>
      </c>
      <c r="F54" s="12" t="n">
        <v>0</v>
      </c>
      <c r="G54" s="12" t="n">
        <v>0</v>
      </c>
      <c r="H54" s="13" t="n">
        <f aca="false">E54*(1-$F$831)</f>
        <v>1153.3016</v>
      </c>
      <c r="I54" s="13" t="n">
        <f aca="false">F54*H54/100</f>
        <v>0</v>
      </c>
      <c r="J54" s="13" t="n">
        <f aca="false">H54*G54/100</f>
        <v>0</v>
      </c>
      <c r="K54" s="13" t="n">
        <f aca="false">J54+I54+H54</f>
        <v>1153.3016</v>
      </c>
    </row>
    <row r="55" customFormat="false" ht="12.8" hidden="false" customHeight="false" outlineLevel="0" collapsed="false">
      <c r="A55" s="8" t="n">
        <v>1340</v>
      </c>
      <c r="B55" s="9" t="s">
        <v>20</v>
      </c>
      <c r="C55" s="10" t="n">
        <v>12</v>
      </c>
      <c r="D55" s="8" t="s">
        <v>15</v>
      </c>
      <c r="E55" s="11" t="n">
        <v>88.69</v>
      </c>
      <c r="F55" s="12" t="n">
        <v>5</v>
      </c>
      <c r="G55" s="12" t="n">
        <v>0</v>
      </c>
      <c r="H55" s="13" t="n">
        <f aca="false">E55*(1-$F$831)</f>
        <v>78.0472</v>
      </c>
      <c r="I55" s="13" t="n">
        <f aca="false">F55*H55/100</f>
        <v>3.90236</v>
      </c>
      <c r="J55" s="13" t="n">
        <f aca="false">H55*G55/100</f>
        <v>0</v>
      </c>
      <c r="K55" s="13" t="n">
        <f aca="false">J55+I55+H55</f>
        <v>81.94956</v>
      </c>
    </row>
    <row r="56" customFormat="false" ht="12.8" hidden="false" customHeight="false" outlineLevel="0" collapsed="false">
      <c r="A56" s="8" t="n">
        <v>57758</v>
      </c>
      <c r="B56" s="9" t="s">
        <v>103</v>
      </c>
      <c r="C56" s="10" t="n">
        <v>12</v>
      </c>
      <c r="D56" s="8" t="s">
        <v>15</v>
      </c>
      <c r="E56" s="11" t="n">
        <v>50.42</v>
      </c>
      <c r="F56" s="12" t="n">
        <v>5</v>
      </c>
      <c r="G56" s="12" t="n">
        <v>0</v>
      </c>
      <c r="H56" s="13" t="n">
        <f aca="false">E56*(1-$F$831)</f>
        <v>44.3696</v>
      </c>
      <c r="I56" s="13" t="n">
        <f aca="false">F56*H56/100</f>
        <v>2.21848</v>
      </c>
      <c r="J56" s="13" t="n">
        <f aca="false">H56*G56/100</f>
        <v>0</v>
      </c>
      <c r="K56" s="13" t="n">
        <f aca="false">J56+I56+H56</f>
        <v>46.58808</v>
      </c>
    </row>
    <row r="57" customFormat="false" ht="12.8" hidden="false" customHeight="false" outlineLevel="0" collapsed="false">
      <c r="A57" s="8" t="n">
        <v>54664</v>
      </c>
      <c r="B57" s="9" t="s">
        <v>104</v>
      </c>
      <c r="C57" s="10" t="n">
        <v>12</v>
      </c>
      <c r="D57" s="8" t="s">
        <v>15</v>
      </c>
      <c r="E57" s="11" t="n">
        <v>150.44</v>
      </c>
      <c r="F57" s="12" t="n">
        <v>5</v>
      </c>
      <c r="G57" s="12" t="n">
        <v>0</v>
      </c>
      <c r="H57" s="13" t="n">
        <f aca="false">E57*(1-$F$831)</f>
        <v>132.3872</v>
      </c>
      <c r="I57" s="13" t="n">
        <f aca="false">F57*H57/100</f>
        <v>6.61936</v>
      </c>
      <c r="J57" s="13" t="n">
        <f aca="false">H57*G57/100</f>
        <v>0</v>
      </c>
      <c r="K57" s="13" t="n">
        <f aca="false">J57+I57+H57</f>
        <v>139.00656</v>
      </c>
    </row>
    <row r="58" customFormat="false" ht="12.8" hidden="false" customHeight="false" outlineLevel="0" collapsed="false">
      <c r="A58" s="8" t="n">
        <v>2476</v>
      </c>
      <c r="B58" s="9" t="s">
        <v>105</v>
      </c>
      <c r="C58" s="10" t="n">
        <v>12</v>
      </c>
      <c r="D58" s="8" t="s">
        <v>15</v>
      </c>
      <c r="E58" s="11" t="n">
        <v>71.65</v>
      </c>
      <c r="F58" s="12" t="n">
        <v>8</v>
      </c>
      <c r="G58" s="12" t="n">
        <v>18.37</v>
      </c>
      <c r="H58" s="13" t="n">
        <f aca="false">E58*(1-$F$831)</f>
        <v>63.052</v>
      </c>
      <c r="I58" s="13" t="n">
        <f aca="false">F58*H58/100</f>
        <v>5.04416</v>
      </c>
      <c r="J58" s="13" t="n">
        <f aca="false">H58*G58/100</f>
        <v>11.5826524</v>
      </c>
      <c r="K58" s="13" t="n">
        <f aca="false">J58+I58+H58</f>
        <v>79.6788124</v>
      </c>
    </row>
    <row r="59" customFormat="false" ht="12.8" hidden="false" customHeight="false" outlineLevel="0" collapsed="false">
      <c r="A59" s="8" t="n">
        <v>22508</v>
      </c>
      <c r="B59" s="9" t="s">
        <v>106</v>
      </c>
      <c r="C59" s="10" t="n">
        <v>12</v>
      </c>
      <c r="D59" s="8" t="s">
        <v>15</v>
      </c>
      <c r="E59" s="11" t="n">
        <v>42.11</v>
      </c>
      <c r="F59" s="12" t="n">
        <v>8</v>
      </c>
      <c r="G59" s="12" t="n">
        <v>18.37</v>
      </c>
      <c r="H59" s="13" t="n">
        <f aca="false">E59*(1-$F$831)</f>
        <v>37.0568</v>
      </c>
      <c r="I59" s="13" t="n">
        <f aca="false">F59*H59/100</f>
        <v>2.964544</v>
      </c>
      <c r="J59" s="13" t="n">
        <f aca="false">H59*G59/100</f>
        <v>6.80733416</v>
      </c>
      <c r="K59" s="13" t="n">
        <f aca="false">J59+I59+H59</f>
        <v>46.82867816</v>
      </c>
    </row>
    <row r="60" customFormat="false" ht="12.8" hidden="false" customHeight="false" outlineLevel="0" collapsed="false">
      <c r="A60" s="8" t="n">
        <v>22867</v>
      </c>
      <c r="B60" s="9" t="s">
        <v>107</v>
      </c>
      <c r="C60" s="10" t="n">
        <v>12</v>
      </c>
      <c r="D60" s="8" t="s">
        <v>15</v>
      </c>
      <c r="E60" s="11" t="n">
        <v>0</v>
      </c>
      <c r="F60" s="12" t="n">
        <v>0</v>
      </c>
      <c r="G60" s="12" t="n">
        <v>17.47</v>
      </c>
      <c r="H60" s="13" t="n">
        <f aca="false">E60*(1-$F$831)</f>
        <v>0</v>
      </c>
      <c r="I60" s="13" t="n">
        <f aca="false">F60*H60/100</f>
        <v>0</v>
      </c>
      <c r="J60" s="13" t="n">
        <f aca="false">H60*G60/100</f>
        <v>0</v>
      </c>
      <c r="K60" s="13" t="n">
        <f aca="false">J60+I60+H60</f>
        <v>0</v>
      </c>
    </row>
    <row r="61" customFormat="false" ht="12.8" hidden="false" customHeight="false" outlineLevel="0" collapsed="false">
      <c r="A61" s="8" t="n">
        <v>8284</v>
      </c>
      <c r="B61" s="9" t="s">
        <v>108</v>
      </c>
      <c r="C61" s="10" t="n">
        <v>12</v>
      </c>
      <c r="D61" s="8" t="s">
        <v>15</v>
      </c>
      <c r="E61" s="11" t="n">
        <v>52.57</v>
      </c>
      <c r="F61" s="12" t="n">
        <v>0</v>
      </c>
      <c r="G61" s="12" t="n">
        <v>17.47</v>
      </c>
      <c r="H61" s="13" t="n">
        <f aca="false">E61*(1-$F$831)</f>
        <v>46.2616</v>
      </c>
      <c r="I61" s="13" t="n">
        <f aca="false">F61*H61/100</f>
        <v>0</v>
      </c>
      <c r="J61" s="13" t="n">
        <f aca="false">H61*G61/100</f>
        <v>8.08190152</v>
      </c>
      <c r="K61" s="13" t="n">
        <f aca="false">J61+I61+H61</f>
        <v>54.34350152</v>
      </c>
    </row>
    <row r="62" customFormat="false" ht="12.8" hidden="false" customHeight="false" outlineLevel="0" collapsed="false">
      <c r="A62" s="8" t="n">
        <v>26565</v>
      </c>
      <c r="B62" s="9" t="s">
        <v>109</v>
      </c>
      <c r="C62" s="10" t="n">
        <v>12</v>
      </c>
      <c r="D62" s="8" t="s">
        <v>15</v>
      </c>
      <c r="E62" s="11" t="n">
        <v>49.76</v>
      </c>
      <c r="F62" s="12" t="n">
        <v>0</v>
      </c>
      <c r="G62" s="12" t="n">
        <v>17.47</v>
      </c>
      <c r="H62" s="13" t="n">
        <f aca="false">E62*(1-$F$831)</f>
        <v>43.7888</v>
      </c>
      <c r="I62" s="13" t="n">
        <f aca="false">F62*H62/100</f>
        <v>0</v>
      </c>
      <c r="J62" s="13" t="n">
        <f aca="false">H62*G62/100</f>
        <v>7.64990336</v>
      </c>
      <c r="K62" s="13" t="n">
        <f aca="false">J62+I62+H62</f>
        <v>51.43870336</v>
      </c>
    </row>
    <row r="63" customFormat="false" ht="12.8" hidden="false" customHeight="false" outlineLevel="0" collapsed="false">
      <c r="A63" s="8" t="n">
        <v>24606</v>
      </c>
      <c r="B63" s="9" t="s">
        <v>110</v>
      </c>
      <c r="C63" s="10" t="n">
        <v>12</v>
      </c>
      <c r="D63" s="8" t="s">
        <v>15</v>
      </c>
      <c r="E63" s="11" t="n">
        <v>79.53</v>
      </c>
      <c r="F63" s="12" t="n">
        <v>0</v>
      </c>
      <c r="G63" s="12" t="n">
        <v>17.47</v>
      </c>
      <c r="H63" s="13" t="n">
        <f aca="false">E63*(1-$F$831)</f>
        <v>69.9864</v>
      </c>
      <c r="I63" s="13" t="n">
        <f aca="false">F63*H63/100</f>
        <v>0</v>
      </c>
      <c r="J63" s="13" t="n">
        <f aca="false">H63*G63/100</f>
        <v>12.22662408</v>
      </c>
      <c r="K63" s="13" t="n">
        <f aca="false">J63+I63+H63</f>
        <v>82.21302408</v>
      </c>
    </row>
    <row r="64" customFormat="false" ht="12.8" hidden="false" customHeight="false" outlineLevel="0" collapsed="false">
      <c r="A64" s="8" t="n">
        <v>6631</v>
      </c>
      <c r="B64" s="9" t="s">
        <v>111</v>
      </c>
      <c r="C64" s="10" t="n">
        <v>12</v>
      </c>
      <c r="D64" s="8" t="s">
        <v>15</v>
      </c>
      <c r="E64" s="11" t="n">
        <v>49.12</v>
      </c>
      <c r="F64" s="12" t="n">
        <v>0</v>
      </c>
      <c r="G64" s="12" t="n">
        <v>17.47</v>
      </c>
      <c r="H64" s="13" t="n">
        <f aca="false">E64*(1-$F$831)</f>
        <v>43.2256</v>
      </c>
      <c r="I64" s="13" t="n">
        <f aca="false">F64*H64/100</f>
        <v>0</v>
      </c>
      <c r="J64" s="13" t="n">
        <f aca="false">H64*G64/100</f>
        <v>7.55151232</v>
      </c>
      <c r="K64" s="13" t="n">
        <f aca="false">J64+I64+H64</f>
        <v>50.77711232</v>
      </c>
    </row>
    <row r="65" customFormat="false" ht="12.8" hidden="false" customHeight="false" outlineLevel="0" collapsed="false">
      <c r="A65" s="8" t="n">
        <v>58650</v>
      </c>
      <c r="B65" s="9" t="s">
        <v>112</v>
      </c>
      <c r="C65" s="10" t="n">
        <v>12</v>
      </c>
      <c r="D65" s="8" t="s">
        <v>15</v>
      </c>
      <c r="E65" s="11" t="n">
        <v>52.57</v>
      </c>
      <c r="F65" s="12" t="n">
        <v>0</v>
      </c>
      <c r="G65" s="12" t="n">
        <v>17.47</v>
      </c>
      <c r="H65" s="13" t="n">
        <f aca="false">E65*(1-$F$831)</f>
        <v>46.2616</v>
      </c>
      <c r="I65" s="13" t="n">
        <f aca="false">F65*H65/100</f>
        <v>0</v>
      </c>
      <c r="J65" s="13" t="n">
        <f aca="false">H65*G65/100</f>
        <v>8.08190152</v>
      </c>
      <c r="K65" s="13" t="n">
        <f aca="false">J65+I65+H65</f>
        <v>54.34350152</v>
      </c>
    </row>
    <row r="66" customFormat="false" ht="12.8" hidden="false" customHeight="false" outlineLevel="0" collapsed="false">
      <c r="A66" s="8" t="n">
        <v>58651</v>
      </c>
      <c r="B66" s="9" t="s">
        <v>113</v>
      </c>
      <c r="C66" s="10" t="n">
        <v>12</v>
      </c>
      <c r="D66" s="8" t="s">
        <v>15</v>
      </c>
      <c r="E66" s="11" t="n">
        <v>49.12</v>
      </c>
      <c r="F66" s="12" t="n">
        <v>0</v>
      </c>
      <c r="G66" s="12" t="n">
        <v>17.47</v>
      </c>
      <c r="H66" s="13" t="n">
        <f aca="false">E66*(1-$F$831)</f>
        <v>43.2256</v>
      </c>
      <c r="I66" s="13" t="n">
        <f aca="false">F66*H66/100</f>
        <v>0</v>
      </c>
      <c r="J66" s="13" t="n">
        <f aca="false">H66*G66/100</f>
        <v>7.55151232</v>
      </c>
      <c r="K66" s="13" t="n">
        <f aca="false">J66+I66+H66</f>
        <v>50.77711232</v>
      </c>
    </row>
    <row r="67" customFormat="false" ht="12.8" hidden="false" customHeight="false" outlineLevel="0" collapsed="false">
      <c r="A67" s="8" t="n">
        <v>5189</v>
      </c>
      <c r="B67" s="9" t="s">
        <v>114</v>
      </c>
      <c r="C67" s="10" t="n">
        <v>12</v>
      </c>
      <c r="D67" s="8" t="s">
        <v>15</v>
      </c>
      <c r="E67" s="11" t="n">
        <v>0</v>
      </c>
      <c r="F67" s="12" t="n">
        <v>0</v>
      </c>
      <c r="G67" s="12" t="n">
        <v>14.24</v>
      </c>
      <c r="H67" s="13" t="n">
        <f aca="false">E67*(1-$F$831)</f>
        <v>0</v>
      </c>
      <c r="I67" s="13" t="n">
        <f aca="false">F67*H67/100</f>
        <v>0</v>
      </c>
      <c r="J67" s="13" t="n">
        <f aca="false">H67*G67/100</f>
        <v>0</v>
      </c>
      <c r="K67" s="13" t="n">
        <f aca="false">J67+I67+H67</f>
        <v>0</v>
      </c>
    </row>
    <row r="68" customFormat="false" ht="12.8" hidden="false" customHeight="false" outlineLevel="0" collapsed="false">
      <c r="A68" s="8" t="n">
        <v>57951</v>
      </c>
      <c r="B68" s="9" t="s">
        <v>115</v>
      </c>
      <c r="C68" s="10" t="n">
        <v>12</v>
      </c>
      <c r="D68" s="8" t="s">
        <v>15</v>
      </c>
      <c r="E68" s="11" t="n">
        <v>114.63</v>
      </c>
      <c r="F68" s="12" t="n">
        <v>5</v>
      </c>
      <c r="G68" s="12" t="n">
        <v>0</v>
      </c>
      <c r="H68" s="13" t="n">
        <f aca="false">E68*(1-$F$831)</f>
        <v>100.8744</v>
      </c>
      <c r="I68" s="13" t="n">
        <f aca="false">F68*H68/100</f>
        <v>5.04372</v>
      </c>
      <c r="J68" s="13" t="n">
        <f aca="false">H68*G68/100</f>
        <v>0</v>
      </c>
      <c r="K68" s="13" t="n">
        <f aca="false">J68+I68+H68</f>
        <v>105.91812</v>
      </c>
    </row>
    <row r="69" customFormat="false" ht="12.8" hidden="false" customHeight="false" outlineLevel="0" collapsed="false">
      <c r="A69" s="8" t="n">
        <v>55021</v>
      </c>
      <c r="B69" s="9" t="s">
        <v>116</v>
      </c>
      <c r="C69" s="10" t="n">
        <v>12</v>
      </c>
      <c r="D69" s="8" t="s">
        <v>27</v>
      </c>
      <c r="E69" s="11" t="n">
        <v>15.74</v>
      </c>
      <c r="F69" s="12" t="n">
        <v>0</v>
      </c>
      <c r="G69" s="12" t="n">
        <v>0</v>
      </c>
      <c r="H69" s="13" t="n">
        <f aca="false">E69*(1-$F$831)</f>
        <v>13.8512</v>
      </c>
      <c r="I69" s="13" t="n">
        <f aca="false">F69*H69/100</f>
        <v>0</v>
      </c>
      <c r="J69" s="13" t="n">
        <f aca="false">H69*G69/100</f>
        <v>0</v>
      </c>
      <c r="K69" s="13" t="n">
        <f aca="false">J69+I69+H69</f>
        <v>13.8512</v>
      </c>
    </row>
    <row r="70" customFormat="false" ht="12.8" hidden="false" customHeight="false" outlineLevel="0" collapsed="false">
      <c r="A70" s="8" t="n">
        <v>54979</v>
      </c>
      <c r="B70" s="9" t="s">
        <v>117</v>
      </c>
      <c r="C70" s="10" t="n">
        <v>12</v>
      </c>
      <c r="D70" s="8" t="s">
        <v>15</v>
      </c>
      <c r="E70" s="11" t="n">
        <v>76.04</v>
      </c>
      <c r="F70" s="12" t="n">
        <v>0</v>
      </c>
      <c r="G70" s="12" t="n">
        <v>0</v>
      </c>
      <c r="H70" s="13" t="n">
        <f aca="false">E70*(1-$F$831)</f>
        <v>66.9152</v>
      </c>
      <c r="I70" s="13" t="n">
        <f aca="false">F70*H70/100</f>
        <v>0</v>
      </c>
      <c r="J70" s="13" t="n">
        <f aca="false">H70*G70/100</f>
        <v>0</v>
      </c>
      <c r="K70" s="13" t="n">
        <f aca="false">J70+I70+H70</f>
        <v>66.9152</v>
      </c>
    </row>
    <row r="71" customFormat="false" ht="12.8" hidden="false" customHeight="false" outlineLevel="0" collapsed="false">
      <c r="A71" s="8" t="n">
        <v>55022</v>
      </c>
      <c r="B71" s="9" t="s">
        <v>118</v>
      </c>
      <c r="C71" s="10" t="n">
        <v>12</v>
      </c>
      <c r="D71" s="8" t="s">
        <v>27</v>
      </c>
      <c r="E71" s="11" t="n">
        <v>16.52</v>
      </c>
      <c r="F71" s="12" t="n">
        <v>0</v>
      </c>
      <c r="G71" s="12" t="n">
        <v>0</v>
      </c>
      <c r="H71" s="13" t="n">
        <f aca="false">E71*(1-$F$831)</f>
        <v>14.5376</v>
      </c>
      <c r="I71" s="13" t="n">
        <f aca="false">F71*H71/100</f>
        <v>0</v>
      </c>
      <c r="J71" s="13" t="n">
        <f aca="false">H71*G71/100</f>
        <v>0</v>
      </c>
      <c r="K71" s="13" t="n">
        <f aca="false">J71+I71+H71</f>
        <v>14.5376</v>
      </c>
    </row>
    <row r="72" customFormat="false" ht="12.8" hidden="false" customHeight="false" outlineLevel="0" collapsed="false">
      <c r="A72" s="8" t="n">
        <v>58533</v>
      </c>
      <c r="B72" s="9" t="s">
        <v>119</v>
      </c>
      <c r="C72" s="10" t="n">
        <v>12</v>
      </c>
      <c r="D72" s="8" t="s">
        <v>40</v>
      </c>
      <c r="E72" s="11" t="n">
        <v>11.6</v>
      </c>
      <c r="F72" s="12" t="n">
        <v>5</v>
      </c>
      <c r="G72" s="12" t="n">
        <v>14.95</v>
      </c>
      <c r="H72" s="13" t="n">
        <f aca="false">E72*(1-$F$831)</f>
        <v>10.208</v>
      </c>
      <c r="I72" s="13" t="n">
        <f aca="false">F72*H72/100</f>
        <v>0.5104</v>
      </c>
      <c r="J72" s="13" t="n">
        <f aca="false">H72*G72/100</f>
        <v>1.526096</v>
      </c>
      <c r="K72" s="13" t="n">
        <f aca="false">J72+I72+H72</f>
        <v>12.244496</v>
      </c>
    </row>
    <row r="73" customFormat="false" ht="12.8" hidden="false" customHeight="false" outlineLevel="0" collapsed="false">
      <c r="A73" s="8" t="n">
        <v>218</v>
      </c>
      <c r="B73" s="9" t="s">
        <v>120</v>
      </c>
      <c r="C73" s="10" t="n">
        <v>12</v>
      </c>
      <c r="D73" s="8" t="s">
        <v>13</v>
      </c>
      <c r="E73" s="11" t="n">
        <v>30.65</v>
      </c>
      <c r="F73" s="12" t="n">
        <v>5</v>
      </c>
      <c r="G73" s="12" t="n">
        <v>14.95</v>
      </c>
      <c r="H73" s="13" t="n">
        <f aca="false">E73*(1-$F$831)</f>
        <v>26.972</v>
      </c>
      <c r="I73" s="13" t="n">
        <f aca="false">F73*H73/100</f>
        <v>1.3486</v>
      </c>
      <c r="J73" s="13" t="n">
        <f aca="false">H73*G73/100</f>
        <v>4.032314</v>
      </c>
      <c r="K73" s="13" t="n">
        <f aca="false">J73+I73+H73</f>
        <v>32.352914</v>
      </c>
    </row>
    <row r="74" customFormat="false" ht="12.8" hidden="false" customHeight="false" outlineLevel="0" collapsed="false">
      <c r="A74" s="8" t="n">
        <v>56993</v>
      </c>
      <c r="B74" s="9" t="s">
        <v>121</v>
      </c>
      <c r="C74" s="10" t="n">
        <v>12</v>
      </c>
      <c r="D74" s="8" t="s">
        <v>15</v>
      </c>
      <c r="E74" s="11" t="n">
        <v>54.45</v>
      </c>
      <c r="F74" s="12" t="n">
        <v>5</v>
      </c>
      <c r="G74" s="12" t="n">
        <v>14.95</v>
      </c>
      <c r="H74" s="13" t="n">
        <f aca="false">E74*(1-$F$831)</f>
        <v>47.916</v>
      </c>
      <c r="I74" s="13" t="n">
        <f aca="false">F74*H74/100</f>
        <v>2.3958</v>
      </c>
      <c r="J74" s="13" t="n">
        <f aca="false">H74*G74/100</f>
        <v>7.163442</v>
      </c>
      <c r="K74" s="13" t="n">
        <f aca="false">J74+I74+H74</f>
        <v>57.475242</v>
      </c>
    </row>
    <row r="75" customFormat="false" ht="12.8" hidden="false" customHeight="false" outlineLevel="0" collapsed="false">
      <c r="A75" s="8" t="n">
        <v>55023</v>
      </c>
      <c r="B75" s="9" t="s">
        <v>122</v>
      </c>
      <c r="C75" s="10" t="n">
        <v>12</v>
      </c>
      <c r="D75" s="8" t="s">
        <v>27</v>
      </c>
      <c r="E75" s="11" t="n">
        <v>14.96</v>
      </c>
      <c r="F75" s="12" t="n">
        <v>0</v>
      </c>
      <c r="G75" s="12" t="n">
        <v>0</v>
      </c>
      <c r="H75" s="13" t="n">
        <f aca="false">E75*(1-$F$831)</f>
        <v>13.1648</v>
      </c>
      <c r="I75" s="13" t="n">
        <f aca="false">F75*H75/100</f>
        <v>0</v>
      </c>
      <c r="J75" s="13" t="n">
        <f aca="false">H75*G75/100</f>
        <v>0</v>
      </c>
      <c r="K75" s="13" t="n">
        <f aca="false">J75+I75+H75</f>
        <v>13.1648</v>
      </c>
    </row>
    <row r="76" customFormat="false" ht="12.8" hidden="false" customHeight="false" outlineLevel="0" collapsed="false">
      <c r="A76" s="8" t="n">
        <v>181</v>
      </c>
      <c r="B76" s="9" t="s">
        <v>123</v>
      </c>
      <c r="C76" s="10" t="n">
        <v>12</v>
      </c>
      <c r="D76" s="8" t="s">
        <v>97</v>
      </c>
      <c r="E76" s="11" t="n">
        <v>1016.17</v>
      </c>
      <c r="F76" s="12" t="n">
        <v>5</v>
      </c>
      <c r="G76" s="12" t="n">
        <v>0</v>
      </c>
      <c r="H76" s="13" t="n">
        <f aca="false">E76*(1-$F$831)</f>
        <v>894.2296</v>
      </c>
      <c r="I76" s="13" t="n">
        <f aca="false">F76*H76/100</f>
        <v>44.71148</v>
      </c>
      <c r="J76" s="13" t="n">
        <f aca="false">H76*G76/100</f>
        <v>0</v>
      </c>
      <c r="K76" s="13" t="n">
        <f aca="false">J76+I76+H76</f>
        <v>938.94108</v>
      </c>
    </row>
    <row r="77" customFormat="false" ht="12.8" hidden="false" customHeight="false" outlineLevel="0" collapsed="false">
      <c r="A77" s="8" t="n">
        <v>178</v>
      </c>
      <c r="B77" s="9" t="s">
        <v>124</v>
      </c>
      <c r="C77" s="10" t="n">
        <v>12</v>
      </c>
      <c r="D77" s="8" t="s">
        <v>13</v>
      </c>
      <c r="E77" s="11" t="n">
        <v>125.39</v>
      </c>
      <c r="F77" s="12" t="n">
        <v>5</v>
      </c>
      <c r="G77" s="12" t="n">
        <v>14.95</v>
      </c>
      <c r="H77" s="13" t="n">
        <f aca="false">E77*(1-$F$831)</f>
        <v>110.3432</v>
      </c>
      <c r="I77" s="13" t="n">
        <f aca="false">F77*H77/100</f>
        <v>5.51716</v>
      </c>
      <c r="J77" s="13" t="n">
        <f aca="false">H77*G77/100</f>
        <v>16.4963084</v>
      </c>
      <c r="K77" s="13" t="n">
        <f aca="false">J77+I77+H77</f>
        <v>132.3566684</v>
      </c>
    </row>
    <row r="78" customFormat="false" ht="12.8" hidden="false" customHeight="false" outlineLevel="0" collapsed="false">
      <c r="A78" s="8" t="n">
        <v>177</v>
      </c>
      <c r="B78" s="9" t="s">
        <v>125</v>
      </c>
      <c r="C78" s="10" t="n">
        <v>12</v>
      </c>
      <c r="D78" s="8" t="s">
        <v>15</v>
      </c>
      <c r="E78" s="11" t="n">
        <v>118.23</v>
      </c>
      <c r="F78" s="12" t="n">
        <v>5</v>
      </c>
      <c r="G78" s="12" t="n">
        <v>14.95</v>
      </c>
      <c r="H78" s="13" t="n">
        <f aca="false">E78*(1-$F$831)</f>
        <v>104.0424</v>
      </c>
      <c r="I78" s="13" t="n">
        <f aca="false">F78*H78/100</f>
        <v>5.20212</v>
      </c>
      <c r="J78" s="13" t="n">
        <f aca="false">H78*G78/100</f>
        <v>15.5543388</v>
      </c>
      <c r="K78" s="13" t="n">
        <f aca="false">J78+I78+H78</f>
        <v>124.7988588</v>
      </c>
    </row>
    <row r="79" customFormat="false" ht="12.8" hidden="false" customHeight="false" outlineLevel="0" collapsed="false">
      <c r="A79" s="8" t="n">
        <v>179</v>
      </c>
      <c r="B79" s="9" t="s">
        <v>126</v>
      </c>
      <c r="C79" s="10" t="n">
        <v>12</v>
      </c>
      <c r="D79" s="8" t="s">
        <v>13</v>
      </c>
      <c r="E79" s="11" t="n">
        <v>300.41</v>
      </c>
      <c r="F79" s="12" t="n">
        <v>5</v>
      </c>
      <c r="G79" s="12" t="n">
        <v>14.95</v>
      </c>
      <c r="H79" s="13" t="n">
        <f aca="false">E79*(1-$F$831)</f>
        <v>264.3608</v>
      </c>
      <c r="I79" s="13" t="n">
        <f aca="false">F79*H79/100</f>
        <v>13.21804</v>
      </c>
      <c r="J79" s="13" t="n">
        <f aca="false">H79*G79/100</f>
        <v>39.5219396</v>
      </c>
      <c r="K79" s="13" t="n">
        <f aca="false">J79+I79+H79</f>
        <v>317.1007796</v>
      </c>
    </row>
    <row r="80" customFormat="false" ht="12.8" hidden="false" customHeight="false" outlineLevel="0" collapsed="false">
      <c r="A80" s="8" t="n">
        <v>1178</v>
      </c>
      <c r="B80" s="9" t="s">
        <v>127</v>
      </c>
      <c r="C80" s="10" t="n">
        <v>12</v>
      </c>
      <c r="D80" s="8" t="s">
        <v>15</v>
      </c>
      <c r="E80" s="11" t="n">
        <v>70.44</v>
      </c>
      <c r="F80" s="12" t="n">
        <v>5</v>
      </c>
      <c r="G80" s="12" t="n">
        <v>14.95</v>
      </c>
      <c r="H80" s="13" t="n">
        <f aca="false">E80*(1-$F$831)</f>
        <v>61.9872</v>
      </c>
      <c r="I80" s="13" t="n">
        <f aca="false">F80*H80/100</f>
        <v>3.09936</v>
      </c>
      <c r="J80" s="13" t="n">
        <f aca="false">H80*G80/100</f>
        <v>9.2670864</v>
      </c>
      <c r="K80" s="13" t="n">
        <f aca="false">J80+I80+H80</f>
        <v>74.3536464</v>
      </c>
    </row>
    <row r="81" customFormat="false" ht="12.8" hidden="false" customHeight="false" outlineLevel="0" collapsed="false">
      <c r="A81" s="8" t="n">
        <v>54340</v>
      </c>
      <c r="B81" s="9" t="s">
        <v>128</v>
      </c>
      <c r="C81" s="10" t="n">
        <v>12</v>
      </c>
      <c r="D81" s="8" t="s">
        <v>15</v>
      </c>
      <c r="E81" s="11" t="n">
        <v>118.62</v>
      </c>
      <c r="F81" s="12" t="n">
        <v>5</v>
      </c>
      <c r="G81" s="12" t="n">
        <v>0</v>
      </c>
      <c r="H81" s="13" t="n">
        <f aca="false">E81*(1-$F$831)</f>
        <v>104.3856</v>
      </c>
      <c r="I81" s="13" t="n">
        <f aca="false">F81*H81/100</f>
        <v>5.21928</v>
      </c>
      <c r="J81" s="13" t="n">
        <f aca="false">H81*G81/100</f>
        <v>0</v>
      </c>
      <c r="K81" s="13" t="n">
        <f aca="false">J81+I81+H81</f>
        <v>109.60488</v>
      </c>
    </row>
    <row r="82" customFormat="false" ht="12.8" hidden="false" customHeight="false" outlineLevel="0" collapsed="false">
      <c r="A82" s="8" t="n">
        <v>59042</v>
      </c>
      <c r="B82" s="9" t="s">
        <v>129</v>
      </c>
      <c r="C82" s="10" t="n">
        <v>12</v>
      </c>
      <c r="D82" s="8" t="s">
        <v>27</v>
      </c>
      <c r="E82" s="11" t="n">
        <v>28.96</v>
      </c>
      <c r="F82" s="12" t="n">
        <v>5</v>
      </c>
      <c r="G82" s="12" t="n">
        <v>0</v>
      </c>
      <c r="H82" s="13" t="n">
        <f aca="false">E82*(1-$F$831)</f>
        <v>25.4848</v>
      </c>
      <c r="I82" s="13" t="n">
        <f aca="false">F82*H82/100</f>
        <v>1.27424</v>
      </c>
      <c r="J82" s="13" t="n">
        <f aca="false">H82*G82/100</f>
        <v>0</v>
      </c>
      <c r="K82" s="13" t="n">
        <f aca="false">J82+I82+H82</f>
        <v>26.75904</v>
      </c>
    </row>
    <row r="83" customFormat="false" ht="12.8" hidden="false" customHeight="false" outlineLevel="0" collapsed="false">
      <c r="A83" s="8" t="n">
        <v>55124</v>
      </c>
      <c r="B83" s="9" t="s">
        <v>130</v>
      </c>
      <c r="C83" s="10" t="n">
        <v>12</v>
      </c>
      <c r="D83" s="8" t="s">
        <v>15</v>
      </c>
      <c r="E83" s="11" t="n">
        <v>89.53</v>
      </c>
      <c r="F83" s="12" t="n">
        <v>5</v>
      </c>
      <c r="G83" s="12" t="n">
        <v>0</v>
      </c>
      <c r="H83" s="13" t="n">
        <f aca="false">E83*(1-$F$831)</f>
        <v>78.7864</v>
      </c>
      <c r="I83" s="13" t="n">
        <f aca="false">F83*H83/100</f>
        <v>3.93932</v>
      </c>
      <c r="J83" s="13" t="n">
        <f aca="false">H83*G83/100</f>
        <v>0</v>
      </c>
      <c r="K83" s="13" t="n">
        <f aca="false">J83+I83+H83</f>
        <v>82.72572</v>
      </c>
    </row>
    <row r="84" customFormat="false" ht="12.8" hidden="false" customHeight="false" outlineLevel="0" collapsed="false">
      <c r="A84" s="8" t="n">
        <v>54522</v>
      </c>
      <c r="B84" s="9" t="s">
        <v>131</v>
      </c>
      <c r="C84" s="10" t="n">
        <v>12</v>
      </c>
      <c r="D84" s="8" t="s">
        <v>15</v>
      </c>
      <c r="E84" s="11" t="n">
        <v>120.45</v>
      </c>
      <c r="F84" s="12" t="n">
        <v>5</v>
      </c>
      <c r="G84" s="12" t="n">
        <v>0</v>
      </c>
      <c r="H84" s="13" t="n">
        <f aca="false">E84*(1-$F$831)</f>
        <v>105.996</v>
      </c>
      <c r="I84" s="13" t="n">
        <f aca="false">F84*H84/100</f>
        <v>5.2998</v>
      </c>
      <c r="J84" s="13" t="n">
        <f aca="false">H84*G84/100</f>
        <v>0</v>
      </c>
      <c r="K84" s="13" t="n">
        <f aca="false">J84+I84+H84</f>
        <v>111.2958</v>
      </c>
    </row>
    <row r="85" customFormat="false" ht="12.8" hidden="false" customHeight="false" outlineLevel="0" collapsed="false">
      <c r="A85" s="8" t="n">
        <v>2093</v>
      </c>
      <c r="B85" s="9" t="s">
        <v>132</v>
      </c>
      <c r="C85" s="10" t="n">
        <v>12</v>
      </c>
      <c r="D85" s="8" t="s">
        <v>13</v>
      </c>
      <c r="E85" s="11" t="n">
        <v>30.98</v>
      </c>
      <c r="F85" s="12" t="n">
        <v>10</v>
      </c>
      <c r="G85" s="12" t="n">
        <v>17.61</v>
      </c>
      <c r="H85" s="13" t="n">
        <f aca="false">E85*(1-$F$831)</f>
        <v>27.2624</v>
      </c>
      <c r="I85" s="13" t="n">
        <f aca="false">F85*H85/100</f>
        <v>2.72624</v>
      </c>
      <c r="J85" s="13" t="n">
        <f aca="false">H85*G85/100</f>
        <v>4.80090864</v>
      </c>
      <c r="K85" s="13" t="n">
        <f aca="false">J85+I85+H85</f>
        <v>34.78954864</v>
      </c>
    </row>
    <row r="86" customFormat="false" ht="12.8" hidden="false" customHeight="false" outlineLevel="0" collapsed="false">
      <c r="A86" s="8" t="n">
        <v>9087</v>
      </c>
      <c r="B86" s="9" t="s">
        <v>133</v>
      </c>
      <c r="C86" s="10" t="n">
        <v>12</v>
      </c>
      <c r="D86" s="8" t="s">
        <v>15</v>
      </c>
      <c r="E86" s="11" t="n">
        <v>43.06</v>
      </c>
      <c r="F86" s="12" t="n">
        <v>10</v>
      </c>
      <c r="G86" s="12" t="n">
        <v>17.61</v>
      </c>
      <c r="H86" s="13" t="n">
        <f aca="false">E86*(1-$F$831)</f>
        <v>37.8928</v>
      </c>
      <c r="I86" s="13" t="n">
        <f aca="false">F86*H86/100</f>
        <v>3.78928</v>
      </c>
      <c r="J86" s="13" t="n">
        <f aca="false">H86*G86/100</f>
        <v>6.67292208</v>
      </c>
      <c r="K86" s="13" t="n">
        <f aca="false">J86+I86+H86</f>
        <v>48.35500208</v>
      </c>
    </row>
    <row r="87" customFormat="false" ht="12.8" hidden="false" customHeight="false" outlineLevel="0" collapsed="false">
      <c r="A87" s="8" t="n">
        <v>22419</v>
      </c>
      <c r="B87" s="9" t="s">
        <v>134</v>
      </c>
      <c r="C87" s="10" t="n">
        <v>12</v>
      </c>
      <c r="D87" s="8" t="s">
        <v>13</v>
      </c>
      <c r="E87" s="11" t="n">
        <v>69.72</v>
      </c>
      <c r="F87" s="12" t="n">
        <v>10</v>
      </c>
      <c r="G87" s="12" t="n">
        <v>17.61</v>
      </c>
      <c r="H87" s="13" t="n">
        <f aca="false">E87*(1-$F$831)</f>
        <v>61.3536</v>
      </c>
      <c r="I87" s="13" t="n">
        <f aca="false">F87*H87/100</f>
        <v>6.13536</v>
      </c>
      <c r="J87" s="13" t="n">
        <f aca="false">H87*G87/100</f>
        <v>10.80436896</v>
      </c>
      <c r="K87" s="13" t="n">
        <f aca="false">J87+I87+H87</f>
        <v>78.29332896</v>
      </c>
    </row>
    <row r="88" customFormat="false" ht="12.8" hidden="false" customHeight="false" outlineLevel="0" collapsed="false">
      <c r="A88" s="8" t="n">
        <v>24798</v>
      </c>
      <c r="B88" s="9" t="s">
        <v>135</v>
      </c>
      <c r="C88" s="10" t="n">
        <v>12</v>
      </c>
      <c r="D88" s="8" t="s">
        <v>13</v>
      </c>
      <c r="E88" s="11" t="n">
        <v>43.48</v>
      </c>
      <c r="F88" s="12" t="n">
        <v>10</v>
      </c>
      <c r="G88" s="12" t="n">
        <v>17.61</v>
      </c>
      <c r="H88" s="13" t="n">
        <f aca="false">E88*(1-$F$831)</f>
        <v>38.2624</v>
      </c>
      <c r="I88" s="13" t="n">
        <f aca="false">F88*H88/100</f>
        <v>3.82624</v>
      </c>
      <c r="J88" s="13" t="n">
        <f aca="false">H88*G88/100</f>
        <v>6.73800864</v>
      </c>
      <c r="K88" s="13" t="n">
        <f aca="false">J88+I88+H88</f>
        <v>48.82664864</v>
      </c>
    </row>
    <row r="89" customFormat="false" ht="12.8" hidden="false" customHeight="false" outlineLevel="0" collapsed="false">
      <c r="A89" s="8" t="n">
        <v>1311</v>
      </c>
      <c r="B89" s="9" t="s">
        <v>24</v>
      </c>
      <c r="C89" s="10" t="n">
        <v>12</v>
      </c>
      <c r="D89" s="8" t="s">
        <v>15</v>
      </c>
      <c r="E89" s="11" t="n">
        <v>107.9</v>
      </c>
      <c r="F89" s="12" t="n">
        <v>10</v>
      </c>
      <c r="G89" s="12" t="n">
        <v>17.61</v>
      </c>
      <c r="H89" s="13" t="n">
        <f aca="false">E89*(1-$F$831)</f>
        <v>94.952</v>
      </c>
      <c r="I89" s="13" t="n">
        <f aca="false">F89*H89/100</f>
        <v>9.4952</v>
      </c>
      <c r="J89" s="13" t="n">
        <f aca="false">H89*G89/100</f>
        <v>16.7210472</v>
      </c>
      <c r="K89" s="13" t="n">
        <f aca="false">J89+I89+H89</f>
        <v>121.1682472</v>
      </c>
    </row>
    <row r="90" customFormat="false" ht="12.8" hidden="false" customHeight="false" outlineLevel="0" collapsed="false">
      <c r="A90" s="8" t="n">
        <v>3416</v>
      </c>
      <c r="B90" s="9" t="s">
        <v>136</v>
      </c>
      <c r="C90" s="10" t="n">
        <v>12</v>
      </c>
      <c r="D90" s="8" t="s">
        <v>13</v>
      </c>
      <c r="E90" s="11" t="n">
        <v>277.33</v>
      </c>
      <c r="F90" s="12" t="n">
        <v>10</v>
      </c>
      <c r="G90" s="12" t="n">
        <v>17.61</v>
      </c>
      <c r="H90" s="13" t="n">
        <f aca="false">E90*(1-$F$831)</f>
        <v>244.0504</v>
      </c>
      <c r="I90" s="13" t="n">
        <f aca="false">F90*H90/100</f>
        <v>24.40504</v>
      </c>
      <c r="J90" s="13" t="n">
        <f aca="false">H90*G90/100</f>
        <v>42.97727544</v>
      </c>
      <c r="K90" s="13" t="n">
        <f aca="false">J90+I90+H90</f>
        <v>311.43271544</v>
      </c>
    </row>
    <row r="91" customFormat="false" ht="12.8" hidden="false" customHeight="false" outlineLevel="0" collapsed="false">
      <c r="A91" s="8" t="n">
        <v>1625</v>
      </c>
      <c r="B91" s="9" t="s">
        <v>137</v>
      </c>
      <c r="C91" s="10" t="n">
        <v>12</v>
      </c>
      <c r="D91" s="8" t="s">
        <v>13</v>
      </c>
      <c r="E91" s="11" t="n">
        <v>29.22</v>
      </c>
      <c r="F91" s="12" t="n">
        <v>10</v>
      </c>
      <c r="G91" s="12" t="n">
        <v>17.61</v>
      </c>
      <c r="H91" s="13" t="n">
        <f aca="false">E91*(1-$F$831)</f>
        <v>25.7136</v>
      </c>
      <c r="I91" s="13" t="n">
        <f aca="false">F91*H91/100</f>
        <v>2.57136</v>
      </c>
      <c r="J91" s="13" t="n">
        <f aca="false">H91*G91/100</f>
        <v>4.52816496</v>
      </c>
      <c r="K91" s="13" t="n">
        <f aca="false">J91+I91+H91</f>
        <v>32.81312496</v>
      </c>
    </row>
    <row r="92" customFormat="false" ht="12.8" hidden="false" customHeight="false" outlineLevel="0" collapsed="false">
      <c r="A92" s="8" t="n">
        <v>59386</v>
      </c>
      <c r="B92" s="9" t="s">
        <v>138</v>
      </c>
      <c r="C92" s="10" t="n">
        <v>12</v>
      </c>
      <c r="D92" s="8" t="s">
        <v>15</v>
      </c>
      <c r="E92" s="11" t="n">
        <v>100.87</v>
      </c>
      <c r="F92" s="12" t="n">
        <v>5</v>
      </c>
      <c r="G92" s="12" t="n">
        <v>0</v>
      </c>
      <c r="H92" s="13" t="n">
        <f aca="false">E92*(1-$F$831)</f>
        <v>88.7656</v>
      </c>
      <c r="I92" s="13" t="n">
        <f aca="false">F92*H92/100</f>
        <v>4.43828</v>
      </c>
      <c r="J92" s="13" t="n">
        <f aca="false">H92*G92/100</f>
        <v>0</v>
      </c>
      <c r="K92" s="13" t="n">
        <f aca="false">J92+I92+H92</f>
        <v>93.20388</v>
      </c>
    </row>
    <row r="93" customFormat="false" ht="12.8" hidden="false" customHeight="false" outlineLevel="0" collapsed="false">
      <c r="A93" s="8" t="n">
        <v>8169</v>
      </c>
      <c r="B93" s="9" t="s">
        <v>139</v>
      </c>
      <c r="C93" s="10" t="n">
        <v>12</v>
      </c>
      <c r="D93" s="8" t="s">
        <v>15</v>
      </c>
      <c r="E93" s="11" t="n">
        <v>58.82</v>
      </c>
      <c r="F93" s="12" t="n">
        <v>5</v>
      </c>
      <c r="G93" s="12" t="n">
        <v>0</v>
      </c>
      <c r="H93" s="13" t="n">
        <f aca="false">E93*(1-$F$831)</f>
        <v>51.7616</v>
      </c>
      <c r="I93" s="13" t="n">
        <f aca="false">F93*H93/100</f>
        <v>2.58808</v>
      </c>
      <c r="J93" s="13" t="n">
        <f aca="false">H93*G93/100</f>
        <v>0</v>
      </c>
      <c r="K93" s="13" t="n">
        <f aca="false">J93+I93+H93</f>
        <v>54.34968</v>
      </c>
    </row>
    <row r="94" customFormat="false" ht="12.8" hidden="false" customHeight="false" outlineLevel="0" collapsed="false">
      <c r="A94" s="8" t="n">
        <v>8177</v>
      </c>
      <c r="B94" s="9" t="s">
        <v>140</v>
      </c>
      <c r="C94" s="10" t="n">
        <v>12</v>
      </c>
      <c r="D94" s="8" t="s">
        <v>15</v>
      </c>
      <c r="E94" s="11" t="n">
        <v>58.81</v>
      </c>
      <c r="F94" s="12" t="n">
        <v>5</v>
      </c>
      <c r="G94" s="12" t="n">
        <v>0</v>
      </c>
      <c r="H94" s="13" t="n">
        <f aca="false">E94*(1-$F$831)</f>
        <v>51.7528</v>
      </c>
      <c r="I94" s="13" t="n">
        <f aca="false">F94*H94/100</f>
        <v>2.58764</v>
      </c>
      <c r="J94" s="13" t="n">
        <f aca="false">H94*G94/100</f>
        <v>0</v>
      </c>
      <c r="K94" s="13" t="n">
        <f aca="false">J94+I94+H94</f>
        <v>54.34044</v>
      </c>
    </row>
    <row r="95" customFormat="false" ht="12.8" hidden="false" customHeight="false" outlineLevel="0" collapsed="false">
      <c r="A95" s="8" t="n">
        <v>8175</v>
      </c>
      <c r="B95" s="9" t="s">
        <v>141</v>
      </c>
      <c r="C95" s="10" t="n">
        <v>12</v>
      </c>
      <c r="D95" s="8" t="s">
        <v>15</v>
      </c>
      <c r="E95" s="11" t="n">
        <v>58.82</v>
      </c>
      <c r="F95" s="12" t="n">
        <v>5</v>
      </c>
      <c r="G95" s="12" t="n">
        <v>0</v>
      </c>
      <c r="H95" s="13" t="n">
        <f aca="false">E95*(1-$F$831)</f>
        <v>51.7616</v>
      </c>
      <c r="I95" s="13" t="n">
        <f aca="false">F95*H95/100</f>
        <v>2.58808</v>
      </c>
      <c r="J95" s="13" t="n">
        <f aca="false">H95*G95/100</f>
        <v>0</v>
      </c>
      <c r="K95" s="13" t="n">
        <f aca="false">J95+I95+H95</f>
        <v>54.34968</v>
      </c>
    </row>
    <row r="96" customFormat="false" ht="12.8" hidden="false" customHeight="false" outlineLevel="0" collapsed="false">
      <c r="A96" s="8" t="n">
        <v>8176</v>
      </c>
      <c r="B96" s="9" t="s">
        <v>142</v>
      </c>
      <c r="C96" s="10" t="n">
        <v>12</v>
      </c>
      <c r="D96" s="8" t="s">
        <v>15</v>
      </c>
      <c r="E96" s="11" t="n">
        <v>58.82</v>
      </c>
      <c r="F96" s="12" t="n">
        <v>5</v>
      </c>
      <c r="G96" s="12" t="n">
        <v>0</v>
      </c>
      <c r="H96" s="13" t="n">
        <f aca="false">E96*(1-$F$831)</f>
        <v>51.7616</v>
      </c>
      <c r="I96" s="13" t="n">
        <f aca="false">F96*H96/100</f>
        <v>2.58808</v>
      </c>
      <c r="J96" s="13" t="n">
        <f aca="false">H96*G96/100</f>
        <v>0</v>
      </c>
      <c r="K96" s="13" t="n">
        <f aca="false">J96+I96+H96</f>
        <v>54.34968</v>
      </c>
    </row>
    <row r="97" customFormat="false" ht="12.8" hidden="false" customHeight="false" outlineLevel="0" collapsed="false">
      <c r="A97" s="8" t="n">
        <v>57278</v>
      </c>
      <c r="B97" s="9" t="s">
        <v>143</v>
      </c>
      <c r="C97" s="10" t="n">
        <v>12</v>
      </c>
      <c r="D97" s="8" t="s">
        <v>15</v>
      </c>
      <c r="E97" s="11" t="n">
        <v>58.82</v>
      </c>
      <c r="F97" s="12" t="n">
        <v>5</v>
      </c>
      <c r="G97" s="12" t="n">
        <v>0</v>
      </c>
      <c r="H97" s="13" t="n">
        <f aca="false">E97*(1-$F$831)</f>
        <v>51.7616</v>
      </c>
      <c r="I97" s="13" t="n">
        <f aca="false">F97*H97/100</f>
        <v>2.58808</v>
      </c>
      <c r="J97" s="13" t="n">
        <f aca="false">H97*G97/100</f>
        <v>0</v>
      </c>
      <c r="K97" s="13" t="n">
        <f aca="false">J97+I97+H97</f>
        <v>54.34968</v>
      </c>
    </row>
    <row r="98" customFormat="false" ht="12.8" hidden="false" customHeight="false" outlineLevel="0" collapsed="false">
      <c r="A98" s="8" t="n">
        <v>57280</v>
      </c>
      <c r="B98" s="9" t="s">
        <v>144</v>
      </c>
      <c r="C98" s="10" t="n">
        <v>12</v>
      </c>
      <c r="D98" s="8" t="s">
        <v>15</v>
      </c>
      <c r="E98" s="11" t="n">
        <v>58.82</v>
      </c>
      <c r="F98" s="12" t="n">
        <v>5</v>
      </c>
      <c r="G98" s="12" t="n">
        <v>0</v>
      </c>
      <c r="H98" s="13" t="n">
        <f aca="false">E98*(1-$F$831)</f>
        <v>51.7616</v>
      </c>
      <c r="I98" s="13" t="n">
        <f aca="false">F98*H98/100</f>
        <v>2.58808</v>
      </c>
      <c r="J98" s="13" t="n">
        <f aca="false">H98*G98/100</f>
        <v>0</v>
      </c>
      <c r="K98" s="13" t="n">
        <f aca="false">J98+I98+H98</f>
        <v>54.34968</v>
      </c>
    </row>
    <row r="99" customFormat="false" ht="12.8" hidden="false" customHeight="false" outlineLevel="0" collapsed="false">
      <c r="A99" s="8" t="n">
        <v>13630</v>
      </c>
      <c r="B99" s="9" t="s">
        <v>145</v>
      </c>
      <c r="C99" s="10" t="n">
        <v>12</v>
      </c>
      <c r="D99" s="8" t="s">
        <v>13</v>
      </c>
      <c r="E99" s="11" t="n">
        <v>97.46</v>
      </c>
      <c r="F99" s="12" t="n">
        <v>5</v>
      </c>
      <c r="G99" s="12" t="n">
        <v>0</v>
      </c>
      <c r="H99" s="13" t="n">
        <f aca="false">E99*(1-$F$831)</f>
        <v>85.7648</v>
      </c>
      <c r="I99" s="13" t="n">
        <f aca="false">F99*H99/100</f>
        <v>4.28824</v>
      </c>
      <c r="J99" s="13" t="n">
        <f aca="false">H99*G99/100</f>
        <v>0</v>
      </c>
      <c r="K99" s="13" t="n">
        <f aca="false">J99+I99+H99</f>
        <v>90.05304</v>
      </c>
    </row>
    <row r="100" customFormat="false" ht="12.8" hidden="false" customHeight="false" outlineLevel="0" collapsed="false">
      <c r="A100" s="8" t="n">
        <v>9711</v>
      </c>
      <c r="B100" s="9" t="s">
        <v>146</v>
      </c>
      <c r="C100" s="10" t="n">
        <v>12</v>
      </c>
      <c r="D100" s="8" t="s">
        <v>15</v>
      </c>
      <c r="E100" s="11" t="n">
        <v>53.06</v>
      </c>
      <c r="F100" s="12" t="n">
        <v>5</v>
      </c>
      <c r="G100" s="12" t="n">
        <v>14.95</v>
      </c>
      <c r="H100" s="13" t="n">
        <f aca="false">E100*(1-$F$831)</f>
        <v>46.6928</v>
      </c>
      <c r="I100" s="13" t="n">
        <f aca="false">F100*H100/100</f>
        <v>2.33464</v>
      </c>
      <c r="J100" s="13" t="n">
        <f aca="false">H100*G100/100</f>
        <v>6.9805736</v>
      </c>
      <c r="K100" s="13" t="n">
        <f aca="false">J100+I100+H100</f>
        <v>56.0080136</v>
      </c>
    </row>
    <row r="101" customFormat="false" ht="12.8" hidden="false" customHeight="false" outlineLevel="0" collapsed="false">
      <c r="A101" s="8" t="n">
        <v>363</v>
      </c>
      <c r="B101" s="9" t="s">
        <v>147</v>
      </c>
      <c r="C101" s="10" t="n">
        <v>12</v>
      </c>
      <c r="D101" s="8" t="s">
        <v>15</v>
      </c>
      <c r="E101" s="11" t="n">
        <v>53.06</v>
      </c>
      <c r="F101" s="12" t="n">
        <v>5</v>
      </c>
      <c r="G101" s="12" t="n">
        <v>14.95</v>
      </c>
      <c r="H101" s="13" t="n">
        <f aca="false">E101*(1-$F$831)</f>
        <v>46.6928</v>
      </c>
      <c r="I101" s="13" t="n">
        <f aca="false">F101*H101/100</f>
        <v>2.33464</v>
      </c>
      <c r="J101" s="13" t="n">
        <f aca="false">H101*G101/100</f>
        <v>6.9805736</v>
      </c>
      <c r="K101" s="13" t="n">
        <f aca="false">J101+I101+H101</f>
        <v>56.0080136</v>
      </c>
    </row>
    <row r="102" customFormat="false" ht="12.8" hidden="false" customHeight="false" outlineLevel="0" collapsed="false">
      <c r="A102" s="8" t="n">
        <v>1582</v>
      </c>
      <c r="B102" s="9" t="s">
        <v>148</v>
      </c>
      <c r="C102" s="10" t="n">
        <v>12</v>
      </c>
      <c r="D102" s="8" t="s">
        <v>15</v>
      </c>
      <c r="E102" s="11" t="n">
        <v>79.69</v>
      </c>
      <c r="F102" s="12" t="n">
        <v>5</v>
      </c>
      <c r="G102" s="12" t="n">
        <v>14.95</v>
      </c>
      <c r="H102" s="13" t="n">
        <f aca="false">E102*(1-$F$831)</f>
        <v>70.1272</v>
      </c>
      <c r="I102" s="13" t="n">
        <f aca="false">F102*H102/100</f>
        <v>3.50636</v>
      </c>
      <c r="J102" s="13" t="n">
        <f aca="false">H102*G102/100</f>
        <v>10.4840164</v>
      </c>
      <c r="K102" s="13" t="n">
        <f aca="false">J102+I102+H102</f>
        <v>84.1175764</v>
      </c>
    </row>
    <row r="103" customFormat="false" ht="12.8" hidden="false" customHeight="false" outlineLevel="0" collapsed="false">
      <c r="A103" s="8" t="n">
        <v>1409</v>
      </c>
      <c r="B103" s="9" t="s">
        <v>149</v>
      </c>
      <c r="C103" s="10" t="n">
        <v>12</v>
      </c>
      <c r="D103" s="8" t="s">
        <v>13</v>
      </c>
      <c r="E103" s="11" t="n">
        <v>163.09</v>
      </c>
      <c r="F103" s="12" t="n">
        <v>5</v>
      </c>
      <c r="G103" s="12" t="n">
        <v>14.95</v>
      </c>
      <c r="H103" s="13" t="n">
        <f aca="false">E103*(1-$F$831)</f>
        <v>143.5192</v>
      </c>
      <c r="I103" s="13" t="n">
        <f aca="false">F103*H103/100</f>
        <v>7.17596</v>
      </c>
      <c r="J103" s="13" t="n">
        <f aca="false">H103*G103/100</f>
        <v>21.4561204</v>
      </c>
      <c r="K103" s="13" t="n">
        <f aca="false">J103+I103+H103</f>
        <v>172.1512804</v>
      </c>
    </row>
    <row r="104" customFormat="false" ht="12.8" hidden="false" customHeight="false" outlineLevel="0" collapsed="false">
      <c r="A104" s="8" t="n">
        <v>1583</v>
      </c>
      <c r="B104" s="9" t="s">
        <v>150</v>
      </c>
      <c r="C104" s="10" t="n">
        <v>12</v>
      </c>
      <c r="D104" s="8" t="s">
        <v>15</v>
      </c>
      <c r="E104" s="11" t="n">
        <v>50.07</v>
      </c>
      <c r="F104" s="12" t="n">
        <v>5</v>
      </c>
      <c r="G104" s="12" t="n">
        <v>14.95</v>
      </c>
      <c r="H104" s="13" t="n">
        <f aca="false">E104*(1-$F$831)</f>
        <v>44.0616</v>
      </c>
      <c r="I104" s="13" t="n">
        <f aca="false">F104*H104/100</f>
        <v>2.20308</v>
      </c>
      <c r="J104" s="13" t="n">
        <f aca="false">H104*G104/100</f>
        <v>6.5872092</v>
      </c>
      <c r="K104" s="13" t="n">
        <f aca="false">J104+I104+H104</f>
        <v>52.8518892</v>
      </c>
    </row>
    <row r="105" customFormat="false" ht="12.8" hidden="false" customHeight="false" outlineLevel="0" collapsed="false">
      <c r="A105" s="8" t="n">
        <v>13014</v>
      </c>
      <c r="B105" s="9" t="s">
        <v>151</v>
      </c>
      <c r="C105" s="10" t="n">
        <v>12</v>
      </c>
      <c r="D105" s="8" t="s">
        <v>15</v>
      </c>
      <c r="E105" s="11" t="n">
        <v>103.7</v>
      </c>
      <c r="F105" s="12" t="n">
        <v>0</v>
      </c>
      <c r="G105" s="12" t="n">
        <v>14.24</v>
      </c>
      <c r="H105" s="13" t="n">
        <f aca="false">E105*(1-$F$831)</f>
        <v>91.256</v>
      </c>
      <c r="I105" s="13" t="n">
        <f aca="false">F105*H105/100</f>
        <v>0</v>
      </c>
      <c r="J105" s="13" t="n">
        <f aca="false">H105*G105/100</f>
        <v>12.9948544</v>
      </c>
      <c r="K105" s="13" t="n">
        <f aca="false">J105+I105+H105</f>
        <v>104.2508544</v>
      </c>
    </row>
    <row r="106" customFormat="false" ht="12.8" hidden="false" customHeight="false" outlineLevel="0" collapsed="false">
      <c r="A106" s="8" t="n">
        <v>11616</v>
      </c>
      <c r="B106" s="9" t="s">
        <v>152</v>
      </c>
      <c r="C106" s="10" t="n">
        <v>12</v>
      </c>
      <c r="D106" s="8" t="s">
        <v>15</v>
      </c>
      <c r="E106" s="11" t="n">
        <v>103.7</v>
      </c>
      <c r="F106" s="12" t="n">
        <v>0</v>
      </c>
      <c r="G106" s="12" t="n">
        <v>14.24</v>
      </c>
      <c r="H106" s="13" t="n">
        <f aca="false">E106*(1-$F$831)</f>
        <v>91.256</v>
      </c>
      <c r="I106" s="13" t="n">
        <f aca="false">F106*H106/100</f>
        <v>0</v>
      </c>
      <c r="J106" s="13" t="n">
        <f aca="false">H106*G106/100</f>
        <v>12.9948544</v>
      </c>
      <c r="K106" s="13" t="n">
        <f aca="false">J106+I106+H106</f>
        <v>104.2508544</v>
      </c>
    </row>
    <row r="107" customFormat="false" ht="12.8" hidden="false" customHeight="false" outlineLevel="0" collapsed="false">
      <c r="A107" s="8" t="n">
        <v>13012</v>
      </c>
      <c r="B107" s="9" t="s">
        <v>153</v>
      </c>
      <c r="C107" s="10" t="n">
        <v>12</v>
      </c>
      <c r="D107" s="8" t="s">
        <v>15</v>
      </c>
      <c r="E107" s="11" t="n">
        <v>103.7</v>
      </c>
      <c r="F107" s="12" t="n">
        <v>0</v>
      </c>
      <c r="G107" s="12" t="n">
        <v>14.24</v>
      </c>
      <c r="H107" s="13" t="n">
        <f aca="false">E107*(1-$F$831)</f>
        <v>91.256</v>
      </c>
      <c r="I107" s="13" t="n">
        <f aca="false">F107*H107/100</f>
        <v>0</v>
      </c>
      <c r="J107" s="13" t="n">
        <f aca="false">H107*G107/100</f>
        <v>12.9948544</v>
      </c>
      <c r="K107" s="13" t="n">
        <f aca="false">J107+I107+H107</f>
        <v>104.2508544</v>
      </c>
    </row>
    <row r="108" customFormat="false" ht="12.8" hidden="false" customHeight="false" outlineLevel="0" collapsed="false">
      <c r="A108" s="8" t="n">
        <v>55462</v>
      </c>
      <c r="B108" s="9" t="s">
        <v>154</v>
      </c>
      <c r="C108" s="10" t="n">
        <v>12</v>
      </c>
      <c r="D108" s="8" t="s">
        <v>155</v>
      </c>
      <c r="E108" s="11" t="n">
        <v>73.44</v>
      </c>
      <c r="F108" s="12" t="n">
        <v>0</v>
      </c>
      <c r="G108" s="12" t="n">
        <v>7.3</v>
      </c>
      <c r="H108" s="13" t="n">
        <f aca="false">E108*(1-$F$831)</f>
        <v>64.6272</v>
      </c>
      <c r="I108" s="13" t="n">
        <f aca="false">F108*H108/100</f>
        <v>0</v>
      </c>
      <c r="J108" s="13" t="n">
        <f aca="false">H108*G108/100</f>
        <v>4.7177856</v>
      </c>
      <c r="K108" s="13" t="n">
        <f aca="false">J108+I108+H108</f>
        <v>69.3449856</v>
      </c>
    </row>
    <row r="109" customFormat="false" ht="12.8" hidden="false" customHeight="false" outlineLevel="0" collapsed="false">
      <c r="A109" s="8" t="n">
        <v>53094</v>
      </c>
      <c r="B109" s="9" t="s">
        <v>156</v>
      </c>
      <c r="C109" s="10" t="n">
        <v>12</v>
      </c>
      <c r="D109" s="8" t="s">
        <v>155</v>
      </c>
      <c r="E109" s="11" t="n">
        <v>88.93</v>
      </c>
      <c r="F109" s="12" t="n">
        <v>22</v>
      </c>
      <c r="G109" s="12" t="n">
        <v>0</v>
      </c>
      <c r="H109" s="13" t="n">
        <f aca="false">E109*(1-$F$831)</f>
        <v>78.2584</v>
      </c>
      <c r="I109" s="13" t="n">
        <f aca="false">F109*H109/100</f>
        <v>17.216848</v>
      </c>
      <c r="J109" s="13" t="n">
        <f aca="false">H109*G109/100</f>
        <v>0</v>
      </c>
      <c r="K109" s="13" t="n">
        <f aca="false">J109+I109+H109</f>
        <v>95.475248</v>
      </c>
    </row>
    <row r="110" customFormat="false" ht="12.8" hidden="false" customHeight="false" outlineLevel="0" collapsed="false">
      <c r="A110" s="8" t="n">
        <v>58489</v>
      </c>
      <c r="B110" s="9" t="s">
        <v>157</v>
      </c>
      <c r="C110" s="10" t="n">
        <v>12</v>
      </c>
      <c r="D110" s="8" t="s">
        <v>15</v>
      </c>
      <c r="E110" s="11" t="n">
        <v>86.47</v>
      </c>
      <c r="F110" s="12" t="n">
        <v>22</v>
      </c>
      <c r="G110" s="12" t="n">
        <v>0</v>
      </c>
      <c r="H110" s="13" t="n">
        <f aca="false">E110*(1-$F$831)</f>
        <v>76.0936</v>
      </c>
      <c r="I110" s="13" t="n">
        <f aca="false">F110*H110/100</f>
        <v>16.740592</v>
      </c>
      <c r="J110" s="13" t="n">
        <f aca="false">H110*G110/100</f>
        <v>0</v>
      </c>
      <c r="K110" s="13" t="n">
        <f aca="false">J110+I110+H110</f>
        <v>92.834192</v>
      </c>
    </row>
    <row r="111" customFormat="false" ht="12.8" hidden="false" customHeight="false" outlineLevel="0" collapsed="false">
      <c r="A111" s="8" t="n">
        <v>53095</v>
      </c>
      <c r="B111" s="9" t="s">
        <v>158</v>
      </c>
      <c r="C111" s="10" t="n">
        <v>12</v>
      </c>
      <c r="D111" s="8" t="s">
        <v>155</v>
      </c>
      <c r="E111" s="11" t="n">
        <v>88.93</v>
      </c>
      <c r="F111" s="12" t="n">
        <v>22</v>
      </c>
      <c r="G111" s="12" t="n">
        <v>0</v>
      </c>
      <c r="H111" s="13" t="n">
        <f aca="false">E111*(1-$F$831)</f>
        <v>78.2584</v>
      </c>
      <c r="I111" s="13" t="n">
        <f aca="false">F111*H111/100</f>
        <v>17.216848</v>
      </c>
      <c r="J111" s="13" t="n">
        <f aca="false">H111*G111/100</f>
        <v>0</v>
      </c>
      <c r="K111" s="13" t="n">
        <f aca="false">J111+I111+H111</f>
        <v>95.475248</v>
      </c>
    </row>
    <row r="112" customFormat="false" ht="12.8" hidden="false" customHeight="false" outlineLevel="0" collapsed="false">
      <c r="A112" s="8" t="n">
        <v>58490</v>
      </c>
      <c r="B112" s="9" t="s">
        <v>159</v>
      </c>
      <c r="C112" s="10" t="n">
        <v>12</v>
      </c>
      <c r="D112" s="8" t="s">
        <v>15</v>
      </c>
      <c r="E112" s="11" t="n">
        <v>86.47</v>
      </c>
      <c r="F112" s="12" t="n">
        <v>22</v>
      </c>
      <c r="G112" s="12" t="n">
        <v>0</v>
      </c>
      <c r="H112" s="13" t="n">
        <f aca="false">E112*(1-$F$831)</f>
        <v>76.0936</v>
      </c>
      <c r="I112" s="13" t="n">
        <f aca="false">F112*H112/100</f>
        <v>16.740592</v>
      </c>
      <c r="J112" s="13" t="n">
        <f aca="false">H112*G112/100</f>
        <v>0</v>
      </c>
      <c r="K112" s="13" t="n">
        <f aca="false">J112+I112+H112</f>
        <v>92.834192</v>
      </c>
    </row>
    <row r="113" customFormat="false" ht="12.8" hidden="false" customHeight="false" outlineLevel="0" collapsed="false">
      <c r="A113" s="8" t="n">
        <v>7874</v>
      </c>
      <c r="B113" s="9" t="s">
        <v>160</v>
      </c>
      <c r="C113" s="10" t="n">
        <v>12</v>
      </c>
      <c r="D113" s="8" t="s">
        <v>13</v>
      </c>
      <c r="E113" s="11" t="n">
        <v>129.44</v>
      </c>
      <c r="F113" s="12" t="n">
        <v>5</v>
      </c>
      <c r="G113" s="12" t="n">
        <v>14.95</v>
      </c>
      <c r="H113" s="13" t="n">
        <f aca="false">E113*(1-$F$831)</f>
        <v>113.9072</v>
      </c>
      <c r="I113" s="13" t="n">
        <f aca="false">F113*H113/100</f>
        <v>5.69536</v>
      </c>
      <c r="J113" s="13" t="n">
        <f aca="false">H113*G113/100</f>
        <v>17.0291264</v>
      </c>
      <c r="K113" s="13" t="n">
        <f aca="false">J113+I113+H113</f>
        <v>136.6316864</v>
      </c>
    </row>
    <row r="114" customFormat="false" ht="12.8" hidden="false" customHeight="false" outlineLevel="0" collapsed="false">
      <c r="A114" s="8" t="n">
        <v>12908</v>
      </c>
      <c r="B114" s="9" t="s">
        <v>161</v>
      </c>
      <c r="C114" s="10" t="n">
        <v>12</v>
      </c>
      <c r="D114" s="8" t="s">
        <v>15</v>
      </c>
      <c r="E114" s="11" t="n">
        <v>94.62</v>
      </c>
      <c r="F114" s="12" t="n">
        <v>5</v>
      </c>
      <c r="G114" s="12" t="n">
        <v>14.95</v>
      </c>
      <c r="H114" s="13" t="n">
        <f aca="false">E114*(1-$F$831)</f>
        <v>83.2656</v>
      </c>
      <c r="I114" s="13" t="n">
        <f aca="false">F114*H114/100</f>
        <v>4.16328</v>
      </c>
      <c r="J114" s="13" t="n">
        <f aca="false">H114*G114/100</f>
        <v>12.4482072</v>
      </c>
      <c r="K114" s="13" t="n">
        <f aca="false">J114+I114+H114</f>
        <v>99.8770872</v>
      </c>
    </row>
    <row r="115" customFormat="false" ht="12.8" hidden="false" customHeight="false" outlineLevel="0" collapsed="false">
      <c r="A115" s="8" t="n">
        <v>3340</v>
      </c>
      <c r="B115" s="9" t="s">
        <v>162</v>
      </c>
      <c r="C115" s="10" t="n">
        <v>12</v>
      </c>
      <c r="D115" s="8" t="s">
        <v>13</v>
      </c>
      <c r="E115" s="11" t="n">
        <v>261.79</v>
      </c>
      <c r="F115" s="12" t="n">
        <v>0</v>
      </c>
      <c r="G115" s="12" t="n">
        <v>0</v>
      </c>
      <c r="H115" s="13" t="n">
        <f aca="false">E115*(1-$F$831)</f>
        <v>230.3752</v>
      </c>
      <c r="I115" s="13" t="n">
        <f aca="false">F115*H115/100</f>
        <v>0</v>
      </c>
      <c r="J115" s="13" t="n">
        <f aca="false">H115*G115/100</f>
        <v>0</v>
      </c>
      <c r="K115" s="13" t="n">
        <f aca="false">J115+I115+H115</f>
        <v>230.3752</v>
      </c>
    </row>
    <row r="116" customFormat="false" ht="12.8" hidden="false" customHeight="false" outlineLevel="0" collapsed="false">
      <c r="A116" s="8" t="n">
        <v>3126</v>
      </c>
      <c r="B116" s="9" t="s">
        <v>163</v>
      </c>
      <c r="C116" s="10" t="n">
        <v>12</v>
      </c>
      <c r="D116" s="8" t="s">
        <v>13</v>
      </c>
      <c r="E116" s="11" t="n">
        <v>76.03</v>
      </c>
      <c r="F116" s="12" t="n">
        <v>0</v>
      </c>
      <c r="G116" s="12" t="n">
        <v>0</v>
      </c>
      <c r="H116" s="13" t="n">
        <f aca="false">E116*(1-$F$831)</f>
        <v>66.9064</v>
      </c>
      <c r="I116" s="13" t="n">
        <f aca="false">F116*H116/100</f>
        <v>0</v>
      </c>
      <c r="J116" s="13" t="n">
        <f aca="false">H116*G116/100</f>
        <v>0</v>
      </c>
      <c r="K116" s="13" t="n">
        <f aca="false">J116+I116+H116</f>
        <v>66.9064</v>
      </c>
    </row>
    <row r="117" customFormat="false" ht="12.8" hidden="false" customHeight="false" outlineLevel="0" collapsed="false">
      <c r="A117" s="8" t="n">
        <v>36976</v>
      </c>
      <c r="B117" s="9" t="s">
        <v>164</v>
      </c>
      <c r="C117" s="10" t="n">
        <v>12</v>
      </c>
      <c r="D117" s="8" t="s">
        <v>15</v>
      </c>
      <c r="E117" s="11" t="n">
        <v>0</v>
      </c>
      <c r="F117" s="12" t="n">
        <v>0</v>
      </c>
      <c r="G117" s="12" t="n">
        <v>0</v>
      </c>
      <c r="H117" s="13" t="n">
        <f aca="false">E117*(1-$F$831)</f>
        <v>0</v>
      </c>
      <c r="I117" s="13" t="n">
        <f aca="false">F117*H117/100</f>
        <v>0</v>
      </c>
      <c r="J117" s="13" t="n">
        <f aca="false">H117*G117/100</f>
        <v>0</v>
      </c>
      <c r="K117" s="13" t="n">
        <f aca="false">J117+I117+H117</f>
        <v>0</v>
      </c>
    </row>
    <row r="118" customFormat="false" ht="12.8" hidden="false" customHeight="false" outlineLevel="0" collapsed="false">
      <c r="A118" s="8" t="n">
        <v>36977</v>
      </c>
      <c r="B118" s="9" t="s">
        <v>165</v>
      </c>
      <c r="C118" s="10" t="n">
        <v>12</v>
      </c>
      <c r="D118" s="8" t="s">
        <v>15</v>
      </c>
      <c r="E118" s="11" t="n">
        <v>0</v>
      </c>
      <c r="F118" s="12" t="n">
        <v>0</v>
      </c>
      <c r="G118" s="12" t="n">
        <v>0</v>
      </c>
      <c r="H118" s="13" t="n">
        <f aca="false">E118*(1-$F$831)</f>
        <v>0</v>
      </c>
      <c r="I118" s="13" t="n">
        <f aca="false">F118*H118/100</f>
        <v>0</v>
      </c>
      <c r="J118" s="13" t="n">
        <f aca="false">H118*G118/100</f>
        <v>0</v>
      </c>
      <c r="K118" s="13" t="n">
        <f aca="false">J118+I118+H118</f>
        <v>0</v>
      </c>
    </row>
    <row r="119" customFormat="false" ht="12.8" hidden="false" customHeight="false" outlineLevel="0" collapsed="false">
      <c r="A119" s="8" t="n">
        <v>36978</v>
      </c>
      <c r="B119" s="9" t="s">
        <v>166</v>
      </c>
      <c r="C119" s="10" t="n">
        <v>12</v>
      </c>
      <c r="D119" s="8" t="s">
        <v>15</v>
      </c>
      <c r="E119" s="11" t="n">
        <v>0</v>
      </c>
      <c r="F119" s="12" t="n">
        <v>5</v>
      </c>
      <c r="G119" s="12" t="n">
        <v>14.95</v>
      </c>
      <c r="H119" s="13" t="n">
        <f aca="false">E119*(1-$F$831)</f>
        <v>0</v>
      </c>
      <c r="I119" s="13" t="n">
        <f aca="false">F119*H119/100</f>
        <v>0</v>
      </c>
      <c r="J119" s="13" t="n">
        <f aca="false">H119*G119/100</f>
        <v>0</v>
      </c>
      <c r="K119" s="13" t="n">
        <f aca="false">J119+I119+H119</f>
        <v>0</v>
      </c>
    </row>
    <row r="120" customFormat="false" ht="12.8" hidden="false" customHeight="false" outlineLevel="0" collapsed="false">
      <c r="A120" s="8" t="n">
        <v>1053</v>
      </c>
      <c r="B120" s="9" t="s">
        <v>167</v>
      </c>
      <c r="C120" s="10" t="n">
        <v>12</v>
      </c>
      <c r="D120" s="8" t="s">
        <v>13</v>
      </c>
      <c r="E120" s="11" t="n">
        <v>324.03</v>
      </c>
      <c r="F120" s="12" t="n">
        <v>10</v>
      </c>
      <c r="G120" s="12" t="n">
        <v>0</v>
      </c>
      <c r="H120" s="13" t="n">
        <f aca="false">E120*(1-$F$831)</f>
        <v>285.1464</v>
      </c>
      <c r="I120" s="13" t="n">
        <f aca="false">F120*H120/100</f>
        <v>28.51464</v>
      </c>
      <c r="J120" s="13" t="n">
        <f aca="false">H120*G120/100</f>
        <v>0</v>
      </c>
      <c r="K120" s="13" t="n">
        <f aca="false">J120+I120+H120</f>
        <v>313.66104</v>
      </c>
    </row>
    <row r="121" customFormat="false" ht="12.8" hidden="false" customHeight="false" outlineLevel="0" collapsed="false">
      <c r="A121" s="8" t="n">
        <v>1549</v>
      </c>
      <c r="B121" s="9" t="s">
        <v>168</v>
      </c>
      <c r="C121" s="10" t="n">
        <v>12</v>
      </c>
      <c r="D121" s="8" t="s">
        <v>13</v>
      </c>
      <c r="E121" s="11" t="n">
        <v>800.45</v>
      </c>
      <c r="F121" s="12" t="n">
        <v>10</v>
      </c>
      <c r="G121" s="12" t="n">
        <v>0</v>
      </c>
      <c r="H121" s="13" t="n">
        <f aca="false">E121*(1-$F$831)</f>
        <v>704.396</v>
      </c>
      <c r="I121" s="13" t="n">
        <f aca="false">F121*H121/100</f>
        <v>70.4396</v>
      </c>
      <c r="J121" s="13" t="n">
        <f aca="false">H121*G121/100</f>
        <v>0</v>
      </c>
      <c r="K121" s="13" t="n">
        <f aca="false">J121+I121+H121</f>
        <v>774.8356</v>
      </c>
    </row>
    <row r="122" customFormat="false" ht="12.8" hidden="false" customHeight="false" outlineLevel="0" collapsed="false">
      <c r="A122" s="8" t="n">
        <v>1616</v>
      </c>
      <c r="B122" s="9" t="s">
        <v>169</v>
      </c>
      <c r="C122" s="10" t="n">
        <v>12</v>
      </c>
      <c r="D122" s="8" t="s">
        <v>15</v>
      </c>
      <c r="E122" s="11" t="n">
        <v>188.53</v>
      </c>
      <c r="F122" s="12" t="n">
        <v>10</v>
      </c>
      <c r="G122" s="12" t="n">
        <v>0</v>
      </c>
      <c r="H122" s="13" t="n">
        <f aca="false">E122*(1-$F$831)</f>
        <v>165.9064</v>
      </c>
      <c r="I122" s="13" t="n">
        <f aca="false">F122*H122/100</f>
        <v>16.59064</v>
      </c>
      <c r="J122" s="13" t="n">
        <f aca="false">H122*G122/100</f>
        <v>0</v>
      </c>
      <c r="K122" s="13" t="n">
        <f aca="false">J122+I122+H122</f>
        <v>182.49704</v>
      </c>
    </row>
    <row r="123" customFormat="false" ht="12.8" hidden="false" customHeight="false" outlineLevel="0" collapsed="false">
      <c r="A123" s="8" t="n">
        <v>1615</v>
      </c>
      <c r="B123" s="9" t="s">
        <v>170</v>
      </c>
      <c r="C123" s="10" t="n">
        <v>12</v>
      </c>
      <c r="D123" s="8" t="s">
        <v>15</v>
      </c>
      <c r="E123" s="11" t="n">
        <v>333.68</v>
      </c>
      <c r="F123" s="12" t="n">
        <v>10</v>
      </c>
      <c r="G123" s="12" t="n">
        <v>0</v>
      </c>
      <c r="H123" s="13" t="n">
        <f aca="false">E123*(1-$F$831)</f>
        <v>293.6384</v>
      </c>
      <c r="I123" s="13" t="n">
        <f aca="false">F123*H123/100</f>
        <v>29.36384</v>
      </c>
      <c r="J123" s="13" t="n">
        <f aca="false">H123*G123/100</f>
        <v>0</v>
      </c>
      <c r="K123" s="13" t="n">
        <f aca="false">J123+I123+H123</f>
        <v>323.00224</v>
      </c>
    </row>
    <row r="124" customFormat="false" ht="12.8" hidden="false" customHeight="false" outlineLevel="0" collapsed="false">
      <c r="A124" s="8" t="n">
        <v>2143</v>
      </c>
      <c r="B124" s="9" t="s">
        <v>171</v>
      </c>
      <c r="C124" s="10" t="n">
        <v>12</v>
      </c>
      <c r="D124" s="8" t="s">
        <v>13</v>
      </c>
      <c r="E124" s="11" t="n">
        <v>425.54</v>
      </c>
      <c r="F124" s="12" t="n">
        <v>10</v>
      </c>
      <c r="G124" s="12" t="n">
        <v>0</v>
      </c>
      <c r="H124" s="13" t="n">
        <f aca="false">E124*(1-$F$831)</f>
        <v>374.4752</v>
      </c>
      <c r="I124" s="13" t="n">
        <f aca="false">F124*H124/100</f>
        <v>37.44752</v>
      </c>
      <c r="J124" s="13" t="n">
        <f aca="false">H124*G124/100</f>
        <v>0</v>
      </c>
      <c r="K124" s="13" t="n">
        <f aca="false">J124+I124+H124</f>
        <v>411.92272</v>
      </c>
    </row>
    <row r="125" customFormat="false" ht="12.8" hidden="false" customHeight="false" outlineLevel="0" collapsed="false">
      <c r="A125" s="8" t="n">
        <v>626</v>
      </c>
      <c r="B125" s="9" t="s">
        <v>172</v>
      </c>
      <c r="C125" s="10" t="n">
        <v>12</v>
      </c>
      <c r="D125" s="8" t="s">
        <v>15</v>
      </c>
      <c r="E125" s="11" t="n">
        <v>179.1</v>
      </c>
      <c r="F125" s="12" t="n">
        <v>10</v>
      </c>
      <c r="G125" s="12" t="n">
        <v>0</v>
      </c>
      <c r="H125" s="13" t="n">
        <f aca="false">E125*(1-$F$831)</f>
        <v>157.608</v>
      </c>
      <c r="I125" s="13" t="n">
        <f aca="false">F125*H125/100</f>
        <v>15.7608</v>
      </c>
      <c r="J125" s="13" t="n">
        <f aca="false">H125*G125/100</f>
        <v>0</v>
      </c>
      <c r="K125" s="13" t="n">
        <f aca="false">J125+I125+H125</f>
        <v>173.3688</v>
      </c>
    </row>
    <row r="126" customFormat="false" ht="12.8" hidden="false" customHeight="false" outlineLevel="0" collapsed="false">
      <c r="A126" s="8" t="n">
        <v>8300</v>
      </c>
      <c r="B126" s="9" t="s">
        <v>173</v>
      </c>
      <c r="C126" s="10" t="n">
        <v>12</v>
      </c>
      <c r="D126" s="8" t="s">
        <v>15</v>
      </c>
      <c r="E126" s="11" t="n">
        <v>96.62</v>
      </c>
      <c r="F126" s="12" t="n">
        <v>10</v>
      </c>
      <c r="G126" s="12" t="n">
        <v>0</v>
      </c>
      <c r="H126" s="13" t="n">
        <f aca="false">E126*(1-$F$831)</f>
        <v>85.0256</v>
      </c>
      <c r="I126" s="13" t="n">
        <f aca="false">F126*H126/100</f>
        <v>8.50256</v>
      </c>
      <c r="J126" s="13" t="n">
        <f aca="false">H126*G126/100</f>
        <v>0</v>
      </c>
      <c r="K126" s="13" t="n">
        <f aca="false">J126+I126+H126</f>
        <v>93.52816</v>
      </c>
    </row>
    <row r="127" customFormat="false" ht="12.8" hidden="false" customHeight="false" outlineLevel="0" collapsed="false">
      <c r="A127" s="8" t="n">
        <v>8298</v>
      </c>
      <c r="B127" s="9" t="s">
        <v>174</v>
      </c>
      <c r="C127" s="10" t="n">
        <v>12</v>
      </c>
      <c r="D127" s="8" t="s">
        <v>15</v>
      </c>
      <c r="E127" s="11" t="n">
        <v>96.62</v>
      </c>
      <c r="F127" s="12" t="n">
        <v>10</v>
      </c>
      <c r="G127" s="12" t="n">
        <v>0</v>
      </c>
      <c r="H127" s="13" t="n">
        <f aca="false">E127*(1-$F$831)</f>
        <v>85.0256</v>
      </c>
      <c r="I127" s="13" t="n">
        <f aca="false">F127*H127/100</f>
        <v>8.50256</v>
      </c>
      <c r="J127" s="13" t="n">
        <f aca="false">H127*G127/100</f>
        <v>0</v>
      </c>
      <c r="K127" s="13" t="n">
        <f aca="false">J127+I127+H127</f>
        <v>93.52816</v>
      </c>
    </row>
    <row r="128" customFormat="false" ht="12.8" hidden="false" customHeight="false" outlineLevel="0" collapsed="false">
      <c r="A128" s="8" t="n">
        <v>15854</v>
      </c>
      <c r="B128" s="9" t="s">
        <v>175</v>
      </c>
      <c r="C128" s="10" t="n">
        <v>12</v>
      </c>
      <c r="D128" s="8" t="s">
        <v>15</v>
      </c>
      <c r="E128" s="11" t="n">
        <v>39.51</v>
      </c>
      <c r="F128" s="12" t="n">
        <v>10</v>
      </c>
      <c r="G128" s="12" t="n">
        <v>0</v>
      </c>
      <c r="H128" s="13" t="n">
        <f aca="false">E128*(1-$F$831)</f>
        <v>34.7688</v>
      </c>
      <c r="I128" s="13" t="n">
        <f aca="false">F128*H128/100</f>
        <v>3.47688</v>
      </c>
      <c r="J128" s="13" t="n">
        <f aca="false">H128*G128/100</f>
        <v>0</v>
      </c>
      <c r="K128" s="13" t="n">
        <f aca="false">J128+I128+H128</f>
        <v>38.24568</v>
      </c>
    </row>
    <row r="129" customFormat="false" ht="12.8" hidden="false" customHeight="false" outlineLevel="0" collapsed="false">
      <c r="A129" s="8" t="n">
        <v>15855</v>
      </c>
      <c r="B129" s="9" t="s">
        <v>176</v>
      </c>
      <c r="C129" s="10" t="n">
        <v>12</v>
      </c>
      <c r="D129" s="8" t="s">
        <v>15</v>
      </c>
      <c r="E129" s="11" t="n">
        <v>39.51</v>
      </c>
      <c r="F129" s="12" t="n">
        <v>10</v>
      </c>
      <c r="G129" s="12" t="n">
        <v>0</v>
      </c>
      <c r="H129" s="13" t="n">
        <f aca="false">E129*(1-$F$831)</f>
        <v>34.7688</v>
      </c>
      <c r="I129" s="13" t="n">
        <f aca="false">F129*H129/100</f>
        <v>3.47688</v>
      </c>
      <c r="J129" s="13" t="n">
        <f aca="false">H129*G129/100</f>
        <v>0</v>
      </c>
      <c r="K129" s="13" t="n">
        <f aca="false">J129+I129+H129</f>
        <v>38.24568</v>
      </c>
    </row>
    <row r="130" customFormat="false" ht="12.8" hidden="false" customHeight="false" outlineLevel="0" collapsed="false">
      <c r="A130" s="8" t="n">
        <v>15927</v>
      </c>
      <c r="B130" s="9" t="s">
        <v>177</v>
      </c>
      <c r="C130" s="10" t="n">
        <v>12</v>
      </c>
      <c r="D130" s="8" t="s">
        <v>15</v>
      </c>
      <c r="E130" s="11" t="n">
        <v>46.49</v>
      </c>
      <c r="F130" s="12" t="n">
        <v>10</v>
      </c>
      <c r="G130" s="12" t="n">
        <v>0</v>
      </c>
      <c r="H130" s="13" t="n">
        <f aca="false">E130*(1-$F$831)</f>
        <v>40.9112</v>
      </c>
      <c r="I130" s="13" t="n">
        <f aca="false">F130*H130/100</f>
        <v>4.09112</v>
      </c>
      <c r="J130" s="13" t="n">
        <f aca="false">H130*G130/100</f>
        <v>0</v>
      </c>
      <c r="K130" s="13" t="n">
        <f aca="false">J130+I130+H130</f>
        <v>45.00232</v>
      </c>
    </row>
    <row r="131" customFormat="false" ht="12.8" hidden="false" customHeight="false" outlineLevel="0" collapsed="false">
      <c r="A131" s="8" t="n">
        <v>1127</v>
      </c>
      <c r="B131" s="9" t="s">
        <v>178</v>
      </c>
      <c r="C131" s="10" t="n">
        <v>12</v>
      </c>
      <c r="D131" s="8" t="s">
        <v>15</v>
      </c>
      <c r="E131" s="11" t="n">
        <v>78.35</v>
      </c>
      <c r="F131" s="12" t="n">
        <v>10</v>
      </c>
      <c r="G131" s="12" t="n">
        <v>0</v>
      </c>
      <c r="H131" s="13" t="n">
        <f aca="false">E131*(1-$F$831)</f>
        <v>68.948</v>
      </c>
      <c r="I131" s="13" t="n">
        <f aca="false">F131*H131/100</f>
        <v>6.8948</v>
      </c>
      <c r="J131" s="13" t="n">
        <f aca="false">H131*G131/100</f>
        <v>0</v>
      </c>
      <c r="K131" s="13" t="n">
        <f aca="false">J131+I131+H131</f>
        <v>75.8428</v>
      </c>
    </row>
    <row r="132" customFormat="false" ht="12.8" hidden="false" customHeight="false" outlineLevel="0" collapsed="false">
      <c r="A132" s="8" t="n">
        <v>15856</v>
      </c>
      <c r="B132" s="9" t="s">
        <v>179</v>
      </c>
      <c r="C132" s="10" t="n">
        <v>12</v>
      </c>
      <c r="D132" s="8" t="s">
        <v>15</v>
      </c>
      <c r="E132" s="11" t="n">
        <v>39.51</v>
      </c>
      <c r="F132" s="12" t="n">
        <v>10</v>
      </c>
      <c r="G132" s="12" t="n">
        <v>0</v>
      </c>
      <c r="H132" s="13" t="n">
        <f aca="false">E132*(1-$F$831)</f>
        <v>34.7688</v>
      </c>
      <c r="I132" s="13" t="n">
        <f aca="false">F132*H132/100</f>
        <v>3.47688</v>
      </c>
      <c r="J132" s="13" t="n">
        <f aca="false">H132*G132/100</f>
        <v>0</v>
      </c>
      <c r="K132" s="13" t="n">
        <f aca="false">J132+I132+H132</f>
        <v>38.24568</v>
      </c>
    </row>
    <row r="133" customFormat="false" ht="12.8" hidden="false" customHeight="false" outlineLevel="0" collapsed="false">
      <c r="A133" s="8" t="n">
        <v>15926</v>
      </c>
      <c r="B133" s="9" t="s">
        <v>180</v>
      </c>
      <c r="C133" s="10" t="n">
        <v>12</v>
      </c>
      <c r="D133" s="8" t="s">
        <v>15</v>
      </c>
      <c r="E133" s="11" t="n">
        <v>46.49</v>
      </c>
      <c r="F133" s="12" t="n">
        <v>10</v>
      </c>
      <c r="G133" s="12" t="n">
        <v>0</v>
      </c>
      <c r="H133" s="13" t="n">
        <f aca="false">E133*(1-$F$831)</f>
        <v>40.9112</v>
      </c>
      <c r="I133" s="13" t="n">
        <f aca="false">F133*H133/100</f>
        <v>4.09112</v>
      </c>
      <c r="J133" s="13" t="n">
        <f aca="false">H133*G133/100</f>
        <v>0</v>
      </c>
      <c r="K133" s="13" t="n">
        <f aca="false">J133+I133+H133</f>
        <v>45.00232</v>
      </c>
    </row>
    <row r="134" customFormat="false" ht="12.8" hidden="false" customHeight="false" outlineLevel="0" collapsed="false">
      <c r="A134" s="8" t="n">
        <v>15857</v>
      </c>
      <c r="B134" s="9" t="s">
        <v>181</v>
      </c>
      <c r="C134" s="10" t="n">
        <v>12</v>
      </c>
      <c r="D134" s="8" t="s">
        <v>15</v>
      </c>
      <c r="E134" s="11" t="n">
        <v>39.51</v>
      </c>
      <c r="F134" s="12" t="n">
        <v>10</v>
      </c>
      <c r="G134" s="12" t="n">
        <v>0</v>
      </c>
      <c r="H134" s="13" t="n">
        <f aca="false">E134*(1-$F$831)</f>
        <v>34.7688</v>
      </c>
      <c r="I134" s="13" t="n">
        <f aca="false">F134*H134/100</f>
        <v>3.47688</v>
      </c>
      <c r="J134" s="13" t="n">
        <f aca="false">H134*G134/100</f>
        <v>0</v>
      </c>
      <c r="K134" s="13" t="n">
        <f aca="false">J134+I134+H134</f>
        <v>38.24568</v>
      </c>
    </row>
    <row r="135" customFormat="false" ht="12.8" hidden="false" customHeight="false" outlineLevel="0" collapsed="false">
      <c r="A135" s="8" t="n">
        <v>15925</v>
      </c>
      <c r="B135" s="9" t="s">
        <v>182</v>
      </c>
      <c r="C135" s="10" t="n">
        <v>12</v>
      </c>
      <c r="D135" s="8" t="s">
        <v>15</v>
      </c>
      <c r="E135" s="11" t="n">
        <v>46.49</v>
      </c>
      <c r="F135" s="12" t="n">
        <v>10</v>
      </c>
      <c r="G135" s="12" t="n">
        <v>0</v>
      </c>
      <c r="H135" s="13" t="n">
        <f aca="false">E135*(1-$F$831)</f>
        <v>40.9112</v>
      </c>
      <c r="I135" s="13" t="n">
        <f aca="false">F135*H135/100</f>
        <v>4.09112</v>
      </c>
      <c r="J135" s="13" t="n">
        <f aca="false">H135*G135/100</f>
        <v>0</v>
      </c>
      <c r="K135" s="13" t="n">
        <f aca="false">J135+I135+H135</f>
        <v>45.00232</v>
      </c>
    </row>
    <row r="136" customFormat="false" ht="12.8" hidden="false" customHeight="false" outlineLevel="0" collapsed="false">
      <c r="A136" s="8" t="n">
        <v>1130</v>
      </c>
      <c r="B136" s="9" t="s">
        <v>183</v>
      </c>
      <c r="C136" s="10" t="n">
        <v>12</v>
      </c>
      <c r="D136" s="8" t="s">
        <v>15</v>
      </c>
      <c r="E136" s="11" t="n">
        <v>78.35</v>
      </c>
      <c r="F136" s="12" t="n">
        <v>10</v>
      </c>
      <c r="G136" s="12" t="n">
        <v>0</v>
      </c>
      <c r="H136" s="13" t="n">
        <f aca="false">E136*(1-$F$831)</f>
        <v>68.948</v>
      </c>
      <c r="I136" s="13" t="n">
        <f aca="false">F136*H136/100</f>
        <v>6.8948</v>
      </c>
      <c r="J136" s="13" t="n">
        <f aca="false">H136*G136/100</f>
        <v>0</v>
      </c>
      <c r="K136" s="13" t="n">
        <f aca="false">J136+I136+H136</f>
        <v>75.8428</v>
      </c>
    </row>
    <row r="137" customFormat="false" ht="12.8" hidden="false" customHeight="false" outlineLevel="0" collapsed="false">
      <c r="A137" s="8" t="n">
        <v>57932</v>
      </c>
      <c r="B137" s="9" t="s">
        <v>184</v>
      </c>
      <c r="C137" s="10" t="n">
        <v>12</v>
      </c>
      <c r="D137" s="8" t="s">
        <v>15</v>
      </c>
      <c r="E137" s="11" t="n">
        <v>84.35</v>
      </c>
      <c r="F137" s="12" t="n">
        <v>10</v>
      </c>
      <c r="G137" s="12" t="n">
        <v>0</v>
      </c>
      <c r="H137" s="13" t="n">
        <f aca="false">E137*(1-$F$831)</f>
        <v>74.228</v>
      </c>
      <c r="I137" s="13" t="n">
        <f aca="false">F137*H137/100</f>
        <v>7.4228</v>
      </c>
      <c r="J137" s="13" t="n">
        <f aca="false">H137*G137/100</f>
        <v>0</v>
      </c>
      <c r="K137" s="13" t="n">
        <f aca="false">J137+I137+H137</f>
        <v>81.6508</v>
      </c>
    </row>
    <row r="138" customFormat="false" ht="12.8" hidden="false" customHeight="false" outlineLevel="0" collapsed="false">
      <c r="A138" s="8" t="n">
        <v>30385</v>
      </c>
      <c r="B138" s="9" t="s">
        <v>185</v>
      </c>
      <c r="C138" s="10" t="n">
        <v>12</v>
      </c>
      <c r="D138" s="8" t="s">
        <v>15</v>
      </c>
      <c r="E138" s="11" t="n">
        <v>90.19</v>
      </c>
      <c r="F138" s="12" t="n">
        <v>0</v>
      </c>
      <c r="G138" s="12" t="n">
        <v>17.47</v>
      </c>
      <c r="H138" s="13" t="n">
        <f aca="false">E138*(1-$F$831)</f>
        <v>79.3672</v>
      </c>
      <c r="I138" s="13" t="n">
        <f aca="false">F138*H138/100</f>
        <v>0</v>
      </c>
      <c r="J138" s="13" t="n">
        <f aca="false">H138*G138/100</f>
        <v>13.86544984</v>
      </c>
      <c r="K138" s="13" t="n">
        <f aca="false">J138+I138+H138</f>
        <v>93.23264984</v>
      </c>
    </row>
    <row r="139" customFormat="false" ht="12.8" hidden="false" customHeight="false" outlineLevel="0" collapsed="false">
      <c r="A139" s="8" t="n">
        <v>24307</v>
      </c>
      <c r="B139" s="9" t="s">
        <v>186</v>
      </c>
      <c r="C139" s="10" t="n">
        <v>12</v>
      </c>
      <c r="D139" s="8" t="s">
        <v>15</v>
      </c>
      <c r="E139" s="11" t="n">
        <v>54.56</v>
      </c>
      <c r="F139" s="12" t="n">
        <v>0</v>
      </c>
      <c r="G139" s="12" t="n">
        <v>17.47</v>
      </c>
      <c r="H139" s="13" t="n">
        <f aca="false">E139*(1-$F$831)</f>
        <v>48.0128</v>
      </c>
      <c r="I139" s="13" t="n">
        <f aca="false">F139*H139/100</f>
        <v>0</v>
      </c>
      <c r="J139" s="13" t="n">
        <f aca="false">H139*G139/100</f>
        <v>8.38783616</v>
      </c>
      <c r="K139" s="13" t="n">
        <f aca="false">J139+I139+H139</f>
        <v>56.40063616</v>
      </c>
    </row>
    <row r="140" customFormat="false" ht="12.8" hidden="false" customHeight="false" outlineLevel="0" collapsed="false">
      <c r="A140" s="8" t="n">
        <v>43</v>
      </c>
      <c r="B140" s="9" t="s">
        <v>187</v>
      </c>
      <c r="C140" s="10" t="n">
        <v>12</v>
      </c>
      <c r="D140" s="8" t="s">
        <v>15</v>
      </c>
      <c r="E140" s="11" t="n">
        <v>43.79</v>
      </c>
      <c r="F140" s="12" t="n">
        <v>0</v>
      </c>
      <c r="G140" s="12" t="n">
        <v>17.47</v>
      </c>
      <c r="H140" s="13" t="n">
        <f aca="false">E140*(1-$F$831)</f>
        <v>38.5352</v>
      </c>
      <c r="I140" s="13" t="n">
        <f aca="false">F140*H140/100</f>
        <v>0</v>
      </c>
      <c r="J140" s="13" t="n">
        <f aca="false">H140*G140/100</f>
        <v>6.73209944</v>
      </c>
      <c r="K140" s="13" t="n">
        <f aca="false">J140+I140+H140</f>
        <v>45.26729944</v>
      </c>
    </row>
    <row r="141" customFormat="false" ht="12.8" hidden="false" customHeight="false" outlineLevel="0" collapsed="false">
      <c r="A141" s="8" t="n">
        <v>44</v>
      </c>
      <c r="B141" s="9" t="s">
        <v>188</v>
      </c>
      <c r="C141" s="10" t="n">
        <v>12</v>
      </c>
      <c r="D141" s="8" t="s">
        <v>15</v>
      </c>
      <c r="E141" s="11" t="n">
        <v>43.79</v>
      </c>
      <c r="F141" s="12" t="n">
        <v>0</v>
      </c>
      <c r="G141" s="12" t="n">
        <v>17.47</v>
      </c>
      <c r="H141" s="13" t="n">
        <f aca="false">E141*(1-$F$831)</f>
        <v>38.5352</v>
      </c>
      <c r="I141" s="13" t="n">
        <f aca="false">F141*H141/100</f>
        <v>0</v>
      </c>
      <c r="J141" s="13" t="n">
        <f aca="false">H141*G141/100</f>
        <v>6.73209944</v>
      </c>
      <c r="K141" s="13" t="n">
        <f aca="false">J141+I141+H141</f>
        <v>45.26729944</v>
      </c>
    </row>
    <row r="142" customFormat="false" ht="12.8" hidden="false" customHeight="false" outlineLevel="0" collapsed="false">
      <c r="A142" s="8" t="n">
        <v>2682</v>
      </c>
      <c r="B142" s="9" t="s">
        <v>189</v>
      </c>
      <c r="C142" s="10" t="n">
        <v>12</v>
      </c>
      <c r="D142" s="8" t="s">
        <v>15</v>
      </c>
      <c r="E142" s="11" t="n">
        <v>41.93</v>
      </c>
      <c r="F142" s="12" t="n">
        <v>0</v>
      </c>
      <c r="G142" s="12" t="n">
        <v>17.47</v>
      </c>
      <c r="H142" s="13" t="n">
        <f aca="false">E142*(1-$F$831)</f>
        <v>36.8984</v>
      </c>
      <c r="I142" s="13" t="n">
        <f aca="false">F142*H142/100</f>
        <v>0</v>
      </c>
      <c r="J142" s="13" t="n">
        <f aca="false">H142*G142/100</f>
        <v>6.44615048</v>
      </c>
      <c r="K142" s="13" t="n">
        <f aca="false">J142+I142+H142</f>
        <v>43.34455048</v>
      </c>
    </row>
    <row r="143" customFormat="false" ht="12.8" hidden="false" customHeight="false" outlineLevel="0" collapsed="false">
      <c r="A143" s="8" t="n">
        <v>2687</v>
      </c>
      <c r="B143" s="9" t="s">
        <v>190</v>
      </c>
      <c r="C143" s="10" t="n">
        <v>12</v>
      </c>
      <c r="D143" s="8" t="s">
        <v>15</v>
      </c>
      <c r="E143" s="11" t="n">
        <v>41.93</v>
      </c>
      <c r="F143" s="12" t="n">
        <v>0</v>
      </c>
      <c r="G143" s="12" t="n">
        <v>17.47</v>
      </c>
      <c r="H143" s="13" t="n">
        <f aca="false">E143*(1-$F$831)</f>
        <v>36.8984</v>
      </c>
      <c r="I143" s="13" t="n">
        <f aca="false">F143*H143/100</f>
        <v>0</v>
      </c>
      <c r="J143" s="13" t="n">
        <f aca="false">H143*G143/100</f>
        <v>6.44615048</v>
      </c>
      <c r="K143" s="13" t="n">
        <f aca="false">J143+I143+H143</f>
        <v>43.34455048</v>
      </c>
    </row>
    <row r="144" customFormat="false" ht="12.8" hidden="false" customHeight="false" outlineLevel="0" collapsed="false">
      <c r="A144" s="8" t="n">
        <v>123</v>
      </c>
      <c r="B144" s="9" t="s">
        <v>191</v>
      </c>
      <c r="C144" s="10" t="n">
        <v>12</v>
      </c>
      <c r="D144" s="8" t="s">
        <v>13</v>
      </c>
      <c r="E144" s="11" t="n">
        <v>820.79</v>
      </c>
      <c r="F144" s="12" t="n">
        <v>0</v>
      </c>
      <c r="G144" s="12" t="n">
        <v>0</v>
      </c>
      <c r="H144" s="13" t="n">
        <f aca="false">E144*(1-$F$831)</f>
        <v>722.2952</v>
      </c>
      <c r="I144" s="13" t="n">
        <f aca="false">F144*H144/100</f>
        <v>0</v>
      </c>
      <c r="J144" s="13" t="n">
        <f aca="false">H144*G144/100</f>
        <v>0</v>
      </c>
      <c r="K144" s="13" t="n">
        <f aca="false">J144+I144+H144</f>
        <v>722.2952</v>
      </c>
    </row>
    <row r="145" customFormat="false" ht="12.8" hidden="false" customHeight="false" outlineLevel="0" collapsed="false">
      <c r="A145" s="8" t="n">
        <v>121</v>
      </c>
      <c r="B145" s="9" t="s">
        <v>192</v>
      </c>
      <c r="C145" s="10" t="n">
        <v>12</v>
      </c>
      <c r="D145" s="8" t="s">
        <v>13</v>
      </c>
      <c r="E145" s="11" t="n">
        <v>265.29</v>
      </c>
      <c r="F145" s="12" t="n">
        <v>0</v>
      </c>
      <c r="G145" s="12" t="n">
        <v>0</v>
      </c>
      <c r="H145" s="13" t="n">
        <f aca="false">E145*(1-$F$831)</f>
        <v>233.4552</v>
      </c>
      <c r="I145" s="13" t="n">
        <f aca="false">F145*H145/100</f>
        <v>0</v>
      </c>
      <c r="J145" s="13" t="n">
        <f aca="false">H145*G145/100</f>
        <v>0</v>
      </c>
      <c r="K145" s="13" t="n">
        <f aca="false">J145+I145+H145</f>
        <v>233.4552</v>
      </c>
    </row>
    <row r="146" customFormat="false" ht="12.8" hidden="false" customHeight="false" outlineLevel="0" collapsed="false">
      <c r="A146" s="8" t="n">
        <v>1585</v>
      </c>
      <c r="B146" s="9" t="s">
        <v>193</v>
      </c>
      <c r="C146" s="10" t="n">
        <v>12</v>
      </c>
      <c r="D146" s="8" t="s">
        <v>15</v>
      </c>
      <c r="E146" s="11" t="n">
        <v>99.13</v>
      </c>
      <c r="F146" s="12" t="n">
        <v>0</v>
      </c>
      <c r="G146" s="12" t="n">
        <v>0</v>
      </c>
      <c r="H146" s="13" t="n">
        <f aca="false">E146*(1-$F$831)</f>
        <v>87.2344</v>
      </c>
      <c r="I146" s="13" t="n">
        <f aca="false">F146*H146/100</f>
        <v>0</v>
      </c>
      <c r="J146" s="13" t="n">
        <f aca="false">H146*G146/100</f>
        <v>0</v>
      </c>
      <c r="K146" s="13" t="n">
        <f aca="false">J146+I146+H146</f>
        <v>87.2344</v>
      </c>
    </row>
    <row r="147" customFormat="false" ht="12.8" hidden="false" customHeight="false" outlineLevel="0" collapsed="false">
      <c r="A147" s="8" t="n">
        <v>55251</v>
      </c>
      <c r="B147" s="9" t="s">
        <v>194</v>
      </c>
      <c r="C147" s="10" t="n">
        <v>12</v>
      </c>
      <c r="D147" s="8" t="s">
        <v>195</v>
      </c>
      <c r="E147" s="11" t="n">
        <v>51.69</v>
      </c>
      <c r="F147" s="12" t="n">
        <v>0</v>
      </c>
      <c r="G147" s="12" t="n">
        <v>7.3</v>
      </c>
      <c r="H147" s="13" t="n">
        <f aca="false">E147*(1-$F$831)</f>
        <v>45.4872</v>
      </c>
      <c r="I147" s="13" t="n">
        <f aca="false">F147*H147/100</f>
        <v>0</v>
      </c>
      <c r="J147" s="13" t="n">
        <f aca="false">H147*G147/100</f>
        <v>3.3205656</v>
      </c>
      <c r="K147" s="13" t="n">
        <f aca="false">J147+I147+H147</f>
        <v>48.8077656</v>
      </c>
    </row>
    <row r="148" customFormat="false" ht="12.8" hidden="false" customHeight="false" outlineLevel="0" collapsed="false">
      <c r="A148" s="8" t="n">
        <v>55264</v>
      </c>
      <c r="B148" s="9" t="s">
        <v>196</v>
      </c>
      <c r="C148" s="10" t="n">
        <v>12</v>
      </c>
      <c r="D148" s="8" t="s">
        <v>15</v>
      </c>
      <c r="E148" s="11" t="n">
        <v>0</v>
      </c>
      <c r="F148" s="12" t="n">
        <v>0</v>
      </c>
      <c r="G148" s="12" t="n">
        <v>7.3</v>
      </c>
      <c r="H148" s="13" t="n">
        <f aca="false">E148*(1-$F$831)</f>
        <v>0</v>
      </c>
      <c r="I148" s="13" t="n">
        <f aca="false">F148*H148/100</f>
        <v>0</v>
      </c>
      <c r="J148" s="13" t="n">
        <f aca="false">H148*G148/100</f>
        <v>0</v>
      </c>
      <c r="K148" s="13" t="n">
        <f aca="false">J148+I148+H148</f>
        <v>0</v>
      </c>
    </row>
    <row r="149" customFormat="false" ht="12.8" hidden="false" customHeight="false" outlineLevel="0" collapsed="false">
      <c r="A149" s="8" t="n">
        <v>55447</v>
      </c>
      <c r="B149" s="9" t="s">
        <v>197</v>
      </c>
      <c r="C149" s="10" t="n">
        <v>12</v>
      </c>
      <c r="D149" s="8" t="s">
        <v>195</v>
      </c>
      <c r="E149" s="11" t="n">
        <v>121.05</v>
      </c>
      <c r="F149" s="12" t="n">
        <v>0</v>
      </c>
      <c r="G149" s="12" t="n">
        <v>7.3</v>
      </c>
      <c r="H149" s="13" t="n">
        <f aca="false">E149*(1-$F$831)</f>
        <v>106.524</v>
      </c>
      <c r="I149" s="13" t="n">
        <f aca="false">F149*H149/100</f>
        <v>0</v>
      </c>
      <c r="J149" s="13" t="n">
        <f aca="false">H149*G149/100</f>
        <v>7.776252</v>
      </c>
      <c r="K149" s="13" t="n">
        <f aca="false">J149+I149+H149</f>
        <v>114.300252</v>
      </c>
    </row>
    <row r="150" customFormat="false" ht="12.8" hidden="false" customHeight="false" outlineLevel="0" collapsed="false">
      <c r="A150" s="8" t="n">
        <v>55448</v>
      </c>
      <c r="B150" s="9" t="s">
        <v>198</v>
      </c>
      <c r="C150" s="10" t="n">
        <v>12</v>
      </c>
      <c r="D150" s="8" t="s">
        <v>15</v>
      </c>
      <c r="E150" s="11" t="n">
        <v>0</v>
      </c>
      <c r="F150" s="12" t="n">
        <v>0</v>
      </c>
      <c r="G150" s="12" t="n">
        <v>7.3</v>
      </c>
      <c r="H150" s="13" t="n">
        <f aca="false">E150*(1-$F$831)</f>
        <v>0</v>
      </c>
      <c r="I150" s="13" t="n">
        <f aca="false">F150*H150/100</f>
        <v>0</v>
      </c>
      <c r="J150" s="13" t="n">
        <f aca="false">H150*G150/100</f>
        <v>0</v>
      </c>
      <c r="K150" s="13" t="n">
        <f aca="false">J150+I150+H150</f>
        <v>0</v>
      </c>
    </row>
    <row r="151" customFormat="false" ht="12.8" hidden="false" customHeight="false" outlineLevel="0" collapsed="false">
      <c r="A151" s="8" t="n">
        <v>55452</v>
      </c>
      <c r="B151" s="9" t="s">
        <v>199</v>
      </c>
      <c r="C151" s="10" t="n">
        <v>12</v>
      </c>
      <c r="D151" s="8" t="s">
        <v>195</v>
      </c>
      <c r="E151" s="11" t="n">
        <v>86.79</v>
      </c>
      <c r="F151" s="12" t="n">
        <v>0</v>
      </c>
      <c r="G151" s="12" t="n">
        <v>7.3</v>
      </c>
      <c r="H151" s="13" t="n">
        <f aca="false">E151*(1-$F$831)</f>
        <v>76.3752</v>
      </c>
      <c r="I151" s="13" t="n">
        <f aca="false">F151*H151/100</f>
        <v>0</v>
      </c>
      <c r="J151" s="13" t="n">
        <f aca="false">H151*G151/100</f>
        <v>5.5753896</v>
      </c>
      <c r="K151" s="13" t="n">
        <f aca="false">J151+I151+H151</f>
        <v>81.9505896</v>
      </c>
    </row>
    <row r="152" customFormat="false" ht="12.8" hidden="false" customHeight="false" outlineLevel="0" collapsed="false">
      <c r="A152" s="8" t="n">
        <v>55453</v>
      </c>
      <c r="B152" s="9" t="s">
        <v>200</v>
      </c>
      <c r="C152" s="10" t="n">
        <v>12</v>
      </c>
      <c r="D152" s="8" t="s">
        <v>27</v>
      </c>
      <c r="E152" s="11" t="n">
        <v>102.78</v>
      </c>
      <c r="F152" s="12" t="n">
        <v>0</v>
      </c>
      <c r="G152" s="12" t="n">
        <v>7.3</v>
      </c>
      <c r="H152" s="13" t="n">
        <f aca="false">E152*(1-$F$831)</f>
        <v>90.4464</v>
      </c>
      <c r="I152" s="13" t="n">
        <f aca="false">F152*H152/100</f>
        <v>0</v>
      </c>
      <c r="J152" s="13" t="n">
        <f aca="false">H152*G152/100</f>
        <v>6.6025872</v>
      </c>
      <c r="K152" s="13" t="n">
        <f aca="false">J152+I152+H152</f>
        <v>97.0489872</v>
      </c>
    </row>
    <row r="153" customFormat="false" ht="12.8" hidden="false" customHeight="false" outlineLevel="0" collapsed="false">
      <c r="A153" s="8" t="n">
        <v>55456</v>
      </c>
      <c r="B153" s="9" t="s">
        <v>201</v>
      </c>
      <c r="C153" s="10" t="n">
        <v>12</v>
      </c>
      <c r="D153" s="8" t="s">
        <v>195</v>
      </c>
      <c r="E153" s="11" t="n">
        <v>85.56</v>
      </c>
      <c r="F153" s="12" t="n">
        <v>0</v>
      </c>
      <c r="G153" s="12" t="n">
        <v>7.3</v>
      </c>
      <c r="H153" s="13" t="n">
        <f aca="false">E153*(1-$F$831)</f>
        <v>75.2928</v>
      </c>
      <c r="I153" s="13" t="n">
        <f aca="false">F153*H153/100</f>
        <v>0</v>
      </c>
      <c r="J153" s="13" t="n">
        <f aca="false">H153*G153/100</f>
        <v>5.4963744</v>
      </c>
      <c r="K153" s="13" t="n">
        <f aca="false">J153+I153+H153</f>
        <v>80.7891744</v>
      </c>
    </row>
    <row r="154" customFormat="false" ht="12.8" hidden="false" customHeight="false" outlineLevel="0" collapsed="false">
      <c r="A154" s="8" t="n">
        <v>55303</v>
      </c>
      <c r="B154" s="9" t="s">
        <v>202</v>
      </c>
      <c r="C154" s="10" t="n">
        <v>12</v>
      </c>
      <c r="D154" s="8" t="s">
        <v>195</v>
      </c>
      <c r="E154" s="11" t="n">
        <v>30.33</v>
      </c>
      <c r="F154" s="12" t="n">
        <v>0</v>
      </c>
      <c r="G154" s="12" t="n">
        <v>7.3</v>
      </c>
      <c r="H154" s="13" t="n">
        <f aca="false">E154*(1-$F$831)</f>
        <v>26.6904</v>
      </c>
      <c r="I154" s="13" t="n">
        <f aca="false">F154*H154/100</f>
        <v>0</v>
      </c>
      <c r="J154" s="13" t="n">
        <f aca="false">H154*G154/100</f>
        <v>1.9483992</v>
      </c>
      <c r="K154" s="13" t="n">
        <f aca="false">J154+I154+H154</f>
        <v>28.6387992</v>
      </c>
    </row>
    <row r="155" customFormat="false" ht="12.8" hidden="false" customHeight="false" outlineLevel="0" collapsed="false">
      <c r="A155" s="8" t="n">
        <v>12638</v>
      </c>
      <c r="B155" s="9" t="s">
        <v>203</v>
      </c>
      <c r="C155" s="10" t="n">
        <v>12</v>
      </c>
      <c r="D155" s="8" t="s">
        <v>15</v>
      </c>
      <c r="E155" s="11" t="n">
        <v>35.69</v>
      </c>
      <c r="F155" s="12" t="n">
        <v>5</v>
      </c>
      <c r="G155" s="12" t="n">
        <v>14.95</v>
      </c>
      <c r="H155" s="13" t="n">
        <f aca="false">E155*(1-$F$831)</f>
        <v>31.4072</v>
      </c>
      <c r="I155" s="13" t="n">
        <f aca="false">F155*H155/100</f>
        <v>1.57036</v>
      </c>
      <c r="J155" s="13" t="n">
        <f aca="false">H155*G155/100</f>
        <v>4.6953764</v>
      </c>
      <c r="K155" s="13" t="n">
        <f aca="false">J155+I155+H155</f>
        <v>37.6729364</v>
      </c>
    </row>
    <row r="156" customFormat="false" ht="12.8" hidden="false" customHeight="false" outlineLevel="0" collapsed="false">
      <c r="A156" s="8" t="n">
        <v>6509</v>
      </c>
      <c r="B156" s="9" t="s">
        <v>204</v>
      </c>
      <c r="C156" s="10" t="n">
        <v>12</v>
      </c>
      <c r="D156" s="8" t="s">
        <v>15</v>
      </c>
      <c r="E156" s="11" t="n">
        <v>73.13</v>
      </c>
      <c r="F156" s="12" t="n">
        <v>5</v>
      </c>
      <c r="G156" s="12" t="n">
        <v>14.95</v>
      </c>
      <c r="H156" s="13" t="n">
        <f aca="false">E156*(1-$F$831)</f>
        <v>64.3544</v>
      </c>
      <c r="I156" s="13" t="n">
        <f aca="false">F156*H156/100</f>
        <v>3.21772</v>
      </c>
      <c r="J156" s="13" t="n">
        <f aca="false">H156*G156/100</f>
        <v>9.6209828</v>
      </c>
      <c r="K156" s="13" t="n">
        <f aca="false">J156+I156+H156</f>
        <v>77.1931028</v>
      </c>
    </row>
    <row r="157" customFormat="false" ht="12.8" hidden="false" customHeight="false" outlineLevel="0" collapsed="false">
      <c r="A157" s="8" t="n">
        <v>15249</v>
      </c>
      <c r="B157" s="9" t="s">
        <v>205</v>
      </c>
      <c r="C157" s="10" t="n">
        <v>12</v>
      </c>
      <c r="D157" s="8" t="s">
        <v>15</v>
      </c>
      <c r="E157" s="11" t="n">
        <v>75.5</v>
      </c>
      <c r="F157" s="12" t="n">
        <v>5</v>
      </c>
      <c r="G157" s="12" t="n">
        <v>14.95</v>
      </c>
      <c r="H157" s="13" t="n">
        <f aca="false">E157*(1-$F$831)</f>
        <v>66.44</v>
      </c>
      <c r="I157" s="13" t="n">
        <f aca="false">F157*H157/100</f>
        <v>3.322</v>
      </c>
      <c r="J157" s="13" t="n">
        <f aca="false">H157*G157/100</f>
        <v>9.93278</v>
      </c>
      <c r="K157" s="13" t="n">
        <f aca="false">J157+I157+H157</f>
        <v>79.69478</v>
      </c>
    </row>
    <row r="158" customFormat="false" ht="12.8" hidden="false" customHeight="false" outlineLevel="0" collapsed="false">
      <c r="A158" s="8" t="n">
        <v>5678</v>
      </c>
      <c r="B158" s="9" t="s">
        <v>206</v>
      </c>
      <c r="C158" s="10" t="n">
        <v>12</v>
      </c>
      <c r="D158" s="8" t="s">
        <v>13</v>
      </c>
      <c r="E158" s="11" t="n">
        <v>1137.59</v>
      </c>
      <c r="F158" s="12" t="n">
        <v>5</v>
      </c>
      <c r="G158" s="12" t="n">
        <v>14.95</v>
      </c>
      <c r="H158" s="13" t="n">
        <f aca="false">E158*(1-$F$831)</f>
        <v>1001.0792</v>
      </c>
      <c r="I158" s="13" t="n">
        <f aca="false">F158*H158/100</f>
        <v>50.05396</v>
      </c>
      <c r="J158" s="13" t="n">
        <f aca="false">H158*G158/100</f>
        <v>149.6613404</v>
      </c>
      <c r="K158" s="13" t="n">
        <f aca="false">J158+I158+H158</f>
        <v>1200.7945004</v>
      </c>
    </row>
    <row r="159" customFormat="false" ht="12.8" hidden="false" customHeight="false" outlineLevel="0" collapsed="false">
      <c r="A159" s="8" t="n">
        <v>3480</v>
      </c>
      <c r="B159" s="9" t="s">
        <v>207</v>
      </c>
      <c r="C159" s="10" t="n">
        <v>12</v>
      </c>
      <c r="D159" s="8" t="s">
        <v>13</v>
      </c>
      <c r="E159" s="11" t="n">
        <v>126.21</v>
      </c>
      <c r="F159" s="12" t="n">
        <v>5</v>
      </c>
      <c r="G159" s="12" t="n">
        <v>14.95</v>
      </c>
      <c r="H159" s="13" t="n">
        <f aca="false">E159*(1-$F$831)</f>
        <v>111.0648</v>
      </c>
      <c r="I159" s="13" t="n">
        <f aca="false">F159*H159/100</f>
        <v>5.55324</v>
      </c>
      <c r="J159" s="13" t="n">
        <f aca="false">H159*G159/100</f>
        <v>16.6041876</v>
      </c>
      <c r="K159" s="13" t="n">
        <f aca="false">J159+I159+H159</f>
        <v>133.2222276</v>
      </c>
    </row>
    <row r="160" customFormat="false" ht="12.8" hidden="false" customHeight="false" outlineLevel="0" collapsed="false">
      <c r="A160" s="8" t="n">
        <v>30372</v>
      </c>
      <c r="B160" s="9" t="s">
        <v>208</v>
      </c>
      <c r="C160" s="10" t="n">
        <v>12</v>
      </c>
      <c r="D160" s="8" t="s">
        <v>15</v>
      </c>
      <c r="E160" s="11" t="n">
        <v>109.82</v>
      </c>
      <c r="F160" s="12" t="n">
        <v>5</v>
      </c>
      <c r="G160" s="12" t="n">
        <v>14.95</v>
      </c>
      <c r="H160" s="13" t="n">
        <f aca="false">E160*(1-$F$831)</f>
        <v>96.6416</v>
      </c>
      <c r="I160" s="13" t="n">
        <f aca="false">F160*H160/100</f>
        <v>4.83208</v>
      </c>
      <c r="J160" s="13" t="n">
        <f aca="false">H160*G160/100</f>
        <v>14.4479192</v>
      </c>
      <c r="K160" s="13" t="n">
        <f aca="false">J160+I160+H160</f>
        <v>115.9215992</v>
      </c>
    </row>
    <row r="161" customFormat="false" ht="12.8" hidden="false" customHeight="false" outlineLevel="0" collapsed="false">
      <c r="A161" s="8" t="n">
        <v>3403</v>
      </c>
      <c r="B161" s="9" t="s">
        <v>209</v>
      </c>
      <c r="C161" s="10" t="n">
        <v>12</v>
      </c>
      <c r="D161" s="8" t="s">
        <v>13</v>
      </c>
      <c r="E161" s="11" t="n">
        <v>269.47</v>
      </c>
      <c r="F161" s="12" t="n">
        <v>5</v>
      </c>
      <c r="G161" s="12" t="n">
        <v>14.95</v>
      </c>
      <c r="H161" s="13" t="n">
        <f aca="false">E161*(1-$F$831)</f>
        <v>237.1336</v>
      </c>
      <c r="I161" s="13" t="n">
        <f aca="false">F161*H161/100</f>
        <v>11.85668</v>
      </c>
      <c r="J161" s="13" t="n">
        <f aca="false">H161*G161/100</f>
        <v>35.4514732</v>
      </c>
      <c r="K161" s="13" t="n">
        <f aca="false">J161+I161+H161</f>
        <v>284.4417532</v>
      </c>
    </row>
    <row r="162" customFormat="false" ht="12.8" hidden="false" customHeight="false" outlineLevel="0" collapsed="false">
      <c r="A162" s="8" t="n">
        <v>3484</v>
      </c>
      <c r="B162" s="9" t="s">
        <v>210</v>
      </c>
      <c r="C162" s="10" t="n">
        <v>12</v>
      </c>
      <c r="D162" s="8" t="s">
        <v>13</v>
      </c>
      <c r="E162" s="11" t="n">
        <v>373.6</v>
      </c>
      <c r="F162" s="12" t="n">
        <v>5</v>
      </c>
      <c r="G162" s="12" t="n">
        <v>14.95</v>
      </c>
      <c r="H162" s="13" t="n">
        <f aca="false">E162*(1-$F$831)</f>
        <v>328.768</v>
      </c>
      <c r="I162" s="13" t="n">
        <f aca="false">F162*H162/100</f>
        <v>16.4384</v>
      </c>
      <c r="J162" s="13" t="n">
        <f aca="false">H162*G162/100</f>
        <v>49.150816</v>
      </c>
      <c r="K162" s="13" t="n">
        <f aca="false">J162+I162+H162</f>
        <v>394.357216</v>
      </c>
    </row>
    <row r="163" customFormat="false" ht="12.8" hidden="false" customHeight="false" outlineLevel="0" collapsed="false">
      <c r="A163" s="8" t="n">
        <v>31065</v>
      </c>
      <c r="B163" s="9" t="s">
        <v>211</v>
      </c>
      <c r="C163" s="10" t="n">
        <v>12</v>
      </c>
      <c r="D163" s="8" t="s">
        <v>15</v>
      </c>
      <c r="E163" s="11" t="n">
        <v>40.62</v>
      </c>
      <c r="F163" s="12" t="n">
        <v>5</v>
      </c>
      <c r="G163" s="12" t="n">
        <v>0</v>
      </c>
      <c r="H163" s="13" t="n">
        <f aca="false">E163*(1-$F$831)</f>
        <v>35.7456</v>
      </c>
      <c r="I163" s="13" t="n">
        <f aca="false">F163*H163/100</f>
        <v>1.78728</v>
      </c>
      <c r="J163" s="13" t="n">
        <f aca="false">H163*G163/100</f>
        <v>0</v>
      </c>
      <c r="K163" s="13" t="n">
        <f aca="false">J163+I163+H163</f>
        <v>37.53288</v>
      </c>
    </row>
    <row r="164" customFormat="false" ht="12.8" hidden="false" customHeight="false" outlineLevel="0" collapsed="false">
      <c r="A164" s="8" t="n">
        <v>51261</v>
      </c>
      <c r="B164" s="9" t="s">
        <v>212</v>
      </c>
      <c r="C164" s="10" t="n">
        <v>12</v>
      </c>
      <c r="D164" s="8" t="s">
        <v>13</v>
      </c>
      <c r="E164" s="11" t="n">
        <v>185.04</v>
      </c>
      <c r="F164" s="12" t="n">
        <v>5</v>
      </c>
      <c r="G164" s="12" t="n">
        <v>0</v>
      </c>
      <c r="H164" s="13" t="n">
        <f aca="false">E164*(1-$F$831)</f>
        <v>162.8352</v>
      </c>
      <c r="I164" s="13" t="n">
        <f aca="false">F164*H164/100</f>
        <v>8.14176</v>
      </c>
      <c r="J164" s="13" t="n">
        <f aca="false">H164*G164/100</f>
        <v>0</v>
      </c>
      <c r="K164" s="13" t="n">
        <f aca="false">J164+I164+H164</f>
        <v>170.97696</v>
      </c>
    </row>
    <row r="165" customFormat="false" ht="12.8" hidden="false" customHeight="false" outlineLevel="0" collapsed="false">
      <c r="A165" s="8" t="n">
        <v>55510</v>
      </c>
      <c r="B165" s="9" t="s">
        <v>213</v>
      </c>
      <c r="C165" s="10" t="n">
        <v>12</v>
      </c>
      <c r="D165" s="8" t="s">
        <v>15</v>
      </c>
      <c r="E165" s="11" t="n">
        <v>263.27</v>
      </c>
      <c r="F165" s="12" t="n">
        <v>5</v>
      </c>
      <c r="G165" s="12" t="n">
        <v>0</v>
      </c>
      <c r="H165" s="13" t="n">
        <f aca="false">E165*(1-$F$831)</f>
        <v>231.6776</v>
      </c>
      <c r="I165" s="13" t="n">
        <f aca="false">F165*H165/100</f>
        <v>11.58388</v>
      </c>
      <c r="J165" s="13" t="n">
        <f aca="false">H165*G165/100</f>
        <v>0</v>
      </c>
      <c r="K165" s="13" t="n">
        <f aca="false">J165+I165+H165</f>
        <v>243.26148</v>
      </c>
    </row>
    <row r="166" customFormat="false" ht="12.8" hidden="false" customHeight="false" outlineLevel="0" collapsed="false">
      <c r="A166" s="8" t="n">
        <v>1387</v>
      </c>
      <c r="B166" s="9" t="s">
        <v>214</v>
      </c>
      <c r="C166" s="10" t="n">
        <v>12</v>
      </c>
      <c r="D166" s="8" t="s">
        <v>15</v>
      </c>
      <c r="E166" s="11" t="n">
        <v>72.65</v>
      </c>
      <c r="F166" s="12" t="n">
        <v>5</v>
      </c>
      <c r="G166" s="12" t="n">
        <v>0</v>
      </c>
      <c r="H166" s="13" t="n">
        <f aca="false">E166*(1-$F$831)</f>
        <v>63.932</v>
      </c>
      <c r="I166" s="13" t="n">
        <f aca="false">F166*H166/100</f>
        <v>3.1966</v>
      </c>
      <c r="J166" s="13" t="n">
        <f aca="false">H166*G166/100</f>
        <v>0</v>
      </c>
      <c r="K166" s="13" t="n">
        <f aca="false">J166+I166+H166</f>
        <v>67.1286</v>
      </c>
    </row>
    <row r="167" customFormat="false" ht="12.8" hidden="false" customHeight="false" outlineLevel="0" collapsed="false">
      <c r="A167" s="8" t="n">
        <v>1383</v>
      </c>
      <c r="B167" s="9" t="s">
        <v>215</v>
      </c>
      <c r="C167" s="10" t="n">
        <v>12</v>
      </c>
      <c r="D167" s="8" t="s">
        <v>15</v>
      </c>
      <c r="E167" s="11" t="n">
        <v>72.65</v>
      </c>
      <c r="F167" s="12" t="n">
        <v>5</v>
      </c>
      <c r="G167" s="12" t="n">
        <v>0</v>
      </c>
      <c r="H167" s="13" t="n">
        <f aca="false">E167*(1-$F$831)</f>
        <v>63.932</v>
      </c>
      <c r="I167" s="13" t="n">
        <f aca="false">F167*H167/100</f>
        <v>3.1966</v>
      </c>
      <c r="J167" s="13" t="n">
        <f aca="false">H167*G167/100</f>
        <v>0</v>
      </c>
      <c r="K167" s="13" t="n">
        <f aca="false">J167+I167+H167</f>
        <v>67.1286</v>
      </c>
    </row>
    <row r="168" customFormat="false" ht="12.8" hidden="false" customHeight="false" outlineLevel="0" collapsed="false">
      <c r="A168" s="8" t="n">
        <v>1091</v>
      </c>
      <c r="B168" s="9" t="s">
        <v>216</v>
      </c>
      <c r="C168" s="10" t="n">
        <v>12</v>
      </c>
      <c r="D168" s="8" t="s">
        <v>13</v>
      </c>
      <c r="E168" s="11" t="n">
        <v>19.46</v>
      </c>
      <c r="F168" s="12" t="n">
        <v>5</v>
      </c>
      <c r="G168" s="12" t="n">
        <v>0</v>
      </c>
      <c r="H168" s="13" t="n">
        <f aca="false">E168*(1-$F$831)</f>
        <v>17.1248</v>
      </c>
      <c r="I168" s="13" t="n">
        <f aca="false">F168*H168/100</f>
        <v>0.85624</v>
      </c>
      <c r="J168" s="13" t="n">
        <f aca="false">H168*G168/100</f>
        <v>0</v>
      </c>
      <c r="K168" s="13" t="n">
        <f aca="false">J168+I168+H168</f>
        <v>17.98104</v>
      </c>
    </row>
    <row r="169" customFormat="false" ht="12.8" hidden="false" customHeight="false" outlineLevel="0" collapsed="false">
      <c r="A169" s="8" t="n">
        <v>1382</v>
      </c>
      <c r="B169" s="9" t="s">
        <v>217</v>
      </c>
      <c r="C169" s="10" t="n">
        <v>12</v>
      </c>
      <c r="D169" s="8" t="s">
        <v>15</v>
      </c>
      <c r="E169" s="11" t="n">
        <v>72.65</v>
      </c>
      <c r="F169" s="12" t="n">
        <v>5</v>
      </c>
      <c r="G169" s="12" t="n">
        <v>0</v>
      </c>
      <c r="H169" s="13" t="n">
        <f aca="false">E169*(1-$F$831)</f>
        <v>63.932</v>
      </c>
      <c r="I169" s="13" t="n">
        <f aca="false">F169*H169/100</f>
        <v>3.1966</v>
      </c>
      <c r="J169" s="13" t="n">
        <f aca="false">H169*G169/100</f>
        <v>0</v>
      </c>
      <c r="K169" s="13" t="n">
        <f aca="false">J169+I169+H169</f>
        <v>67.1286</v>
      </c>
    </row>
    <row r="170" customFormat="false" ht="12.8" hidden="false" customHeight="false" outlineLevel="0" collapsed="false">
      <c r="A170" s="8" t="n">
        <v>54969</v>
      </c>
      <c r="B170" s="9" t="s">
        <v>218</v>
      </c>
      <c r="C170" s="10" t="n">
        <v>12</v>
      </c>
      <c r="D170" s="8" t="s">
        <v>15</v>
      </c>
      <c r="E170" s="11" t="n">
        <v>38.63</v>
      </c>
      <c r="F170" s="12" t="n">
        <v>5</v>
      </c>
      <c r="G170" s="12" t="n">
        <v>0</v>
      </c>
      <c r="H170" s="13" t="n">
        <f aca="false">E170*(1-$F$831)</f>
        <v>33.9944</v>
      </c>
      <c r="I170" s="13" t="n">
        <f aca="false">F170*H170/100</f>
        <v>1.69972</v>
      </c>
      <c r="J170" s="13" t="n">
        <f aca="false">H170*G170/100</f>
        <v>0</v>
      </c>
      <c r="K170" s="13" t="n">
        <f aca="false">J170+I170+H170</f>
        <v>35.69412</v>
      </c>
    </row>
    <row r="171" customFormat="false" ht="12.8" hidden="false" customHeight="false" outlineLevel="0" collapsed="false">
      <c r="A171" s="8" t="n">
        <v>65227</v>
      </c>
      <c r="B171" s="9" t="s">
        <v>219</v>
      </c>
      <c r="C171" s="10" t="n">
        <v>12</v>
      </c>
      <c r="D171" s="8" t="s">
        <v>15</v>
      </c>
      <c r="E171" s="11" t="n">
        <v>38.63</v>
      </c>
      <c r="F171" s="12" t="n">
        <v>5</v>
      </c>
      <c r="G171" s="12" t="n">
        <v>0</v>
      </c>
      <c r="H171" s="13" t="n">
        <f aca="false">E171*(1-$F$831)</f>
        <v>33.9944</v>
      </c>
      <c r="I171" s="13" t="n">
        <f aca="false">F171*H171/100</f>
        <v>1.69972</v>
      </c>
      <c r="J171" s="13" t="n">
        <f aca="false">H171*G171/100</f>
        <v>0</v>
      </c>
      <c r="K171" s="13" t="n">
        <f aca="false">J171+I171+H171</f>
        <v>35.69412</v>
      </c>
    </row>
    <row r="172" customFormat="false" ht="12.8" hidden="false" customHeight="false" outlineLevel="0" collapsed="false">
      <c r="A172" s="8" t="n">
        <v>13348</v>
      </c>
      <c r="B172" s="9" t="s">
        <v>220</v>
      </c>
      <c r="C172" s="10" t="n">
        <v>12</v>
      </c>
      <c r="D172" s="8" t="s">
        <v>15</v>
      </c>
      <c r="E172" s="11" t="n">
        <v>42.75</v>
      </c>
      <c r="F172" s="12" t="n">
        <v>5</v>
      </c>
      <c r="G172" s="12" t="n">
        <v>0</v>
      </c>
      <c r="H172" s="13" t="n">
        <f aca="false">E172*(1-$F$831)</f>
        <v>37.62</v>
      </c>
      <c r="I172" s="13" t="n">
        <f aca="false">F172*H172/100</f>
        <v>1.881</v>
      </c>
      <c r="J172" s="13" t="n">
        <f aca="false">H172*G172/100</f>
        <v>0</v>
      </c>
      <c r="K172" s="13" t="n">
        <f aca="false">J172+I172+H172</f>
        <v>39.501</v>
      </c>
    </row>
    <row r="173" customFormat="false" ht="12.8" hidden="false" customHeight="false" outlineLevel="0" collapsed="false">
      <c r="A173" s="8" t="n">
        <v>22835</v>
      </c>
      <c r="B173" s="9" t="s">
        <v>221</v>
      </c>
      <c r="C173" s="10" t="n">
        <v>12</v>
      </c>
      <c r="D173" s="8" t="s">
        <v>15</v>
      </c>
      <c r="E173" s="11" t="n">
        <v>42.75</v>
      </c>
      <c r="F173" s="12" t="n">
        <v>5</v>
      </c>
      <c r="G173" s="12" t="n">
        <v>0</v>
      </c>
      <c r="H173" s="13" t="n">
        <f aca="false">E173*(1-$F$831)</f>
        <v>37.62</v>
      </c>
      <c r="I173" s="13" t="n">
        <f aca="false">F173*H173/100</f>
        <v>1.881</v>
      </c>
      <c r="J173" s="13" t="n">
        <f aca="false">H173*G173/100</f>
        <v>0</v>
      </c>
      <c r="K173" s="13" t="n">
        <f aca="false">J173+I173+H173</f>
        <v>39.501</v>
      </c>
    </row>
    <row r="174" customFormat="false" ht="12.8" hidden="false" customHeight="false" outlineLevel="0" collapsed="false">
      <c r="A174" s="8" t="n">
        <v>7432</v>
      </c>
      <c r="B174" s="9" t="s">
        <v>222</v>
      </c>
      <c r="C174" s="10" t="n">
        <v>12</v>
      </c>
      <c r="D174" s="8" t="s">
        <v>15</v>
      </c>
      <c r="E174" s="11" t="n">
        <v>42.75</v>
      </c>
      <c r="F174" s="12" t="n">
        <v>5</v>
      </c>
      <c r="G174" s="12" t="n">
        <v>0</v>
      </c>
      <c r="H174" s="13" t="n">
        <f aca="false">E174*(1-$F$831)</f>
        <v>37.62</v>
      </c>
      <c r="I174" s="13" t="n">
        <f aca="false">F174*H174/100</f>
        <v>1.881</v>
      </c>
      <c r="J174" s="13" t="n">
        <f aca="false">H174*G174/100</f>
        <v>0</v>
      </c>
      <c r="K174" s="13" t="n">
        <f aca="false">J174+I174+H174</f>
        <v>39.501</v>
      </c>
    </row>
    <row r="175" customFormat="false" ht="12.8" hidden="false" customHeight="false" outlineLevel="0" collapsed="false">
      <c r="A175" s="8" t="n">
        <v>7314</v>
      </c>
      <c r="B175" s="9" t="s">
        <v>223</v>
      </c>
      <c r="C175" s="10" t="n">
        <v>12</v>
      </c>
      <c r="D175" s="8" t="s">
        <v>15</v>
      </c>
      <c r="E175" s="11" t="n">
        <v>42.75</v>
      </c>
      <c r="F175" s="12" t="n">
        <v>5</v>
      </c>
      <c r="G175" s="12" t="n">
        <v>0</v>
      </c>
      <c r="H175" s="13" t="n">
        <f aca="false">E175*(1-$F$831)</f>
        <v>37.62</v>
      </c>
      <c r="I175" s="13" t="n">
        <f aca="false">F175*H175/100</f>
        <v>1.881</v>
      </c>
      <c r="J175" s="13" t="n">
        <f aca="false">H175*G175/100</f>
        <v>0</v>
      </c>
      <c r="K175" s="13" t="n">
        <f aca="false">J175+I175+H175</f>
        <v>39.501</v>
      </c>
    </row>
    <row r="176" customFormat="false" ht="12.8" hidden="false" customHeight="false" outlineLevel="0" collapsed="false">
      <c r="A176" s="8" t="n">
        <v>7317</v>
      </c>
      <c r="B176" s="9" t="s">
        <v>224</v>
      </c>
      <c r="C176" s="10" t="n">
        <v>12</v>
      </c>
      <c r="D176" s="8" t="s">
        <v>15</v>
      </c>
      <c r="E176" s="11" t="n">
        <v>42.75</v>
      </c>
      <c r="F176" s="12" t="n">
        <v>5</v>
      </c>
      <c r="G176" s="12" t="n">
        <v>0</v>
      </c>
      <c r="H176" s="13" t="n">
        <f aca="false">E176*(1-$F$831)</f>
        <v>37.62</v>
      </c>
      <c r="I176" s="13" t="n">
        <f aca="false">F176*H176/100</f>
        <v>1.881</v>
      </c>
      <c r="J176" s="13" t="n">
        <f aca="false">H176*G176/100</f>
        <v>0</v>
      </c>
      <c r="K176" s="13" t="n">
        <f aca="false">J176+I176+H176</f>
        <v>39.501</v>
      </c>
    </row>
    <row r="177" customFormat="false" ht="12.8" hidden="false" customHeight="false" outlineLevel="0" collapsed="false">
      <c r="A177" s="8" t="n">
        <v>22837</v>
      </c>
      <c r="B177" s="9" t="s">
        <v>225</v>
      </c>
      <c r="C177" s="10" t="n">
        <v>12</v>
      </c>
      <c r="D177" s="8" t="s">
        <v>15</v>
      </c>
      <c r="E177" s="11" t="n">
        <v>42.75</v>
      </c>
      <c r="F177" s="12" t="n">
        <v>5</v>
      </c>
      <c r="G177" s="12" t="n">
        <v>0</v>
      </c>
      <c r="H177" s="13" t="n">
        <f aca="false">E177*(1-$F$831)</f>
        <v>37.62</v>
      </c>
      <c r="I177" s="13" t="n">
        <f aca="false">F177*H177/100</f>
        <v>1.881</v>
      </c>
      <c r="J177" s="13" t="n">
        <f aca="false">H177*G177/100</f>
        <v>0</v>
      </c>
      <c r="K177" s="13" t="n">
        <f aca="false">J177+I177+H177</f>
        <v>39.501</v>
      </c>
    </row>
    <row r="178" customFormat="false" ht="12.8" hidden="false" customHeight="false" outlineLevel="0" collapsed="false">
      <c r="A178" s="8" t="n">
        <v>13809</v>
      </c>
      <c r="B178" s="9" t="s">
        <v>226</v>
      </c>
      <c r="C178" s="10" t="n">
        <v>12</v>
      </c>
      <c r="D178" s="8" t="s">
        <v>15</v>
      </c>
      <c r="E178" s="11" t="n">
        <v>42.75</v>
      </c>
      <c r="F178" s="12" t="n">
        <v>5</v>
      </c>
      <c r="G178" s="12" t="n">
        <v>0</v>
      </c>
      <c r="H178" s="13" t="n">
        <f aca="false">E178*(1-$F$831)</f>
        <v>37.62</v>
      </c>
      <c r="I178" s="13" t="n">
        <f aca="false">F178*H178/100</f>
        <v>1.881</v>
      </c>
      <c r="J178" s="13" t="n">
        <f aca="false">H178*G178/100</f>
        <v>0</v>
      </c>
      <c r="K178" s="13" t="n">
        <f aca="false">J178+I178+H178</f>
        <v>39.501</v>
      </c>
    </row>
    <row r="179" customFormat="false" ht="12.8" hidden="false" customHeight="false" outlineLevel="0" collapsed="false">
      <c r="A179" s="8" t="n">
        <v>7316</v>
      </c>
      <c r="B179" s="9" t="s">
        <v>227</v>
      </c>
      <c r="C179" s="10" t="n">
        <v>12</v>
      </c>
      <c r="D179" s="8" t="s">
        <v>15</v>
      </c>
      <c r="E179" s="11" t="n">
        <v>42.75</v>
      </c>
      <c r="F179" s="12" t="n">
        <v>5</v>
      </c>
      <c r="G179" s="12" t="n">
        <v>0</v>
      </c>
      <c r="H179" s="13" t="n">
        <f aca="false">E179*(1-$F$831)</f>
        <v>37.62</v>
      </c>
      <c r="I179" s="13" t="n">
        <f aca="false">F179*H179/100</f>
        <v>1.881</v>
      </c>
      <c r="J179" s="13" t="n">
        <f aca="false">H179*G179/100</f>
        <v>0</v>
      </c>
      <c r="K179" s="13" t="n">
        <f aca="false">J179+I179+H179</f>
        <v>39.501</v>
      </c>
    </row>
    <row r="180" customFormat="false" ht="12.8" hidden="false" customHeight="false" outlineLevel="0" collapsed="false">
      <c r="A180" s="8" t="n">
        <v>13349</v>
      </c>
      <c r="B180" s="9" t="s">
        <v>228</v>
      </c>
      <c r="C180" s="10" t="n">
        <v>12</v>
      </c>
      <c r="D180" s="8" t="s">
        <v>15</v>
      </c>
      <c r="E180" s="11" t="n">
        <v>42.75</v>
      </c>
      <c r="F180" s="12" t="n">
        <v>5</v>
      </c>
      <c r="G180" s="12" t="n">
        <v>0</v>
      </c>
      <c r="H180" s="13" t="n">
        <f aca="false">E180*(1-$F$831)</f>
        <v>37.62</v>
      </c>
      <c r="I180" s="13" t="n">
        <f aca="false">F180*H180/100</f>
        <v>1.881</v>
      </c>
      <c r="J180" s="13" t="n">
        <f aca="false">H180*G180/100</f>
        <v>0</v>
      </c>
      <c r="K180" s="13" t="n">
        <f aca="false">J180+I180+H180</f>
        <v>39.501</v>
      </c>
    </row>
    <row r="181" customFormat="false" ht="12.8" hidden="false" customHeight="false" outlineLevel="0" collapsed="false">
      <c r="A181" s="8" t="n">
        <v>7315</v>
      </c>
      <c r="B181" s="9" t="s">
        <v>229</v>
      </c>
      <c r="C181" s="10" t="n">
        <v>12</v>
      </c>
      <c r="D181" s="8" t="s">
        <v>15</v>
      </c>
      <c r="E181" s="11" t="n">
        <v>42.75</v>
      </c>
      <c r="F181" s="12" t="n">
        <v>5</v>
      </c>
      <c r="G181" s="12" t="n">
        <v>0</v>
      </c>
      <c r="H181" s="13" t="n">
        <f aca="false">E181*(1-$F$831)</f>
        <v>37.62</v>
      </c>
      <c r="I181" s="13" t="n">
        <f aca="false">F181*H181/100</f>
        <v>1.881</v>
      </c>
      <c r="J181" s="13" t="n">
        <f aca="false">H181*G181/100</f>
        <v>0</v>
      </c>
      <c r="K181" s="13" t="n">
        <f aca="false">J181+I181+H181</f>
        <v>39.501</v>
      </c>
    </row>
    <row r="182" customFormat="false" ht="12.8" hidden="false" customHeight="false" outlineLevel="0" collapsed="false">
      <c r="A182" s="8" t="n">
        <v>22988</v>
      </c>
      <c r="B182" s="9" t="s">
        <v>230</v>
      </c>
      <c r="C182" s="10" t="n">
        <v>12</v>
      </c>
      <c r="D182" s="8" t="s">
        <v>15</v>
      </c>
      <c r="E182" s="11" t="n">
        <v>22.48</v>
      </c>
      <c r="F182" s="12" t="n">
        <v>5</v>
      </c>
      <c r="G182" s="12" t="n">
        <v>0</v>
      </c>
      <c r="H182" s="13" t="n">
        <f aca="false">E182*(1-$F$831)</f>
        <v>19.7824</v>
      </c>
      <c r="I182" s="13" t="n">
        <f aca="false">F182*H182/100</f>
        <v>0.98912</v>
      </c>
      <c r="J182" s="13" t="n">
        <f aca="false">H182*G182/100</f>
        <v>0</v>
      </c>
      <c r="K182" s="13" t="n">
        <f aca="false">J182+I182+H182</f>
        <v>20.77152</v>
      </c>
    </row>
    <row r="183" customFormat="false" ht="12.8" hidden="false" customHeight="false" outlineLevel="0" collapsed="false">
      <c r="A183" s="8" t="n">
        <v>22989</v>
      </c>
      <c r="B183" s="9" t="s">
        <v>231</v>
      </c>
      <c r="C183" s="10" t="n">
        <v>12</v>
      </c>
      <c r="D183" s="8" t="s">
        <v>15</v>
      </c>
      <c r="E183" s="11" t="n">
        <v>22.48</v>
      </c>
      <c r="F183" s="12" t="n">
        <v>5</v>
      </c>
      <c r="G183" s="12" t="n">
        <v>0</v>
      </c>
      <c r="H183" s="13" t="n">
        <f aca="false">E183*(1-$F$831)</f>
        <v>19.7824</v>
      </c>
      <c r="I183" s="13" t="n">
        <f aca="false">F183*H183/100</f>
        <v>0.98912</v>
      </c>
      <c r="J183" s="13" t="n">
        <f aca="false">H183*G183/100</f>
        <v>0</v>
      </c>
      <c r="K183" s="13" t="n">
        <f aca="false">J183+I183+H183</f>
        <v>20.77152</v>
      </c>
    </row>
    <row r="184" customFormat="false" ht="12.8" hidden="false" customHeight="false" outlineLevel="0" collapsed="false">
      <c r="A184" s="8" t="n">
        <v>22990</v>
      </c>
      <c r="B184" s="9" t="s">
        <v>232</v>
      </c>
      <c r="C184" s="10" t="n">
        <v>12</v>
      </c>
      <c r="D184" s="8" t="s">
        <v>15</v>
      </c>
      <c r="E184" s="11" t="n">
        <v>22.48</v>
      </c>
      <c r="F184" s="12" t="n">
        <v>5</v>
      </c>
      <c r="G184" s="12" t="n">
        <v>0</v>
      </c>
      <c r="H184" s="13" t="n">
        <f aca="false">E184*(1-$F$831)</f>
        <v>19.7824</v>
      </c>
      <c r="I184" s="13" t="n">
        <f aca="false">F184*H184/100</f>
        <v>0.98912</v>
      </c>
      <c r="J184" s="13" t="n">
        <f aca="false">H184*G184/100</f>
        <v>0</v>
      </c>
      <c r="K184" s="13" t="n">
        <f aca="false">J184+I184+H184</f>
        <v>20.77152</v>
      </c>
    </row>
    <row r="185" customFormat="false" ht="12.8" hidden="false" customHeight="false" outlineLevel="0" collapsed="false">
      <c r="A185" s="8" t="n">
        <v>22991</v>
      </c>
      <c r="B185" s="9" t="s">
        <v>233</v>
      </c>
      <c r="C185" s="10" t="n">
        <v>12</v>
      </c>
      <c r="D185" s="8" t="s">
        <v>15</v>
      </c>
      <c r="E185" s="11" t="n">
        <v>22.48</v>
      </c>
      <c r="F185" s="12" t="n">
        <v>5</v>
      </c>
      <c r="G185" s="12" t="n">
        <v>0</v>
      </c>
      <c r="H185" s="13" t="n">
        <f aca="false">E185*(1-$F$831)</f>
        <v>19.7824</v>
      </c>
      <c r="I185" s="13" t="n">
        <f aca="false">F185*H185/100</f>
        <v>0.98912</v>
      </c>
      <c r="J185" s="13" t="n">
        <f aca="false">H185*G185/100</f>
        <v>0</v>
      </c>
      <c r="K185" s="13" t="n">
        <f aca="false">J185+I185+H185</f>
        <v>20.77152</v>
      </c>
    </row>
    <row r="186" customFormat="false" ht="12.8" hidden="false" customHeight="false" outlineLevel="0" collapsed="false">
      <c r="A186" s="8" t="n">
        <v>22992</v>
      </c>
      <c r="B186" s="9" t="s">
        <v>234</v>
      </c>
      <c r="C186" s="10" t="n">
        <v>12</v>
      </c>
      <c r="D186" s="8" t="s">
        <v>15</v>
      </c>
      <c r="E186" s="11" t="n">
        <v>22.48</v>
      </c>
      <c r="F186" s="12" t="n">
        <v>5</v>
      </c>
      <c r="G186" s="12" t="n">
        <v>0</v>
      </c>
      <c r="H186" s="13" t="n">
        <f aca="false">E186*(1-$F$831)</f>
        <v>19.7824</v>
      </c>
      <c r="I186" s="13" t="n">
        <f aca="false">F186*H186/100</f>
        <v>0.98912</v>
      </c>
      <c r="J186" s="13" t="n">
        <f aca="false">H186*G186/100</f>
        <v>0</v>
      </c>
      <c r="K186" s="13" t="n">
        <f aca="false">J186+I186+H186</f>
        <v>20.77152</v>
      </c>
    </row>
    <row r="187" customFormat="false" ht="12.8" hidden="false" customHeight="false" outlineLevel="0" collapsed="false">
      <c r="A187" s="8" t="n">
        <v>22993</v>
      </c>
      <c r="B187" s="9" t="s">
        <v>235</v>
      </c>
      <c r="C187" s="10" t="n">
        <v>12</v>
      </c>
      <c r="D187" s="8" t="s">
        <v>15</v>
      </c>
      <c r="E187" s="11" t="n">
        <v>22.48</v>
      </c>
      <c r="F187" s="12" t="n">
        <v>5</v>
      </c>
      <c r="G187" s="12" t="n">
        <v>0</v>
      </c>
      <c r="H187" s="13" t="n">
        <f aca="false">E187*(1-$F$831)</f>
        <v>19.7824</v>
      </c>
      <c r="I187" s="13" t="n">
        <f aca="false">F187*H187/100</f>
        <v>0.98912</v>
      </c>
      <c r="J187" s="13" t="n">
        <f aca="false">H187*G187/100</f>
        <v>0</v>
      </c>
      <c r="K187" s="13" t="n">
        <f aca="false">J187+I187+H187</f>
        <v>20.77152</v>
      </c>
    </row>
    <row r="188" customFormat="false" ht="12.8" hidden="false" customHeight="false" outlineLevel="0" collapsed="false">
      <c r="A188" s="8" t="n">
        <v>22994</v>
      </c>
      <c r="B188" s="9" t="s">
        <v>236</v>
      </c>
      <c r="C188" s="10" t="n">
        <v>12</v>
      </c>
      <c r="D188" s="8" t="s">
        <v>15</v>
      </c>
      <c r="E188" s="11" t="n">
        <v>22.48</v>
      </c>
      <c r="F188" s="12" t="n">
        <v>5</v>
      </c>
      <c r="G188" s="12" t="n">
        <v>0</v>
      </c>
      <c r="H188" s="13" t="n">
        <f aca="false">E188*(1-$F$831)</f>
        <v>19.7824</v>
      </c>
      <c r="I188" s="13" t="n">
        <f aca="false">F188*H188/100</f>
        <v>0.98912</v>
      </c>
      <c r="J188" s="13" t="n">
        <f aca="false">H188*G188/100</f>
        <v>0</v>
      </c>
      <c r="K188" s="13" t="n">
        <f aca="false">J188+I188+H188</f>
        <v>20.77152</v>
      </c>
    </row>
    <row r="189" customFormat="false" ht="12.8" hidden="false" customHeight="false" outlineLevel="0" collapsed="false">
      <c r="A189" s="8" t="n">
        <v>22995</v>
      </c>
      <c r="B189" s="9" t="s">
        <v>237</v>
      </c>
      <c r="C189" s="10" t="n">
        <v>12</v>
      </c>
      <c r="D189" s="8" t="s">
        <v>15</v>
      </c>
      <c r="E189" s="11" t="n">
        <v>22.48</v>
      </c>
      <c r="F189" s="12" t="n">
        <v>5</v>
      </c>
      <c r="G189" s="12" t="n">
        <v>0</v>
      </c>
      <c r="H189" s="13" t="n">
        <f aca="false">E189*(1-$F$831)</f>
        <v>19.7824</v>
      </c>
      <c r="I189" s="13" t="n">
        <f aca="false">F189*H189/100</f>
        <v>0.98912</v>
      </c>
      <c r="J189" s="13" t="n">
        <f aca="false">H189*G189/100</f>
        <v>0</v>
      </c>
      <c r="K189" s="13" t="n">
        <f aca="false">J189+I189+H189</f>
        <v>20.77152</v>
      </c>
    </row>
    <row r="190" customFormat="false" ht="12.8" hidden="false" customHeight="false" outlineLevel="0" collapsed="false">
      <c r="A190" s="8" t="n">
        <v>22996</v>
      </c>
      <c r="B190" s="9" t="s">
        <v>238</v>
      </c>
      <c r="C190" s="10" t="n">
        <v>12</v>
      </c>
      <c r="D190" s="8" t="s">
        <v>15</v>
      </c>
      <c r="E190" s="11" t="n">
        <v>22.48</v>
      </c>
      <c r="F190" s="12" t="n">
        <v>5</v>
      </c>
      <c r="G190" s="12" t="n">
        <v>0</v>
      </c>
      <c r="H190" s="13" t="n">
        <f aca="false">E190*(1-$F$831)</f>
        <v>19.7824</v>
      </c>
      <c r="I190" s="13" t="n">
        <f aca="false">F190*H190/100</f>
        <v>0.98912</v>
      </c>
      <c r="J190" s="13" t="n">
        <f aca="false">H190*G190/100</f>
        <v>0</v>
      </c>
      <c r="K190" s="13" t="n">
        <f aca="false">J190+I190+H190</f>
        <v>20.77152</v>
      </c>
    </row>
    <row r="191" customFormat="false" ht="12.8" hidden="false" customHeight="false" outlineLevel="0" collapsed="false">
      <c r="A191" s="8" t="n">
        <v>22997</v>
      </c>
      <c r="B191" s="9" t="s">
        <v>239</v>
      </c>
      <c r="C191" s="10" t="n">
        <v>12</v>
      </c>
      <c r="D191" s="8" t="s">
        <v>15</v>
      </c>
      <c r="E191" s="11" t="n">
        <v>22.48</v>
      </c>
      <c r="F191" s="12" t="n">
        <v>5</v>
      </c>
      <c r="G191" s="12" t="n">
        <v>0</v>
      </c>
      <c r="H191" s="13" t="n">
        <f aca="false">E191*(1-$F$831)</f>
        <v>19.7824</v>
      </c>
      <c r="I191" s="13" t="n">
        <f aca="false">F191*H191/100</f>
        <v>0.98912</v>
      </c>
      <c r="J191" s="13" t="n">
        <f aca="false">H191*G191/100</f>
        <v>0</v>
      </c>
      <c r="K191" s="13" t="n">
        <f aca="false">J191+I191+H191</f>
        <v>20.77152</v>
      </c>
    </row>
    <row r="192" customFormat="false" ht="12.8" hidden="false" customHeight="false" outlineLevel="0" collapsed="false">
      <c r="A192" s="8" t="n">
        <v>18858</v>
      </c>
      <c r="B192" s="9" t="s">
        <v>240</v>
      </c>
      <c r="C192" s="10" t="n">
        <v>12</v>
      </c>
      <c r="D192" s="8" t="s">
        <v>15</v>
      </c>
      <c r="E192" s="11" t="n">
        <v>65.42</v>
      </c>
      <c r="F192" s="12" t="n">
        <v>5</v>
      </c>
      <c r="G192" s="12" t="n">
        <v>0</v>
      </c>
      <c r="H192" s="13" t="n">
        <f aca="false">E192*(1-$F$831)</f>
        <v>57.5696</v>
      </c>
      <c r="I192" s="13" t="n">
        <f aca="false">F192*H192/100</f>
        <v>2.87848</v>
      </c>
      <c r="J192" s="13" t="n">
        <f aca="false">H192*G192/100</f>
        <v>0</v>
      </c>
      <c r="K192" s="13" t="n">
        <f aca="false">J192+I192+H192</f>
        <v>60.44808</v>
      </c>
    </row>
    <row r="193" customFormat="false" ht="12.8" hidden="false" customHeight="false" outlineLevel="0" collapsed="false">
      <c r="A193" s="8" t="n">
        <v>18859</v>
      </c>
      <c r="B193" s="9" t="s">
        <v>241</v>
      </c>
      <c r="C193" s="10" t="n">
        <v>12</v>
      </c>
      <c r="D193" s="8" t="s">
        <v>15</v>
      </c>
      <c r="E193" s="11" t="n">
        <v>65.42</v>
      </c>
      <c r="F193" s="12" t="n">
        <v>5</v>
      </c>
      <c r="G193" s="12" t="n">
        <v>0</v>
      </c>
      <c r="H193" s="13" t="n">
        <f aca="false">E193*(1-$F$831)</f>
        <v>57.5696</v>
      </c>
      <c r="I193" s="13" t="n">
        <f aca="false">F193*H193/100</f>
        <v>2.87848</v>
      </c>
      <c r="J193" s="13" t="n">
        <f aca="false">H193*G193/100</f>
        <v>0</v>
      </c>
      <c r="K193" s="13" t="n">
        <f aca="false">J193+I193+H193</f>
        <v>60.44808</v>
      </c>
    </row>
    <row r="194" customFormat="false" ht="12.8" hidden="false" customHeight="false" outlineLevel="0" collapsed="false">
      <c r="A194" s="8" t="n">
        <v>91</v>
      </c>
      <c r="B194" s="9" t="s">
        <v>242</v>
      </c>
      <c r="C194" s="10" t="n">
        <v>12</v>
      </c>
      <c r="D194" s="8" t="s">
        <v>15</v>
      </c>
      <c r="E194" s="11" t="n">
        <v>65.42</v>
      </c>
      <c r="F194" s="12" t="n">
        <v>5</v>
      </c>
      <c r="G194" s="12" t="n">
        <v>0</v>
      </c>
      <c r="H194" s="13" t="n">
        <f aca="false">E194*(1-$F$831)</f>
        <v>57.5696</v>
      </c>
      <c r="I194" s="13" t="n">
        <f aca="false">F194*H194/100</f>
        <v>2.87848</v>
      </c>
      <c r="J194" s="13" t="n">
        <f aca="false">H194*G194/100</f>
        <v>0</v>
      </c>
      <c r="K194" s="13" t="n">
        <f aca="false">J194+I194+H194</f>
        <v>60.44808</v>
      </c>
    </row>
    <row r="195" customFormat="false" ht="12.8" hidden="false" customHeight="false" outlineLevel="0" collapsed="false">
      <c r="A195" s="8" t="n">
        <v>410</v>
      </c>
      <c r="B195" s="9" t="s">
        <v>243</v>
      </c>
      <c r="C195" s="10" t="n">
        <v>12</v>
      </c>
      <c r="D195" s="8" t="s">
        <v>15</v>
      </c>
      <c r="E195" s="11" t="n">
        <v>65.42</v>
      </c>
      <c r="F195" s="12" t="n">
        <v>5</v>
      </c>
      <c r="G195" s="12" t="n">
        <v>0</v>
      </c>
      <c r="H195" s="13" t="n">
        <f aca="false">E195*(1-$F$831)</f>
        <v>57.5696</v>
      </c>
      <c r="I195" s="13" t="n">
        <f aca="false">F195*H195/100</f>
        <v>2.87848</v>
      </c>
      <c r="J195" s="13" t="n">
        <f aca="false">H195*G195/100</f>
        <v>0</v>
      </c>
      <c r="K195" s="13" t="n">
        <f aca="false">J195+I195+H195</f>
        <v>60.44808</v>
      </c>
    </row>
    <row r="196" customFormat="false" ht="12.8" hidden="false" customHeight="false" outlineLevel="0" collapsed="false">
      <c r="A196" s="8" t="n">
        <v>126</v>
      </c>
      <c r="B196" s="9" t="s">
        <v>244</v>
      </c>
      <c r="C196" s="10" t="n">
        <v>12</v>
      </c>
      <c r="D196" s="8" t="s">
        <v>15</v>
      </c>
      <c r="E196" s="11" t="n">
        <v>65.42</v>
      </c>
      <c r="F196" s="12" t="n">
        <v>5</v>
      </c>
      <c r="G196" s="12" t="n">
        <v>0</v>
      </c>
      <c r="H196" s="13" t="n">
        <f aca="false">E196*(1-$F$831)</f>
        <v>57.5696</v>
      </c>
      <c r="I196" s="13" t="n">
        <f aca="false">F196*H196/100</f>
        <v>2.87848</v>
      </c>
      <c r="J196" s="13" t="n">
        <f aca="false">H196*G196/100</f>
        <v>0</v>
      </c>
      <c r="K196" s="13" t="n">
        <f aca="false">J196+I196+H196</f>
        <v>60.44808</v>
      </c>
    </row>
    <row r="197" customFormat="false" ht="12.8" hidden="false" customHeight="false" outlineLevel="0" collapsed="false">
      <c r="A197" s="8" t="n">
        <v>939</v>
      </c>
      <c r="B197" s="9" t="s">
        <v>245</v>
      </c>
      <c r="C197" s="10" t="n">
        <v>12</v>
      </c>
      <c r="D197" s="8" t="s">
        <v>15</v>
      </c>
      <c r="E197" s="11" t="n">
        <v>65.42</v>
      </c>
      <c r="F197" s="12" t="n">
        <v>5</v>
      </c>
      <c r="G197" s="12" t="n">
        <v>0</v>
      </c>
      <c r="H197" s="13" t="n">
        <f aca="false">E197*(1-$F$831)</f>
        <v>57.5696</v>
      </c>
      <c r="I197" s="13" t="n">
        <f aca="false">F197*H197/100</f>
        <v>2.87848</v>
      </c>
      <c r="J197" s="13" t="n">
        <f aca="false">H197*G197/100</f>
        <v>0</v>
      </c>
      <c r="K197" s="13" t="n">
        <f aca="false">J197+I197+H197</f>
        <v>60.44808</v>
      </c>
    </row>
    <row r="198" customFormat="false" ht="12.8" hidden="false" customHeight="false" outlineLevel="0" collapsed="false">
      <c r="A198" s="8" t="n">
        <v>57282</v>
      </c>
      <c r="B198" s="9" t="s">
        <v>246</v>
      </c>
      <c r="C198" s="10" t="n">
        <v>12</v>
      </c>
      <c r="D198" s="8" t="s">
        <v>15</v>
      </c>
      <c r="E198" s="11" t="n">
        <v>65.42</v>
      </c>
      <c r="F198" s="12" t="n">
        <v>5</v>
      </c>
      <c r="G198" s="12" t="n">
        <v>0</v>
      </c>
      <c r="H198" s="13" t="n">
        <f aca="false">E198*(1-$F$831)</f>
        <v>57.5696</v>
      </c>
      <c r="I198" s="13" t="n">
        <f aca="false">F198*H198/100</f>
        <v>2.87848</v>
      </c>
      <c r="J198" s="13" t="n">
        <f aca="false">H198*G198/100</f>
        <v>0</v>
      </c>
      <c r="K198" s="13" t="n">
        <f aca="false">J198+I198+H198</f>
        <v>60.44808</v>
      </c>
    </row>
    <row r="199" customFormat="false" ht="12.8" hidden="false" customHeight="false" outlineLevel="0" collapsed="false">
      <c r="A199" s="8" t="n">
        <v>15146</v>
      </c>
      <c r="B199" s="9" t="s">
        <v>247</v>
      </c>
      <c r="C199" s="10" t="n">
        <v>12</v>
      </c>
      <c r="D199" s="8" t="s">
        <v>15</v>
      </c>
      <c r="E199" s="11" t="n">
        <v>41.65</v>
      </c>
      <c r="F199" s="12" t="n">
        <v>5</v>
      </c>
      <c r="G199" s="12" t="n">
        <v>0</v>
      </c>
      <c r="H199" s="13" t="n">
        <f aca="false">E199*(1-$F$831)</f>
        <v>36.652</v>
      </c>
      <c r="I199" s="13" t="n">
        <f aca="false">F199*H199/100</f>
        <v>1.8326</v>
      </c>
      <c r="J199" s="13" t="n">
        <f aca="false">H199*G199/100</f>
        <v>0</v>
      </c>
      <c r="K199" s="13" t="n">
        <f aca="false">J199+I199+H199</f>
        <v>38.4846</v>
      </c>
    </row>
    <row r="200" customFormat="false" ht="12.8" hidden="false" customHeight="false" outlineLevel="0" collapsed="false">
      <c r="A200" s="8" t="n">
        <v>22836</v>
      </c>
      <c r="B200" s="9" t="s">
        <v>248</v>
      </c>
      <c r="C200" s="10" t="n">
        <v>12</v>
      </c>
      <c r="D200" s="8" t="s">
        <v>15</v>
      </c>
      <c r="E200" s="11" t="n">
        <v>41.65</v>
      </c>
      <c r="F200" s="12" t="n">
        <v>5</v>
      </c>
      <c r="G200" s="12" t="n">
        <v>0</v>
      </c>
      <c r="H200" s="13" t="n">
        <f aca="false">E200*(1-$F$831)</f>
        <v>36.652</v>
      </c>
      <c r="I200" s="13" t="n">
        <f aca="false">F200*H200/100</f>
        <v>1.8326</v>
      </c>
      <c r="J200" s="13" t="n">
        <f aca="false">H200*G200/100</f>
        <v>0</v>
      </c>
      <c r="K200" s="13" t="n">
        <f aca="false">J200+I200+H200</f>
        <v>38.4846</v>
      </c>
    </row>
    <row r="201" customFormat="false" ht="12.8" hidden="false" customHeight="false" outlineLevel="0" collapsed="false">
      <c r="A201" s="8" t="n">
        <v>15143</v>
      </c>
      <c r="B201" s="9" t="s">
        <v>249</v>
      </c>
      <c r="C201" s="10" t="n">
        <v>12</v>
      </c>
      <c r="D201" s="8" t="s">
        <v>15</v>
      </c>
      <c r="E201" s="11" t="n">
        <v>41.65</v>
      </c>
      <c r="F201" s="12" t="n">
        <v>5</v>
      </c>
      <c r="G201" s="12" t="n">
        <v>0</v>
      </c>
      <c r="H201" s="13" t="n">
        <f aca="false">E201*(1-$F$831)</f>
        <v>36.652</v>
      </c>
      <c r="I201" s="13" t="n">
        <f aca="false">F201*H201/100</f>
        <v>1.8326</v>
      </c>
      <c r="J201" s="13" t="n">
        <f aca="false">H201*G201/100</f>
        <v>0</v>
      </c>
      <c r="K201" s="13" t="n">
        <f aca="false">J201+I201+H201</f>
        <v>38.4846</v>
      </c>
    </row>
    <row r="202" customFormat="false" ht="12.8" hidden="false" customHeight="false" outlineLevel="0" collapsed="false">
      <c r="A202" s="8" t="n">
        <v>15142</v>
      </c>
      <c r="B202" s="9" t="s">
        <v>250</v>
      </c>
      <c r="C202" s="10" t="n">
        <v>12</v>
      </c>
      <c r="D202" s="8" t="s">
        <v>15</v>
      </c>
      <c r="E202" s="11" t="n">
        <v>41.65</v>
      </c>
      <c r="F202" s="12" t="n">
        <v>5</v>
      </c>
      <c r="G202" s="12" t="n">
        <v>0</v>
      </c>
      <c r="H202" s="13" t="n">
        <f aca="false">E202*(1-$F$831)</f>
        <v>36.652</v>
      </c>
      <c r="I202" s="13" t="n">
        <f aca="false">F202*H202/100</f>
        <v>1.8326</v>
      </c>
      <c r="J202" s="13" t="n">
        <f aca="false">H202*G202/100</f>
        <v>0</v>
      </c>
      <c r="K202" s="13" t="n">
        <f aca="false">J202+I202+H202</f>
        <v>38.4846</v>
      </c>
    </row>
    <row r="203" customFormat="false" ht="12.8" hidden="false" customHeight="false" outlineLevel="0" collapsed="false">
      <c r="A203" s="8" t="n">
        <v>15144</v>
      </c>
      <c r="B203" s="9" t="s">
        <v>251</v>
      </c>
      <c r="C203" s="10" t="n">
        <v>12</v>
      </c>
      <c r="D203" s="8" t="s">
        <v>15</v>
      </c>
      <c r="E203" s="11" t="n">
        <v>41.65</v>
      </c>
      <c r="F203" s="12" t="n">
        <v>5</v>
      </c>
      <c r="G203" s="12" t="n">
        <v>0</v>
      </c>
      <c r="H203" s="13" t="n">
        <f aca="false">E203*(1-$F$831)</f>
        <v>36.652</v>
      </c>
      <c r="I203" s="13" t="n">
        <f aca="false">F203*H203/100</f>
        <v>1.8326</v>
      </c>
      <c r="J203" s="13" t="n">
        <f aca="false">H203*G203/100</f>
        <v>0</v>
      </c>
      <c r="K203" s="13" t="n">
        <f aca="false">J203+I203+H203</f>
        <v>38.4846</v>
      </c>
    </row>
    <row r="204" customFormat="false" ht="12.8" hidden="false" customHeight="false" outlineLevel="0" collapsed="false">
      <c r="A204" s="8" t="n">
        <v>22838</v>
      </c>
      <c r="B204" s="9" t="s">
        <v>252</v>
      </c>
      <c r="C204" s="10" t="n">
        <v>12</v>
      </c>
      <c r="D204" s="8" t="s">
        <v>15</v>
      </c>
      <c r="E204" s="11" t="n">
        <v>41.65</v>
      </c>
      <c r="F204" s="12" t="n">
        <v>5</v>
      </c>
      <c r="G204" s="12" t="n">
        <v>0</v>
      </c>
      <c r="H204" s="13" t="n">
        <f aca="false">E204*(1-$F$831)</f>
        <v>36.652</v>
      </c>
      <c r="I204" s="13" t="n">
        <f aca="false">F204*H204/100</f>
        <v>1.8326</v>
      </c>
      <c r="J204" s="13" t="n">
        <f aca="false">H204*G204/100</f>
        <v>0</v>
      </c>
      <c r="K204" s="13" t="n">
        <f aca="false">J204+I204+H204</f>
        <v>38.4846</v>
      </c>
    </row>
    <row r="205" customFormat="false" ht="12.8" hidden="false" customHeight="false" outlineLevel="0" collapsed="false">
      <c r="A205" s="8" t="n">
        <v>15147</v>
      </c>
      <c r="B205" s="9" t="s">
        <v>253</v>
      </c>
      <c r="C205" s="10" t="n">
        <v>12</v>
      </c>
      <c r="D205" s="8" t="s">
        <v>15</v>
      </c>
      <c r="E205" s="11" t="n">
        <v>41.65</v>
      </c>
      <c r="F205" s="12" t="n">
        <v>5</v>
      </c>
      <c r="G205" s="12" t="n">
        <v>0</v>
      </c>
      <c r="H205" s="13" t="n">
        <f aca="false">E205*(1-$F$831)</f>
        <v>36.652</v>
      </c>
      <c r="I205" s="13" t="n">
        <f aca="false">F205*H205/100</f>
        <v>1.8326</v>
      </c>
      <c r="J205" s="13" t="n">
        <f aca="false">H205*G205/100</f>
        <v>0</v>
      </c>
      <c r="K205" s="13" t="n">
        <f aca="false">J205+I205+H205</f>
        <v>38.4846</v>
      </c>
    </row>
    <row r="206" customFormat="false" ht="12.8" hidden="false" customHeight="false" outlineLevel="0" collapsed="false">
      <c r="A206" s="8" t="n">
        <v>15141</v>
      </c>
      <c r="B206" s="9" t="s">
        <v>254</v>
      </c>
      <c r="C206" s="10" t="n">
        <v>12</v>
      </c>
      <c r="D206" s="8" t="s">
        <v>15</v>
      </c>
      <c r="E206" s="11" t="n">
        <v>41.65</v>
      </c>
      <c r="F206" s="12" t="n">
        <v>5</v>
      </c>
      <c r="G206" s="12" t="n">
        <v>0</v>
      </c>
      <c r="H206" s="13" t="n">
        <f aca="false">E206*(1-$F$831)</f>
        <v>36.652</v>
      </c>
      <c r="I206" s="13" t="n">
        <f aca="false">F206*H206/100</f>
        <v>1.8326</v>
      </c>
      <c r="J206" s="13" t="n">
        <f aca="false">H206*G206/100</f>
        <v>0</v>
      </c>
      <c r="K206" s="13" t="n">
        <f aca="false">J206+I206+H206</f>
        <v>38.4846</v>
      </c>
    </row>
    <row r="207" customFormat="false" ht="12.8" hidden="false" customHeight="false" outlineLevel="0" collapsed="false">
      <c r="A207" s="8" t="n">
        <v>15145</v>
      </c>
      <c r="B207" s="9" t="s">
        <v>255</v>
      </c>
      <c r="C207" s="10" t="n">
        <v>12</v>
      </c>
      <c r="D207" s="8" t="s">
        <v>15</v>
      </c>
      <c r="E207" s="11" t="n">
        <v>41.65</v>
      </c>
      <c r="F207" s="12" t="n">
        <v>5</v>
      </c>
      <c r="G207" s="12" t="n">
        <v>0</v>
      </c>
      <c r="H207" s="13" t="n">
        <f aca="false">E207*(1-$F$831)</f>
        <v>36.652</v>
      </c>
      <c r="I207" s="13" t="n">
        <f aca="false">F207*H207/100</f>
        <v>1.8326</v>
      </c>
      <c r="J207" s="13" t="n">
        <f aca="false">H207*G207/100</f>
        <v>0</v>
      </c>
      <c r="K207" s="13" t="n">
        <f aca="false">J207+I207+H207</f>
        <v>38.4846</v>
      </c>
    </row>
    <row r="208" customFormat="false" ht="12.8" hidden="false" customHeight="false" outlineLevel="0" collapsed="false">
      <c r="A208" s="8" t="n">
        <v>15140</v>
      </c>
      <c r="B208" s="9" t="s">
        <v>256</v>
      </c>
      <c r="C208" s="10" t="n">
        <v>12</v>
      </c>
      <c r="D208" s="8" t="s">
        <v>15</v>
      </c>
      <c r="E208" s="11" t="n">
        <v>41.65</v>
      </c>
      <c r="F208" s="12" t="n">
        <v>5</v>
      </c>
      <c r="G208" s="12" t="n">
        <v>0</v>
      </c>
      <c r="H208" s="13" t="n">
        <f aca="false">E208*(1-$F$831)</f>
        <v>36.652</v>
      </c>
      <c r="I208" s="13" t="n">
        <f aca="false">F208*H208/100</f>
        <v>1.8326</v>
      </c>
      <c r="J208" s="13" t="n">
        <f aca="false">H208*G208/100</f>
        <v>0</v>
      </c>
      <c r="K208" s="13" t="n">
        <f aca="false">J208+I208+H208</f>
        <v>38.4846</v>
      </c>
    </row>
    <row r="209" customFormat="false" ht="12.8" hidden="false" customHeight="false" outlineLevel="0" collapsed="false">
      <c r="A209" s="8" t="n">
        <v>12595</v>
      </c>
      <c r="B209" s="9" t="s">
        <v>257</v>
      </c>
      <c r="C209" s="10" t="n">
        <v>12</v>
      </c>
      <c r="D209" s="8" t="s">
        <v>13</v>
      </c>
      <c r="E209" s="11" t="n">
        <v>184.07</v>
      </c>
      <c r="F209" s="12" t="n">
        <v>0</v>
      </c>
      <c r="G209" s="12" t="n">
        <v>0</v>
      </c>
      <c r="H209" s="13" t="n">
        <f aca="false">E209*(1-$F$831)</f>
        <v>161.9816</v>
      </c>
      <c r="I209" s="13" t="n">
        <f aca="false">F209*H209/100</f>
        <v>0</v>
      </c>
      <c r="J209" s="13" t="n">
        <f aca="false">H209*G209/100</f>
        <v>0</v>
      </c>
      <c r="K209" s="13" t="n">
        <f aca="false">J209+I209+H209</f>
        <v>161.9816</v>
      </c>
    </row>
    <row r="210" customFormat="false" ht="12.8" hidden="false" customHeight="false" outlineLevel="0" collapsed="false">
      <c r="A210" s="8" t="n">
        <v>18954</v>
      </c>
      <c r="B210" s="9" t="s">
        <v>258</v>
      </c>
      <c r="C210" s="10" t="n">
        <v>12</v>
      </c>
      <c r="D210" s="8" t="s">
        <v>15</v>
      </c>
      <c r="E210" s="11" t="n">
        <v>153.29</v>
      </c>
      <c r="F210" s="12" t="n">
        <v>0</v>
      </c>
      <c r="G210" s="12" t="n">
        <v>0</v>
      </c>
      <c r="H210" s="13" t="n">
        <f aca="false">E210*(1-$F$831)</f>
        <v>134.8952</v>
      </c>
      <c r="I210" s="13" t="n">
        <f aca="false">F210*H210/100</f>
        <v>0</v>
      </c>
      <c r="J210" s="13" t="n">
        <f aca="false">H210*G210/100</f>
        <v>0</v>
      </c>
      <c r="K210" s="13" t="n">
        <f aca="false">J210+I210+H210</f>
        <v>134.8952</v>
      </c>
    </row>
    <row r="211" customFormat="false" ht="12.8" hidden="false" customHeight="false" outlineLevel="0" collapsed="false">
      <c r="A211" s="8" t="n">
        <v>12596</v>
      </c>
      <c r="B211" s="9" t="s">
        <v>259</v>
      </c>
      <c r="C211" s="10" t="n">
        <v>12</v>
      </c>
      <c r="D211" s="8" t="s">
        <v>13</v>
      </c>
      <c r="E211" s="11" t="n">
        <v>411.29</v>
      </c>
      <c r="F211" s="12" t="n">
        <v>0</v>
      </c>
      <c r="G211" s="12" t="n">
        <v>0</v>
      </c>
      <c r="H211" s="13" t="n">
        <f aca="false">E211*(1-$F$831)</f>
        <v>361.9352</v>
      </c>
      <c r="I211" s="13" t="n">
        <f aca="false">F211*H211/100</f>
        <v>0</v>
      </c>
      <c r="J211" s="13" t="n">
        <f aca="false">H211*G211/100</f>
        <v>0</v>
      </c>
      <c r="K211" s="13" t="n">
        <f aca="false">J211+I211+H211</f>
        <v>361.9352</v>
      </c>
    </row>
    <row r="212" customFormat="false" ht="12.8" hidden="false" customHeight="false" outlineLevel="0" collapsed="false">
      <c r="A212" s="8" t="n">
        <v>464</v>
      </c>
      <c r="B212" s="9" t="s">
        <v>260</v>
      </c>
      <c r="C212" s="10" t="n">
        <v>12</v>
      </c>
      <c r="D212" s="8" t="s">
        <v>13</v>
      </c>
      <c r="E212" s="11" t="n">
        <v>55.31</v>
      </c>
      <c r="F212" s="12" t="n">
        <v>5</v>
      </c>
      <c r="G212" s="12" t="n">
        <v>0</v>
      </c>
      <c r="H212" s="13" t="n">
        <f aca="false">E212*(1-$F$831)</f>
        <v>48.6728</v>
      </c>
      <c r="I212" s="13" t="n">
        <f aca="false">F212*H212/100</f>
        <v>2.43364</v>
      </c>
      <c r="J212" s="13" t="n">
        <f aca="false">H212*G212/100</f>
        <v>0</v>
      </c>
      <c r="K212" s="13" t="n">
        <f aca="false">J212+I212+H212</f>
        <v>51.10644</v>
      </c>
    </row>
    <row r="213" customFormat="false" ht="12.8" hidden="false" customHeight="false" outlineLevel="0" collapsed="false">
      <c r="A213" s="8" t="n">
        <v>5199</v>
      </c>
      <c r="B213" s="9" t="s">
        <v>261</v>
      </c>
      <c r="C213" s="10" t="n">
        <v>12</v>
      </c>
      <c r="D213" s="8" t="s">
        <v>15</v>
      </c>
      <c r="E213" s="11" t="n">
        <v>0</v>
      </c>
      <c r="F213" s="12" t="n">
        <v>5</v>
      </c>
      <c r="G213" s="12" t="n">
        <v>0</v>
      </c>
      <c r="H213" s="13" t="n">
        <f aca="false">E213*(1-$F$831)</f>
        <v>0</v>
      </c>
      <c r="I213" s="13" t="n">
        <f aca="false">F213*H213/100</f>
        <v>0</v>
      </c>
      <c r="J213" s="13" t="n">
        <f aca="false">H213*G213/100</f>
        <v>0</v>
      </c>
      <c r="K213" s="13" t="n">
        <f aca="false">J213+I213+H213</f>
        <v>0</v>
      </c>
    </row>
    <row r="214" customFormat="false" ht="12.8" hidden="false" customHeight="false" outlineLevel="0" collapsed="false">
      <c r="A214" s="8" t="n">
        <v>5197</v>
      </c>
      <c r="B214" s="9" t="s">
        <v>262</v>
      </c>
      <c r="C214" s="10" t="n">
        <v>12</v>
      </c>
      <c r="D214" s="8" t="s">
        <v>15</v>
      </c>
      <c r="E214" s="11" t="n">
        <v>0</v>
      </c>
      <c r="F214" s="12" t="n">
        <v>5</v>
      </c>
      <c r="G214" s="12" t="n">
        <v>0</v>
      </c>
      <c r="H214" s="13" t="n">
        <f aca="false">E214*(1-$F$831)</f>
        <v>0</v>
      </c>
      <c r="I214" s="13" t="n">
        <f aca="false">F214*H214/100</f>
        <v>0</v>
      </c>
      <c r="J214" s="13" t="n">
        <f aca="false">H214*G214/100</f>
        <v>0</v>
      </c>
      <c r="K214" s="13" t="n">
        <f aca="false">J214+I214+H214</f>
        <v>0</v>
      </c>
    </row>
    <row r="215" customFormat="false" ht="12.8" hidden="false" customHeight="false" outlineLevel="0" collapsed="false">
      <c r="A215" s="8" t="n">
        <v>1297</v>
      </c>
      <c r="B215" s="9" t="s">
        <v>263</v>
      </c>
      <c r="C215" s="10" t="n">
        <v>12</v>
      </c>
      <c r="D215" s="8" t="s">
        <v>15</v>
      </c>
      <c r="E215" s="11" t="n">
        <v>21.82</v>
      </c>
      <c r="F215" s="12" t="n">
        <v>5</v>
      </c>
      <c r="G215" s="12" t="n">
        <v>0</v>
      </c>
      <c r="H215" s="13" t="n">
        <f aca="false">E215*(1-$F$831)</f>
        <v>19.2016</v>
      </c>
      <c r="I215" s="13" t="n">
        <f aca="false">F215*H215/100</f>
        <v>0.96008</v>
      </c>
      <c r="J215" s="13" t="n">
        <f aca="false">H215*G215/100</f>
        <v>0</v>
      </c>
      <c r="K215" s="13" t="n">
        <f aca="false">J215+I215+H215</f>
        <v>20.16168</v>
      </c>
    </row>
    <row r="216" customFormat="false" ht="12.8" hidden="false" customHeight="false" outlineLevel="0" collapsed="false">
      <c r="A216" s="8" t="n">
        <v>8225</v>
      </c>
      <c r="B216" s="9" t="s">
        <v>264</v>
      </c>
      <c r="C216" s="10" t="n">
        <v>12</v>
      </c>
      <c r="D216" s="8" t="s">
        <v>15</v>
      </c>
      <c r="E216" s="11" t="n">
        <v>21.82</v>
      </c>
      <c r="F216" s="12" t="n">
        <v>5</v>
      </c>
      <c r="G216" s="12" t="n">
        <v>0</v>
      </c>
      <c r="H216" s="13" t="n">
        <f aca="false">E216*(1-$F$831)</f>
        <v>19.2016</v>
      </c>
      <c r="I216" s="13" t="n">
        <f aca="false">F216*H216/100</f>
        <v>0.96008</v>
      </c>
      <c r="J216" s="13" t="n">
        <f aca="false">H216*G216/100</f>
        <v>0</v>
      </c>
      <c r="K216" s="13" t="n">
        <f aca="false">J216+I216+H216</f>
        <v>20.16168</v>
      </c>
    </row>
    <row r="217" customFormat="false" ht="12.8" hidden="false" customHeight="false" outlineLevel="0" collapsed="false">
      <c r="A217" s="8" t="n">
        <v>8224</v>
      </c>
      <c r="B217" s="9" t="s">
        <v>265</v>
      </c>
      <c r="C217" s="10" t="n">
        <v>12</v>
      </c>
      <c r="D217" s="8" t="s">
        <v>15</v>
      </c>
      <c r="E217" s="11" t="n">
        <v>21.82</v>
      </c>
      <c r="F217" s="12" t="n">
        <v>5</v>
      </c>
      <c r="G217" s="12" t="n">
        <v>0</v>
      </c>
      <c r="H217" s="13" t="n">
        <f aca="false">E217*(1-$F$831)</f>
        <v>19.2016</v>
      </c>
      <c r="I217" s="13" t="n">
        <f aca="false">F217*H217/100</f>
        <v>0.96008</v>
      </c>
      <c r="J217" s="13" t="n">
        <f aca="false">H217*G217/100</f>
        <v>0</v>
      </c>
      <c r="K217" s="13" t="n">
        <f aca="false">J217+I217+H217</f>
        <v>20.16168</v>
      </c>
    </row>
    <row r="218" customFormat="false" ht="12.8" hidden="false" customHeight="false" outlineLevel="0" collapsed="false">
      <c r="A218" s="8" t="n">
        <v>1296</v>
      </c>
      <c r="B218" s="9" t="s">
        <v>266</v>
      </c>
      <c r="C218" s="10" t="n">
        <v>12</v>
      </c>
      <c r="D218" s="8" t="s">
        <v>15</v>
      </c>
      <c r="E218" s="11" t="n">
        <v>21.82</v>
      </c>
      <c r="F218" s="12" t="n">
        <v>5</v>
      </c>
      <c r="G218" s="12" t="n">
        <v>0</v>
      </c>
      <c r="H218" s="13" t="n">
        <f aca="false">E218*(1-$F$831)</f>
        <v>19.2016</v>
      </c>
      <c r="I218" s="13" t="n">
        <f aca="false">F218*H218/100</f>
        <v>0.96008</v>
      </c>
      <c r="J218" s="13" t="n">
        <f aca="false">H218*G218/100</f>
        <v>0</v>
      </c>
      <c r="K218" s="13" t="n">
        <f aca="false">J218+I218+H218</f>
        <v>20.16168</v>
      </c>
    </row>
    <row r="219" customFormat="false" ht="12.8" hidden="false" customHeight="false" outlineLevel="0" collapsed="false">
      <c r="A219" s="8" t="n">
        <v>1295</v>
      </c>
      <c r="B219" s="9" t="s">
        <v>267</v>
      </c>
      <c r="C219" s="10" t="n">
        <v>12</v>
      </c>
      <c r="D219" s="8" t="s">
        <v>15</v>
      </c>
      <c r="E219" s="11" t="n">
        <v>21.82</v>
      </c>
      <c r="F219" s="12" t="n">
        <v>5</v>
      </c>
      <c r="G219" s="12" t="n">
        <v>0</v>
      </c>
      <c r="H219" s="13" t="n">
        <f aca="false">E219*(1-$F$831)</f>
        <v>19.2016</v>
      </c>
      <c r="I219" s="13" t="n">
        <f aca="false">F219*H219/100</f>
        <v>0.96008</v>
      </c>
      <c r="J219" s="13" t="n">
        <f aca="false">H219*G219/100</f>
        <v>0</v>
      </c>
      <c r="K219" s="13" t="n">
        <f aca="false">J219+I219+H219</f>
        <v>20.16168</v>
      </c>
    </row>
    <row r="220" customFormat="false" ht="12.8" hidden="false" customHeight="false" outlineLevel="0" collapsed="false">
      <c r="A220" s="8" t="n">
        <v>1508</v>
      </c>
      <c r="B220" s="9" t="s">
        <v>268</v>
      </c>
      <c r="C220" s="10" t="n">
        <v>12</v>
      </c>
      <c r="D220" s="8" t="s">
        <v>15</v>
      </c>
      <c r="E220" s="11" t="n">
        <v>71.13</v>
      </c>
      <c r="F220" s="12" t="n">
        <v>5</v>
      </c>
      <c r="G220" s="12" t="n">
        <v>0</v>
      </c>
      <c r="H220" s="13" t="n">
        <f aca="false">E220*(1-$F$831)</f>
        <v>62.5944</v>
      </c>
      <c r="I220" s="13" t="n">
        <f aca="false">F220*H220/100</f>
        <v>3.12972</v>
      </c>
      <c r="J220" s="13" t="n">
        <f aca="false">H220*G220/100</f>
        <v>0</v>
      </c>
      <c r="K220" s="13" t="n">
        <f aca="false">J220+I220+H220</f>
        <v>65.72412</v>
      </c>
    </row>
    <row r="221" customFormat="false" ht="12.8" hidden="false" customHeight="false" outlineLevel="0" collapsed="false">
      <c r="A221" s="8" t="n">
        <v>2470</v>
      </c>
      <c r="B221" s="9" t="s">
        <v>269</v>
      </c>
      <c r="C221" s="10" t="n">
        <v>12</v>
      </c>
      <c r="D221" s="8" t="s">
        <v>15</v>
      </c>
      <c r="E221" s="11" t="n">
        <v>34.71</v>
      </c>
      <c r="F221" s="12" t="n">
        <v>5</v>
      </c>
      <c r="G221" s="12" t="n">
        <v>0</v>
      </c>
      <c r="H221" s="13" t="n">
        <f aca="false">E221*(1-$F$831)</f>
        <v>30.5448</v>
      </c>
      <c r="I221" s="13" t="n">
        <f aca="false">F221*H221/100</f>
        <v>1.52724</v>
      </c>
      <c r="J221" s="13" t="n">
        <f aca="false">H221*G221/100</f>
        <v>0</v>
      </c>
      <c r="K221" s="13" t="n">
        <f aca="false">J221+I221+H221</f>
        <v>32.07204</v>
      </c>
    </row>
    <row r="222" customFormat="false" ht="12.8" hidden="false" customHeight="false" outlineLevel="0" collapsed="false">
      <c r="A222" s="8" t="n">
        <v>467</v>
      </c>
      <c r="B222" s="9" t="s">
        <v>270</v>
      </c>
      <c r="C222" s="10" t="n">
        <v>12</v>
      </c>
      <c r="D222" s="8" t="s">
        <v>15</v>
      </c>
      <c r="E222" s="11" t="n">
        <v>34.71</v>
      </c>
      <c r="F222" s="12" t="n">
        <v>5</v>
      </c>
      <c r="G222" s="12" t="n">
        <v>0</v>
      </c>
      <c r="H222" s="13" t="n">
        <f aca="false">E222*(1-$F$831)</f>
        <v>30.5448</v>
      </c>
      <c r="I222" s="13" t="n">
        <f aca="false">F222*H222/100</f>
        <v>1.52724</v>
      </c>
      <c r="J222" s="13" t="n">
        <f aca="false">H222*G222/100</f>
        <v>0</v>
      </c>
      <c r="K222" s="13" t="n">
        <f aca="false">J222+I222+H222</f>
        <v>32.07204</v>
      </c>
    </row>
    <row r="223" customFormat="false" ht="12.8" hidden="false" customHeight="false" outlineLevel="0" collapsed="false">
      <c r="A223" s="8" t="n">
        <v>885</v>
      </c>
      <c r="B223" s="9" t="s">
        <v>271</v>
      </c>
      <c r="C223" s="10" t="n">
        <v>12</v>
      </c>
      <c r="D223" s="8" t="s">
        <v>15</v>
      </c>
      <c r="E223" s="11" t="n">
        <v>34.71</v>
      </c>
      <c r="F223" s="12" t="n">
        <v>5</v>
      </c>
      <c r="G223" s="12" t="n">
        <v>0</v>
      </c>
      <c r="H223" s="13" t="n">
        <f aca="false">E223*(1-$F$831)</f>
        <v>30.5448</v>
      </c>
      <c r="I223" s="13" t="n">
        <f aca="false">F223*H223/100</f>
        <v>1.52724</v>
      </c>
      <c r="J223" s="13" t="n">
        <f aca="false">H223*G223/100</f>
        <v>0</v>
      </c>
      <c r="K223" s="13" t="n">
        <f aca="false">J223+I223+H223</f>
        <v>32.07204</v>
      </c>
    </row>
    <row r="224" customFormat="false" ht="12.8" hidden="false" customHeight="false" outlineLevel="0" collapsed="false">
      <c r="A224" s="8" t="n">
        <v>765</v>
      </c>
      <c r="B224" s="9" t="s">
        <v>272</v>
      </c>
      <c r="C224" s="10" t="n">
        <v>12</v>
      </c>
      <c r="D224" s="8" t="s">
        <v>15</v>
      </c>
      <c r="E224" s="11" t="n">
        <v>34.71</v>
      </c>
      <c r="F224" s="12" t="n">
        <v>5</v>
      </c>
      <c r="G224" s="12" t="n">
        <v>0</v>
      </c>
      <c r="H224" s="13" t="n">
        <f aca="false">E224*(1-$F$831)</f>
        <v>30.5448</v>
      </c>
      <c r="I224" s="13" t="n">
        <f aca="false">F224*H224/100</f>
        <v>1.52724</v>
      </c>
      <c r="J224" s="13" t="n">
        <f aca="false">H224*G224/100</f>
        <v>0</v>
      </c>
      <c r="K224" s="13" t="n">
        <f aca="false">J224+I224+H224</f>
        <v>32.07204</v>
      </c>
    </row>
    <row r="225" customFormat="false" ht="12.8" hidden="false" customHeight="false" outlineLevel="0" collapsed="false">
      <c r="A225" s="8" t="n">
        <v>966</v>
      </c>
      <c r="B225" s="9" t="s">
        <v>273</v>
      </c>
      <c r="C225" s="10" t="n">
        <v>12</v>
      </c>
      <c r="D225" s="8" t="s">
        <v>15</v>
      </c>
      <c r="E225" s="11" t="n">
        <v>34.71</v>
      </c>
      <c r="F225" s="12" t="n">
        <v>5</v>
      </c>
      <c r="G225" s="12" t="n">
        <v>0</v>
      </c>
      <c r="H225" s="13" t="n">
        <f aca="false">E225*(1-$F$831)</f>
        <v>30.5448</v>
      </c>
      <c r="I225" s="13" t="n">
        <f aca="false">F225*H225/100</f>
        <v>1.52724</v>
      </c>
      <c r="J225" s="13" t="n">
        <f aca="false">H225*G225/100</f>
        <v>0</v>
      </c>
      <c r="K225" s="13" t="n">
        <f aca="false">J225+I225+H225</f>
        <v>32.07204</v>
      </c>
    </row>
    <row r="226" customFormat="false" ht="12.8" hidden="false" customHeight="false" outlineLevel="0" collapsed="false">
      <c r="A226" s="8" t="n">
        <v>670</v>
      </c>
      <c r="B226" s="9" t="s">
        <v>274</v>
      </c>
      <c r="C226" s="10" t="n">
        <v>12</v>
      </c>
      <c r="D226" s="8" t="s">
        <v>15</v>
      </c>
      <c r="E226" s="11" t="n">
        <v>34.71</v>
      </c>
      <c r="F226" s="12" t="n">
        <v>5</v>
      </c>
      <c r="G226" s="12" t="n">
        <v>0</v>
      </c>
      <c r="H226" s="13" t="n">
        <f aca="false">E226*(1-$F$831)</f>
        <v>30.5448</v>
      </c>
      <c r="I226" s="13" t="n">
        <f aca="false">F226*H226/100</f>
        <v>1.52724</v>
      </c>
      <c r="J226" s="13" t="n">
        <f aca="false">H226*G226/100</f>
        <v>0</v>
      </c>
      <c r="K226" s="13" t="n">
        <f aca="false">J226+I226+H226</f>
        <v>32.07204</v>
      </c>
    </row>
    <row r="227" customFormat="false" ht="12.8" hidden="false" customHeight="false" outlineLevel="0" collapsed="false">
      <c r="A227" s="8" t="n">
        <v>428</v>
      </c>
      <c r="B227" s="9" t="s">
        <v>275</v>
      </c>
      <c r="C227" s="10" t="n">
        <v>12</v>
      </c>
      <c r="D227" s="8" t="s">
        <v>13</v>
      </c>
      <c r="E227" s="11" t="n">
        <v>79.56</v>
      </c>
      <c r="F227" s="12" t="n">
        <v>5</v>
      </c>
      <c r="G227" s="12" t="n">
        <v>0</v>
      </c>
      <c r="H227" s="13" t="n">
        <f aca="false">E227*(1-$F$831)</f>
        <v>70.0128</v>
      </c>
      <c r="I227" s="13" t="n">
        <f aca="false">F227*H227/100</f>
        <v>3.50064</v>
      </c>
      <c r="J227" s="13" t="n">
        <f aca="false">H227*G227/100</f>
        <v>0</v>
      </c>
      <c r="K227" s="13" t="n">
        <f aca="false">J227+I227+H227</f>
        <v>73.51344</v>
      </c>
    </row>
    <row r="228" customFormat="false" ht="12.8" hidden="false" customHeight="false" outlineLevel="0" collapsed="false">
      <c r="A228" s="8" t="n">
        <v>57716</v>
      </c>
      <c r="B228" s="9" t="s">
        <v>276</v>
      </c>
      <c r="C228" s="10" t="n">
        <v>12</v>
      </c>
      <c r="D228" s="8" t="s">
        <v>15</v>
      </c>
      <c r="E228" s="11" t="n">
        <v>63.66</v>
      </c>
      <c r="F228" s="12" t="n">
        <v>5</v>
      </c>
      <c r="G228" s="12" t="n">
        <v>0</v>
      </c>
      <c r="H228" s="13" t="n">
        <f aca="false">E228*(1-$F$831)</f>
        <v>56.0208</v>
      </c>
      <c r="I228" s="13" t="n">
        <f aca="false">F228*H228/100</f>
        <v>2.80104</v>
      </c>
      <c r="J228" s="13" t="n">
        <f aca="false">H228*G228/100</f>
        <v>0</v>
      </c>
      <c r="K228" s="13" t="n">
        <f aca="false">J228+I228+H228</f>
        <v>58.82184</v>
      </c>
    </row>
    <row r="229" customFormat="false" ht="12.8" hidden="false" customHeight="false" outlineLevel="0" collapsed="false">
      <c r="A229" s="8" t="n">
        <v>57715</v>
      </c>
      <c r="B229" s="9" t="s">
        <v>277</v>
      </c>
      <c r="C229" s="10" t="n">
        <v>12</v>
      </c>
      <c r="D229" s="8" t="s">
        <v>15</v>
      </c>
      <c r="E229" s="11" t="n">
        <v>63.66</v>
      </c>
      <c r="F229" s="12" t="n">
        <v>5</v>
      </c>
      <c r="G229" s="12" t="n">
        <v>0</v>
      </c>
      <c r="H229" s="13" t="n">
        <f aca="false">E229*(1-$F$831)</f>
        <v>56.0208</v>
      </c>
      <c r="I229" s="13" t="n">
        <f aca="false">F229*H229/100</f>
        <v>2.80104</v>
      </c>
      <c r="J229" s="13" t="n">
        <f aca="false">H229*G229/100</f>
        <v>0</v>
      </c>
      <c r="K229" s="13" t="n">
        <f aca="false">J229+I229+H229</f>
        <v>58.82184</v>
      </c>
    </row>
    <row r="230" customFormat="false" ht="12.8" hidden="false" customHeight="false" outlineLevel="0" collapsed="false">
      <c r="A230" s="8" t="n">
        <v>59259</v>
      </c>
      <c r="B230" s="9" t="s">
        <v>278</v>
      </c>
      <c r="C230" s="10" t="n">
        <v>12</v>
      </c>
      <c r="D230" s="8" t="s">
        <v>15</v>
      </c>
      <c r="E230" s="11" t="n">
        <v>37.83</v>
      </c>
      <c r="F230" s="12" t="n">
        <v>5</v>
      </c>
      <c r="G230" s="12" t="n">
        <v>0</v>
      </c>
      <c r="H230" s="13" t="n">
        <f aca="false">E230*(1-$F$831)</f>
        <v>33.2904</v>
      </c>
      <c r="I230" s="13" t="n">
        <f aca="false">F230*H230/100</f>
        <v>1.66452</v>
      </c>
      <c r="J230" s="13" t="n">
        <f aca="false">H230*G230/100</f>
        <v>0</v>
      </c>
      <c r="K230" s="13" t="n">
        <f aca="false">J230+I230+H230</f>
        <v>34.95492</v>
      </c>
    </row>
    <row r="231" customFormat="false" ht="12.8" hidden="false" customHeight="false" outlineLevel="0" collapsed="false">
      <c r="A231" s="8" t="n">
        <v>34312</v>
      </c>
      <c r="B231" s="9" t="s">
        <v>279</v>
      </c>
      <c r="C231" s="10" t="n">
        <v>12</v>
      </c>
      <c r="D231" s="8" t="s">
        <v>13</v>
      </c>
      <c r="E231" s="11" t="n">
        <v>79.38</v>
      </c>
      <c r="F231" s="12" t="n">
        <v>5</v>
      </c>
      <c r="G231" s="12" t="n">
        <v>0</v>
      </c>
      <c r="H231" s="13" t="n">
        <f aca="false">E231*(1-$F$831)</f>
        <v>69.8544</v>
      </c>
      <c r="I231" s="13" t="n">
        <f aca="false">F231*H231/100</f>
        <v>3.49272</v>
      </c>
      <c r="J231" s="13" t="n">
        <f aca="false">H231*G231/100</f>
        <v>0</v>
      </c>
      <c r="K231" s="13" t="n">
        <f aca="false">J231+I231+H231</f>
        <v>73.34712</v>
      </c>
    </row>
    <row r="232" customFormat="false" ht="12.8" hidden="false" customHeight="false" outlineLevel="0" collapsed="false">
      <c r="A232" s="8" t="n">
        <v>52407</v>
      </c>
      <c r="B232" s="9" t="s">
        <v>280</v>
      </c>
      <c r="C232" s="10" t="n">
        <v>12</v>
      </c>
      <c r="D232" s="8" t="s">
        <v>15</v>
      </c>
      <c r="E232" s="11" t="n">
        <v>84.68</v>
      </c>
      <c r="F232" s="12" t="n">
        <v>5</v>
      </c>
      <c r="G232" s="12" t="n">
        <v>0</v>
      </c>
      <c r="H232" s="13" t="n">
        <f aca="false">E232*(1-$F$831)</f>
        <v>74.5184</v>
      </c>
      <c r="I232" s="13" t="n">
        <f aca="false">F232*H232/100</f>
        <v>3.72592</v>
      </c>
      <c r="J232" s="13" t="n">
        <f aca="false">H232*G232/100</f>
        <v>0</v>
      </c>
      <c r="K232" s="13" t="n">
        <f aca="false">J232+I232+H232</f>
        <v>78.24432</v>
      </c>
    </row>
    <row r="233" customFormat="false" ht="12.8" hidden="false" customHeight="false" outlineLevel="0" collapsed="false">
      <c r="A233" s="8" t="n">
        <v>54359</v>
      </c>
      <c r="B233" s="9" t="s">
        <v>281</v>
      </c>
      <c r="C233" s="10" t="n">
        <v>12</v>
      </c>
      <c r="D233" s="8" t="s">
        <v>15</v>
      </c>
      <c r="E233" s="11" t="n">
        <v>113.02</v>
      </c>
      <c r="F233" s="12" t="n">
        <v>5</v>
      </c>
      <c r="G233" s="12" t="n">
        <v>0</v>
      </c>
      <c r="H233" s="13" t="n">
        <f aca="false">E233*(1-$F$831)</f>
        <v>99.4576</v>
      </c>
      <c r="I233" s="13" t="n">
        <f aca="false">F233*H233/100</f>
        <v>4.97288</v>
      </c>
      <c r="J233" s="13" t="n">
        <f aca="false">H233*G233/100</f>
        <v>0</v>
      </c>
      <c r="K233" s="13" t="n">
        <f aca="false">J233+I233+H233</f>
        <v>104.43048</v>
      </c>
    </row>
    <row r="234" customFormat="false" ht="12.8" hidden="false" customHeight="false" outlineLevel="0" collapsed="false">
      <c r="A234" s="8" t="n">
        <v>52405</v>
      </c>
      <c r="B234" s="9" t="s">
        <v>282</v>
      </c>
      <c r="C234" s="10" t="n">
        <v>12</v>
      </c>
      <c r="D234" s="8" t="s">
        <v>15</v>
      </c>
      <c r="E234" s="11" t="n">
        <v>84.68</v>
      </c>
      <c r="F234" s="12" t="n">
        <v>5</v>
      </c>
      <c r="G234" s="12" t="n">
        <v>0</v>
      </c>
      <c r="H234" s="13" t="n">
        <f aca="false">E234*(1-$F$831)</f>
        <v>74.5184</v>
      </c>
      <c r="I234" s="13" t="n">
        <f aca="false">F234*H234/100</f>
        <v>3.72592</v>
      </c>
      <c r="J234" s="13" t="n">
        <f aca="false">H234*G234/100</f>
        <v>0</v>
      </c>
      <c r="K234" s="13" t="n">
        <f aca="false">J234+I234+H234</f>
        <v>78.24432</v>
      </c>
    </row>
    <row r="235" customFormat="false" ht="12.8" hidden="false" customHeight="false" outlineLevel="0" collapsed="false">
      <c r="A235" s="8" t="n">
        <v>52406</v>
      </c>
      <c r="B235" s="9" t="s">
        <v>283</v>
      </c>
      <c r="C235" s="10" t="n">
        <v>12</v>
      </c>
      <c r="D235" s="8" t="s">
        <v>15</v>
      </c>
      <c r="E235" s="11" t="n">
        <v>84.68</v>
      </c>
      <c r="F235" s="12" t="n">
        <v>5</v>
      </c>
      <c r="G235" s="12" t="n">
        <v>0</v>
      </c>
      <c r="H235" s="13" t="n">
        <f aca="false">E235*(1-$F$831)</f>
        <v>74.5184</v>
      </c>
      <c r="I235" s="13" t="n">
        <f aca="false">F235*H235/100</f>
        <v>3.72592</v>
      </c>
      <c r="J235" s="13" t="n">
        <f aca="false">H235*G235/100</f>
        <v>0</v>
      </c>
      <c r="K235" s="13" t="n">
        <f aca="false">J235+I235+H235</f>
        <v>78.24432</v>
      </c>
    </row>
    <row r="236" customFormat="false" ht="12.8" hidden="false" customHeight="false" outlineLevel="0" collapsed="false">
      <c r="A236" s="8" t="n">
        <v>55670</v>
      </c>
      <c r="B236" s="9" t="s">
        <v>284</v>
      </c>
      <c r="C236" s="10" t="n">
        <v>12</v>
      </c>
      <c r="D236" s="8" t="s">
        <v>15</v>
      </c>
      <c r="E236" s="11" t="n">
        <v>0</v>
      </c>
      <c r="F236" s="12" t="n">
        <v>5</v>
      </c>
      <c r="G236" s="12" t="n">
        <v>0</v>
      </c>
      <c r="H236" s="13" t="n">
        <f aca="false">E236*(1-$F$831)</f>
        <v>0</v>
      </c>
      <c r="I236" s="13" t="n">
        <f aca="false">F236*H236/100</f>
        <v>0</v>
      </c>
      <c r="J236" s="13" t="n">
        <f aca="false">H236*G236/100</f>
        <v>0</v>
      </c>
      <c r="K236" s="13" t="n">
        <f aca="false">J236+I236+H236</f>
        <v>0</v>
      </c>
    </row>
    <row r="237" customFormat="false" ht="12.8" hidden="false" customHeight="false" outlineLevel="0" collapsed="false">
      <c r="A237" s="8" t="n">
        <v>55671</v>
      </c>
      <c r="B237" s="9" t="s">
        <v>285</v>
      </c>
      <c r="C237" s="10" t="n">
        <v>12</v>
      </c>
      <c r="D237" s="8" t="s">
        <v>15</v>
      </c>
      <c r="E237" s="11" t="n">
        <v>0</v>
      </c>
      <c r="F237" s="12" t="n">
        <v>5</v>
      </c>
      <c r="G237" s="12" t="n">
        <v>0</v>
      </c>
      <c r="H237" s="13" t="n">
        <f aca="false">E237*(1-$F$831)</f>
        <v>0</v>
      </c>
      <c r="I237" s="13" t="n">
        <f aca="false">F237*H237/100</f>
        <v>0</v>
      </c>
      <c r="J237" s="13" t="n">
        <f aca="false">H237*G237/100</f>
        <v>0</v>
      </c>
      <c r="K237" s="13" t="n">
        <f aca="false">J237+I237+H237</f>
        <v>0</v>
      </c>
    </row>
    <row r="238" customFormat="false" ht="12.8" hidden="false" customHeight="false" outlineLevel="0" collapsed="false">
      <c r="A238" s="8" t="n">
        <v>55672</v>
      </c>
      <c r="B238" s="9" t="s">
        <v>286</v>
      </c>
      <c r="C238" s="10" t="n">
        <v>12</v>
      </c>
      <c r="D238" s="8" t="s">
        <v>15</v>
      </c>
      <c r="E238" s="11" t="n">
        <v>0</v>
      </c>
      <c r="F238" s="12" t="n">
        <v>5</v>
      </c>
      <c r="G238" s="12" t="n">
        <v>0</v>
      </c>
      <c r="H238" s="13" t="n">
        <f aca="false">E238*(1-$F$831)</f>
        <v>0</v>
      </c>
      <c r="I238" s="13" t="n">
        <f aca="false">F238*H238/100</f>
        <v>0</v>
      </c>
      <c r="J238" s="13" t="n">
        <f aca="false">H238*G238/100</f>
        <v>0</v>
      </c>
      <c r="K238" s="13" t="n">
        <f aca="false">J238+I238+H238</f>
        <v>0</v>
      </c>
    </row>
    <row r="239" customFormat="false" ht="12.8" hidden="false" customHeight="false" outlineLevel="0" collapsed="false">
      <c r="A239" s="8" t="n">
        <v>53092</v>
      </c>
      <c r="B239" s="9" t="s">
        <v>287</v>
      </c>
      <c r="C239" s="10" t="n">
        <v>12</v>
      </c>
      <c r="D239" s="8" t="s">
        <v>15</v>
      </c>
      <c r="E239" s="11" t="n">
        <v>0</v>
      </c>
      <c r="F239" s="12" t="n">
        <v>5</v>
      </c>
      <c r="G239" s="12" t="n">
        <v>0</v>
      </c>
      <c r="H239" s="13" t="n">
        <f aca="false">E239*(1-$F$831)</f>
        <v>0</v>
      </c>
      <c r="I239" s="13" t="n">
        <f aca="false">F239*H239/100</f>
        <v>0</v>
      </c>
      <c r="J239" s="13" t="n">
        <f aca="false">H239*G239/100</f>
        <v>0</v>
      </c>
      <c r="K239" s="13" t="n">
        <f aca="false">J239+I239+H239</f>
        <v>0</v>
      </c>
    </row>
    <row r="240" customFormat="false" ht="12.8" hidden="false" customHeight="false" outlineLevel="0" collapsed="false">
      <c r="A240" s="8" t="n">
        <v>53093</v>
      </c>
      <c r="B240" s="9" t="s">
        <v>288</v>
      </c>
      <c r="C240" s="10" t="n">
        <v>12</v>
      </c>
      <c r="D240" s="8" t="s">
        <v>15</v>
      </c>
      <c r="E240" s="11" t="n">
        <v>0</v>
      </c>
      <c r="F240" s="12" t="n">
        <v>5</v>
      </c>
      <c r="G240" s="12" t="n">
        <v>0</v>
      </c>
      <c r="H240" s="13" t="n">
        <f aca="false">E240*(1-$F$831)</f>
        <v>0</v>
      </c>
      <c r="I240" s="13" t="n">
        <f aca="false">F240*H240/100</f>
        <v>0</v>
      </c>
      <c r="J240" s="13" t="n">
        <f aca="false">H240*G240/100</f>
        <v>0</v>
      </c>
      <c r="K240" s="13" t="n">
        <f aca="false">J240+I240+H240</f>
        <v>0</v>
      </c>
    </row>
    <row r="241" customFormat="false" ht="12.8" hidden="false" customHeight="false" outlineLevel="0" collapsed="false">
      <c r="A241" s="8" t="n">
        <v>134</v>
      </c>
      <c r="B241" s="9" t="s">
        <v>289</v>
      </c>
      <c r="C241" s="10" t="n">
        <v>12</v>
      </c>
      <c r="D241" s="8" t="s">
        <v>13</v>
      </c>
      <c r="E241" s="11" t="n">
        <v>112.19</v>
      </c>
      <c r="F241" s="12" t="n">
        <v>5</v>
      </c>
      <c r="G241" s="12" t="n">
        <v>14.95</v>
      </c>
      <c r="H241" s="13" t="n">
        <f aca="false">E241*(1-$F$831)</f>
        <v>98.7272</v>
      </c>
      <c r="I241" s="13" t="n">
        <f aca="false">F241*H241/100</f>
        <v>4.93636</v>
      </c>
      <c r="J241" s="13" t="n">
        <f aca="false">H241*G241/100</f>
        <v>14.7597164</v>
      </c>
      <c r="K241" s="13" t="n">
        <f aca="false">J241+I241+H241</f>
        <v>118.4232764</v>
      </c>
    </row>
    <row r="242" customFormat="false" ht="12.8" hidden="false" customHeight="false" outlineLevel="0" collapsed="false">
      <c r="A242" s="8" t="n">
        <v>1175</v>
      </c>
      <c r="B242" s="9" t="s">
        <v>290</v>
      </c>
      <c r="C242" s="10" t="n">
        <v>12</v>
      </c>
      <c r="D242" s="8" t="s">
        <v>15</v>
      </c>
      <c r="E242" s="11" t="n">
        <v>65.89</v>
      </c>
      <c r="F242" s="12" t="n">
        <v>5</v>
      </c>
      <c r="G242" s="12" t="n">
        <v>14.95</v>
      </c>
      <c r="H242" s="13" t="n">
        <f aca="false">E242*(1-$F$831)</f>
        <v>57.9832</v>
      </c>
      <c r="I242" s="13" t="n">
        <f aca="false">F242*H242/100</f>
        <v>2.89916</v>
      </c>
      <c r="J242" s="13" t="n">
        <f aca="false">H242*G242/100</f>
        <v>8.6684884</v>
      </c>
      <c r="K242" s="13" t="n">
        <f aca="false">J242+I242+H242</f>
        <v>69.5508484</v>
      </c>
    </row>
    <row r="243" customFormat="false" ht="12.8" hidden="false" customHeight="false" outlineLevel="0" collapsed="false">
      <c r="A243" s="8" t="n">
        <v>133</v>
      </c>
      <c r="B243" s="9" t="s">
        <v>291</v>
      </c>
      <c r="C243" s="10" t="n">
        <v>12</v>
      </c>
      <c r="D243" s="8" t="s">
        <v>15</v>
      </c>
      <c r="E243" s="11" t="n">
        <v>106.8</v>
      </c>
      <c r="F243" s="12" t="n">
        <v>5</v>
      </c>
      <c r="G243" s="12" t="n">
        <v>14.95</v>
      </c>
      <c r="H243" s="13" t="n">
        <f aca="false">E243*(1-$F$831)</f>
        <v>93.984</v>
      </c>
      <c r="I243" s="13" t="n">
        <f aca="false">F243*H243/100</f>
        <v>4.6992</v>
      </c>
      <c r="J243" s="13" t="n">
        <f aca="false">H243*G243/100</f>
        <v>14.050608</v>
      </c>
      <c r="K243" s="13" t="n">
        <f aca="false">J243+I243+H243</f>
        <v>112.733808</v>
      </c>
    </row>
    <row r="244" customFormat="false" ht="12.8" hidden="false" customHeight="false" outlineLevel="0" collapsed="false">
      <c r="A244" s="8" t="n">
        <v>36793</v>
      </c>
      <c r="B244" s="9" t="s">
        <v>292</v>
      </c>
      <c r="C244" s="10" t="n">
        <v>12</v>
      </c>
      <c r="D244" s="8" t="s">
        <v>47</v>
      </c>
      <c r="E244" s="11" t="n">
        <v>1087.19</v>
      </c>
      <c r="F244" s="12" t="n">
        <v>5</v>
      </c>
      <c r="G244" s="12" t="n">
        <v>14.95</v>
      </c>
      <c r="H244" s="13" t="n">
        <f aca="false">E244*(1-$F$831)</f>
        <v>956.7272</v>
      </c>
      <c r="I244" s="13" t="n">
        <f aca="false">F244*H244/100</f>
        <v>47.83636</v>
      </c>
      <c r="J244" s="13" t="n">
        <f aca="false">H244*G244/100</f>
        <v>143.0307164</v>
      </c>
      <c r="K244" s="13" t="n">
        <f aca="false">J244+I244+H244</f>
        <v>1147.5942764</v>
      </c>
    </row>
    <row r="245" customFormat="false" ht="12.8" hidden="false" customHeight="false" outlineLevel="0" collapsed="false">
      <c r="A245" s="8" t="n">
        <v>37643</v>
      </c>
      <c r="B245" s="9" t="s">
        <v>293</v>
      </c>
      <c r="C245" s="10" t="n">
        <v>12</v>
      </c>
      <c r="D245" s="8" t="s">
        <v>40</v>
      </c>
      <c r="E245" s="11" t="n">
        <v>143.12</v>
      </c>
      <c r="F245" s="12" t="n">
        <v>5</v>
      </c>
      <c r="G245" s="12" t="n">
        <v>14.95</v>
      </c>
      <c r="H245" s="13" t="n">
        <f aca="false">E245*(1-$F$831)</f>
        <v>125.9456</v>
      </c>
      <c r="I245" s="13" t="n">
        <f aca="false">F245*H245/100</f>
        <v>6.29728</v>
      </c>
      <c r="J245" s="13" t="n">
        <f aca="false">H245*G245/100</f>
        <v>18.8288672</v>
      </c>
      <c r="K245" s="13" t="n">
        <f aca="false">J245+I245+H245</f>
        <v>151.0717472</v>
      </c>
    </row>
    <row r="246" customFormat="false" ht="12.8" hidden="false" customHeight="false" outlineLevel="0" collapsed="false">
      <c r="A246" s="8" t="n">
        <v>28543</v>
      </c>
      <c r="B246" s="9" t="s">
        <v>294</v>
      </c>
      <c r="C246" s="10" t="n">
        <v>12</v>
      </c>
      <c r="D246" s="8" t="s">
        <v>15</v>
      </c>
      <c r="E246" s="11" t="n">
        <v>110.38</v>
      </c>
      <c r="F246" s="12" t="n">
        <v>22</v>
      </c>
      <c r="G246" s="12" t="n">
        <v>0</v>
      </c>
      <c r="H246" s="13" t="n">
        <f aca="false">E246*(1-$F$831)</f>
        <v>97.1344</v>
      </c>
      <c r="I246" s="13" t="n">
        <f aca="false">F246*H246/100</f>
        <v>21.369568</v>
      </c>
      <c r="J246" s="13" t="n">
        <f aca="false">H246*G246/100</f>
        <v>0</v>
      </c>
      <c r="K246" s="13" t="n">
        <f aca="false">J246+I246+H246</f>
        <v>118.503968</v>
      </c>
    </row>
    <row r="247" customFormat="false" ht="12.8" hidden="false" customHeight="false" outlineLevel="0" collapsed="false">
      <c r="A247" s="8" t="n">
        <v>28542</v>
      </c>
      <c r="B247" s="9" t="s">
        <v>295</v>
      </c>
      <c r="C247" s="10" t="n">
        <v>12</v>
      </c>
      <c r="D247" s="8" t="s">
        <v>15</v>
      </c>
      <c r="E247" s="11" t="n">
        <v>110.38</v>
      </c>
      <c r="F247" s="12" t="n">
        <v>22</v>
      </c>
      <c r="G247" s="12" t="n">
        <v>0</v>
      </c>
      <c r="H247" s="13" t="n">
        <f aca="false">E247*(1-$F$831)</f>
        <v>97.1344</v>
      </c>
      <c r="I247" s="13" t="n">
        <f aca="false">F247*H247/100</f>
        <v>21.369568</v>
      </c>
      <c r="J247" s="13" t="n">
        <f aca="false">H247*G247/100</f>
        <v>0</v>
      </c>
      <c r="K247" s="13" t="n">
        <f aca="false">J247+I247+H247</f>
        <v>118.503968</v>
      </c>
    </row>
    <row r="248" customFormat="false" ht="12.8" hidden="false" customHeight="false" outlineLevel="0" collapsed="false">
      <c r="A248" s="8" t="n">
        <v>28252</v>
      </c>
      <c r="B248" s="9" t="s">
        <v>296</v>
      </c>
      <c r="C248" s="10" t="n">
        <v>12</v>
      </c>
      <c r="D248" s="8" t="s">
        <v>15</v>
      </c>
      <c r="E248" s="11" t="n">
        <v>110.38</v>
      </c>
      <c r="F248" s="12" t="n">
        <v>22</v>
      </c>
      <c r="G248" s="12" t="n">
        <v>0</v>
      </c>
      <c r="H248" s="13" t="n">
        <f aca="false">E248*(1-$F$831)</f>
        <v>97.1344</v>
      </c>
      <c r="I248" s="13" t="n">
        <f aca="false">F248*H248/100</f>
        <v>21.369568</v>
      </c>
      <c r="J248" s="13" t="n">
        <f aca="false">H248*G248/100</f>
        <v>0</v>
      </c>
      <c r="K248" s="13" t="n">
        <f aca="false">J248+I248+H248</f>
        <v>118.503968</v>
      </c>
    </row>
    <row r="249" customFormat="false" ht="12.8" hidden="false" customHeight="false" outlineLevel="0" collapsed="false">
      <c r="A249" s="8" t="n">
        <v>58563</v>
      </c>
      <c r="B249" s="9" t="s">
        <v>297</v>
      </c>
      <c r="C249" s="10" t="n">
        <v>12</v>
      </c>
      <c r="D249" s="8" t="s">
        <v>15</v>
      </c>
      <c r="E249" s="11" t="n">
        <v>83.44</v>
      </c>
      <c r="F249" s="12" t="n">
        <v>0</v>
      </c>
      <c r="G249" s="12" t="n">
        <v>15.58</v>
      </c>
      <c r="H249" s="13" t="n">
        <f aca="false">E249*(1-$F$831)</f>
        <v>73.4272</v>
      </c>
      <c r="I249" s="13" t="n">
        <f aca="false">F249*H249/100</f>
        <v>0</v>
      </c>
      <c r="J249" s="13" t="n">
        <f aca="false">H249*G249/100</f>
        <v>11.43995776</v>
      </c>
      <c r="K249" s="13" t="n">
        <f aca="false">J249+I249+H249</f>
        <v>84.86715776</v>
      </c>
    </row>
    <row r="250" customFormat="false" ht="12.8" hidden="false" customHeight="false" outlineLevel="0" collapsed="false">
      <c r="A250" s="8" t="n">
        <v>58562</v>
      </c>
      <c r="B250" s="9" t="s">
        <v>298</v>
      </c>
      <c r="C250" s="10" t="n">
        <v>12</v>
      </c>
      <c r="D250" s="8" t="s">
        <v>15</v>
      </c>
      <c r="E250" s="11" t="n">
        <v>42.1</v>
      </c>
      <c r="F250" s="12" t="n">
        <v>0</v>
      </c>
      <c r="G250" s="12" t="n">
        <v>15.58</v>
      </c>
      <c r="H250" s="13" t="n">
        <f aca="false">E250*(1-$F$831)</f>
        <v>37.048</v>
      </c>
      <c r="I250" s="13" t="n">
        <f aca="false">F250*H250/100</f>
        <v>0</v>
      </c>
      <c r="J250" s="13" t="n">
        <f aca="false">H250*G250/100</f>
        <v>5.7720784</v>
      </c>
      <c r="K250" s="13" t="n">
        <f aca="false">J250+I250+H250</f>
        <v>42.8200784</v>
      </c>
    </row>
    <row r="251" customFormat="false" ht="12.8" hidden="false" customHeight="false" outlineLevel="0" collapsed="false">
      <c r="A251" s="8" t="n">
        <v>58567</v>
      </c>
      <c r="B251" s="9" t="s">
        <v>299</v>
      </c>
      <c r="C251" s="10" t="n">
        <v>12</v>
      </c>
      <c r="D251" s="8" t="s">
        <v>15</v>
      </c>
      <c r="E251" s="11" t="n">
        <v>59.54</v>
      </c>
      <c r="F251" s="12" t="n">
        <v>0</v>
      </c>
      <c r="G251" s="12" t="n">
        <v>15.58</v>
      </c>
      <c r="H251" s="13" t="n">
        <f aca="false">E251*(1-$F$831)</f>
        <v>52.3952</v>
      </c>
      <c r="I251" s="13" t="n">
        <f aca="false">F251*H251/100</f>
        <v>0</v>
      </c>
      <c r="J251" s="13" t="n">
        <f aca="false">H251*G251/100</f>
        <v>8.16317216</v>
      </c>
      <c r="K251" s="13" t="n">
        <f aca="false">J251+I251+H251</f>
        <v>60.55837216</v>
      </c>
    </row>
    <row r="252" customFormat="false" ht="12.8" hidden="false" customHeight="false" outlineLevel="0" collapsed="false">
      <c r="A252" s="8" t="n">
        <v>58566</v>
      </c>
      <c r="B252" s="9" t="s">
        <v>300</v>
      </c>
      <c r="C252" s="10" t="n">
        <v>12</v>
      </c>
      <c r="D252" s="8" t="s">
        <v>15</v>
      </c>
      <c r="E252" s="11" t="n">
        <v>30.25</v>
      </c>
      <c r="F252" s="12" t="n">
        <v>0</v>
      </c>
      <c r="G252" s="12" t="n">
        <v>15.58</v>
      </c>
      <c r="H252" s="13" t="n">
        <f aca="false">E252*(1-$F$831)</f>
        <v>26.62</v>
      </c>
      <c r="I252" s="13" t="n">
        <f aca="false">F252*H252/100</f>
        <v>0</v>
      </c>
      <c r="J252" s="13" t="n">
        <f aca="false">H252*G252/100</f>
        <v>4.147396</v>
      </c>
      <c r="K252" s="13" t="n">
        <f aca="false">J252+I252+H252</f>
        <v>30.767396</v>
      </c>
    </row>
    <row r="253" customFormat="false" ht="12.8" hidden="false" customHeight="false" outlineLevel="0" collapsed="false">
      <c r="A253" s="8" t="n">
        <v>57946</v>
      </c>
      <c r="B253" s="9" t="s">
        <v>301</v>
      </c>
      <c r="C253" s="10" t="n">
        <v>12</v>
      </c>
      <c r="D253" s="8" t="s">
        <v>15</v>
      </c>
      <c r="E253" s="11" t="n">
        <v>81.92</v>
      </c>
      <c r="F253" s="12" t="n">
        <v>5</v>
      </c>
      <c r="G253" s="12" t="n">
        <v>14.95</v>
      </c>
      <c r="H253" s="13" t="n">
        <f aca="false">E253*(1-$F$831)</f>
        <v>72.0896</v>
      </c>
      <c r="I253" s="13" t="n">
        <f aca="false">F253*H253/100</f>
        <v>3.60448</v>
      </c>
      <c r="J253" s="13" t="n">
        <f aca="false">H253*G253/100</f>
        <v>10.7773952</v>
      </c>
      <c r="K253" s="13" t="n">
        <f aca="false">J253+I253+H253</f>
        <v>86.4714752</v>
      </c>
    </row>
    <row r="254" customFormat="false" ht="12.8" hidden="false" customHeight="false" outlineLevel="0" collapsed="false">
      <c r="A254" s="8" t="n">
        <v>5860</v>
      </c>
      <c r="B254" s="9" t="s">
        <v>302</v>
      </c>
      <c r="C254" s="10" t="n">
        <v>12</v>
      </c>
      <c r="D254" s="8" t="s">
        <v>303</v>
      </c>
      <c r="E254" s="11" t="n">
        <v>121.94</v>
      </c>
      <c r="F254" s="12" t="n">
        <v>0</v>
      </c>
      <c r="G254" s="12" t="n">
        <v>0</v>
      </c>
      <c r="H254" s="13" t="n">
        <f aca="false">E254*(1-$F$831)</f>
        <v>107.3072</v>
      </c>
      <c r="I254" s="13" t="n">
        <f aca="false">F254*H254/100</f>
        <v>0</v>
      </c>
      <c r="J254" s="13" t="n">
        <f aca="false">H254*G254/100</f>
        <v>0</v>
      </c>
      <c r="K254" s="13" t="n">
        <f aca="false">J254+I254+H254</f>
        <v>107.3072</v>
      </c>
    </row>
    <row r="255" customFormat="false" ht="12.8" hidden="false" customHeight="false" outlineLevel="0" collapsed="false">
      <c r="A255" s="8" t="n">
        <v>3464</v>
      </c>
      <c r="B255" s="9" t="s">
        <v>304</v>
      </c>
      <c r="C255" s="10" t="n">
        <v>12</v>
      </c>
      <c r="D255" s="8" t="s">
        <v>15</v>
      </c>
      <c r="E255" s="11" t="n">
        <v>86.74</v>
      </c>
      <c r="F255" s="12" t="n">
        <v>0</v>
      </c>
      <c r="G255" s="12" t="n">
        <v>0</v>
      </c>
      <c r="H255" s="13" t="n">
        <f aca="false">E255*(1-$F$831)</f>
        <v>76.3312</v>
      </c>
      <c r="I255" s="13" t="n">
        <f aca="false">F255*H255/100</f>
        <v>0</v>
      </c>
      <c r="J255" s="13" t="n">
        <f aca="false">H255*G255/100</f>
        <v>0</v>
      </c>
      <c r="K255" s="13" t="n">
        <f aca="false">J255+I255+H255</f>
        <v>76.3312</v>
      </c>
    </row>
    <row r="256" customFormat="false" ht="12.8" hidden="false" customHeight="false" outlineLevel="0" collapsed="false">
      <c r="A256" s="8" t="n">
        <v>1294</v>
      </c>
      <c r="B256" s="9" t="s">
        <v>305</v>
      </c>
      <c r="C256" s="10" t="n">
        <v>12</v>
      </c>
      <c r="D256" s="8" t="s">
        <v>47</v>
      </c>
      <c r="E256" s="11" t="n">
        <v>231.01</v>
      </c>
      <c r="F256" s="12" t="n">
        <v>0</v>
      </c>
      <c r="G256" s="12" t="n">
        <v>0</v>
      </c>
      <c r="H256" s="13" t="n">
        <f aca="false">E256*(1-$F$831)</f>
        <v>203.2888</v>
      </c>
      <c r="I256" s="13" t="n">
        <f aca="false">F256*H256/100</f>
        <v>0</v>
      </c>
      <c r="J256" s="13" t="n">
        <f aca="false">H256*G256/100</f>
        <v>0</v>
      </c>
      <c r="K256" s="13" t="n">
        <f aca="false">J256+I256+H256</f>
        <v>203.2888</v>
      </c>
    </row>
    <row r="257" customFormat="false" ht="12.8" hidden="false" customHeight="false" outlineLevel="0" collapsed="false">
      <c r="A257" s="8" t="n">
        <v>5580</v>
      </c>
      <c r="B257" s="9" t="s">
        <v>306</v>
      </c>
      <c r="C257" s="10" t="n">
        <v>12</v>
      </c>
      <c r="D257" s="8" t="s">
        <v>303</v>
      </c>
      <c r="E257" s="11" t="n">
        <v>203.56</v>
      </c>
      <c r="F257" s="12" t="n">
        <v>0</v>
      </c>
      <c r="G257" s="12" t="n">
        <v>0</v>
      </c>
      <c r="H257" s="13" t="n">
        <f aca="false">E257*(1-$F$831)</f>
        <v>179.1328</v>
      </c>
      <c r="I257" s="13" t="n">
        <f aca="false">F257*H257/100</f>
        <v>0</v>
      </c>
      <c r="J257" s="13" t="n">
        <f aca="false">H257*G257/100</f>
        <v>0</v>
      </c>
      <c r="K257" s="13" t="n">
        <f aca="false">J257+I257+H257</f>
        <v>179.1328</v>
      </c>
    </row>
    <row r="258" customFormat="false" ht="12.8" hidden="false" customHeight="false" outlineLevel="0" collapsed="false">
      <c r="A258" s="8" t="n">
        <v>1310</v>
      </c>
      <c r="B258" s="9" t="s">
        <v>307</v>
      </c>
      <c r="C258" s="10" t="n">
        <v>12</v>
      </c>
      <c r="D258" s="8" t="s">
        <v>15</v>
      </c>
      <c r="E258" s="11" t="n">
        <v>221.5</v>
      </c>
      <c r="F258" s="12" t="n">
        <v>0</v>
      </c>
      <c r="G258" s="12" t="n">
        <v>0</v>
      </c>
      <c r="H258" s="13" t="n">
        <f aca="false">E258*(1-$F$831)</f>
        <v>194.92</v>
      </c>
      <c r="I258" s="13" t="n">
        <f aca="false">F258*H258/100</f>
        <v>0</v>
      </c>
      <c r="J258" s="13" t="n">
        <f aca="false">H258*G258/100</f>
        <v>0</v>
      </c>
      <c r="K258" s="13" t="n">
        <f aca="false">J258+I258+H258</f>
        <v>194.92</v>
      </c>
    </row>
    <row r="259" customFormat="false" ht="12.8" hidden="false" customHeight="false" outlineLevel="0" collapsed="false">
      <c r="A259" s="8" t="n">
        <v>25522</v>
      </c>
      <c r="B259" s="9" t="s">
        <v>308</v>
      </c>
      <c r="C259" s="10" t="n">
        <v>12</v>
      </c>
      <c r="D259" s="8" t="s">
        <v>15</v>
      </c>
      <c r="E259" s="11" t="n">
        <v>86.74</v>
      </c>
      <c r="F259" s="12" t="n">
        <v>0</v>
      </c>
      <c r="G259" s="12" t="n">
        <v>0</v>
      </c>
      <c r="H259" s="13" t="n">
        <f aca="false">E259*(1-$F$831)</f>
        <v>76.3312</v>
      </c>
      <c r="I259" s="13" t="n">
        <f aca="false">F259*H259/100</f>
        <v>0</v>
      </c>
      <c r="J259" s="13" t="n">
        <f aca="false">H259*G259/100</f>
        <v>0</v>
      </c>
      <c r="K259" s="13" t="n">
        <f aca="false">J259+I259+H259</f>
        <v>76.3312</v>
      </c>
    </row>
    <row r="260" customFormat="false" ht="12.8" hidden="false" customHeight="false" outlineLevel="0" collapsed="false">
      <c r="A260" s="8" t="n">
        <v>531</v>
      </c>
      <c r="B260" s="9" t="s">
        <v>309</v>
      </c>
      <c r="C260" s="10" t="n">
        <v>12</v>
      </c>
      <c r="D260" s="8" t="s">
        <v>13</v>
      </c>
      <c r="E260" s="11" t="n">
        <v>856.21</v>
      </c>
      <c r="F260" s="12" t="n">
        <v>5</v>
      </c>
      <c r="G260" s="12" t="n">
        <v>14.95</v>
      </c>
      <c r="H260" s="13" t="n">
        <f aca="false">E260*(1-$F$831)</f>
        <v>753.4648</v>
      </c>
      <c r="I260" s="13" t="n">
        <f aca="false">F260*H260/100</f>
        <v>37.67324</v>
      </c>
      <c r="J260" s="13" t="n">
        <f aca="false">H260*G260/100</f>
        <v>112.6429876</v>
      </c>
      <c r="K260" s="13" t="n">
        <f aca="false">J260+I260+H260</f>
        <v>903.7810276</v>
      </c>
    </row>
    <row r="261" customFormat="false" ht="12.8" hidden="false" customHeight="false" outlineLevel="0" collapsed="false">
      <c r="A261" s="8" t="n">
        <v>11261</v>
      </c>
      <c r="B261" s="9" t="s">
        <v>310</v>
      </c>
      <c r="C261" s="10" t="n">
        <v>12</v>
      </c>
      <c r="D261" s="8" t="s">
        <v>13</v>
      </c>
      <c r="E261" s="11" t="n">
        <v>153.51</v>
      </c>
      <c r="F261" s="12" t="n">
        <v>5</v>
      </c>
      <c r="G261" s="12" t="n">
        <v>14.95</v>
      </c>
      <c r="H261" s="13" t="n">
        <f aca="false">E261*(1-$F$831)</f>
        <v>135.0888</v>
      </c>
      <c r="I261" s="13" t="n">
        <f aca="false">F261*H261/100</f>
        <v>6.75444</v>
      </c>
      <c r="J261" s="13" t="n">
        <f aca="false">H261*G261/100</f>
        <v>20.1957756</v>
      </c>
      <c r="K261" s="13" t="n">
        <f aca="false">J261+I261+H261</f>
        <v>162.0390156</v>
      </c>
    </row>
    <row r="262" customFormat="false" ht="12.8" hidden="false" customHeight="false" outlineLevel="0" collapsed="false">
      <c r="A262" s="8" t="n">
        <v>1547</v>
      </c>
      <c r="B262" s="9" t="s">
        <v>311</v>
      </c>
      <c r="C262" s="10" t="n">
        <v>12</v>
      </c>
      <c r="D262" s="8" t="s">
        <v>13</v>
      </c>
      <c r="E262" s="11" t="n">
        <v>122.66</v>
      </c>
      <c r="F262" s="12" t="n">
        <v>0</v>
      </c>
      <c r="G262" s="12" t="n">
        <v>0</v>
      </c>
      <c r="H262" s="13" t="n">
        <f aca="false">E262*(1-$F$831)</f>
        <v>107.9408</v>
      </c>
      <c r="I262" s="13" t="n">
        <f aca="false">F262*H262/100</f>
        <v>0</v>
      </c>
      <c r="J262" s="13" t="n">
        <f aca="false">H262*G262/100</f>
        <v>0</v>
      </c>
      <c r="K262" s="13" t="n">
        <f aca="false">J262+I262+H262</f>
        <v>107.9408</v>
      </c>
    </row>
    <row r="263" customFormat="false" ht="12.8" hidden="false" customHeight="false" outlineLevel="0" collapsed="false">
      <c r="A263" s="8" t="n">
        <v>1586</v>
      </c>
      <c r="B263" s="9" t="s">
        <v>312</v>
      </c>
      <c r="C263" s="10" t="n">
        <v>12</v>
      </c>
      <c r="D263" s="8" t="s">
        <v>15</v>
      </c>
      <c r="E263" s="11" t="n">
        <v>109.74</v>
      </c>
      <c r="F263" s="12" t="n">
        <v>0</v>
      </c>
      <c r="G263" s="12" t="n">
        <v>0</v>
      </c>
      <c r="H263" s="13" t="n">
        <f aca="false">E263*(1-$F$831)</f>
        <v>96.5712</v>
      </c>
      <c r="I263" s="13" t="n">
        <f aca="false">F263*H263/100</f>
        <v>0</v>
      </c>
      <c r="J263" s="13" t="n">
        <f aca="false">H263*G263/100</f>
        <v>0</v>
      </c>
      <c r="K263" s="13" t="n">
        <f aca="false">J263+I263+H263</f>
        <v>96.5712</v>
      </c>
    </row>
    <row r="264" customFormat="false" ht="12.8" hidden="false" customHeight="false" outlineLevel="0" collapsed="false">
      <c r="A264" s="8" t="n">
        <v>4889</v>
      </c>
      <c r="B264" s="9" t="s">
        <v>313</v>
      </c>
      <c r="C264" s="10" t="n">
        <v>12</v>
      </c>
      <c r="D264" s="8" t="s">
        <v>13</v>
      </c>
      <c r="E264" s="11" t="n">
        <v>271.94</v>
      </c>
      <c r="F264" s="12" t="n">
        <v>0</v>
      </c>
      <c r="G264" s="12" t="n">
        <v>0</v>
      </c>
      <c r="H264" s="13" t="n">
        <f aca="false">E264*(1-$F$831)</f>
        <v>239.3072</v>
      </c>
      <c r="I264" s="13" t="n">
        <f aca="false">F264*H264/100</f>
        <v>0</v>
      </c>
      <c r="J264" s="13" t="n">
        <f aca="false">H264*G264/100</f>
        <v>0</v>
      </c>
      <c r="K264" s="13" t="n">
        <f aca="false">J264+I264+H264</f>
        <v>239.3072</v>
      </c>
    </row>
    <row r="265" customFormat="false" ht="12.8" hidden="false" customHeight="false" outlineLevel="0" collapsed="false">
      <c r="A265" s="8" t="n">
        <v>8190</v>
      </c>
      <c r="B265" s="9" t="s">
        <v>314</v>
      </c>
      <c r="C265" s="10" t="n">
        <v>12</v>
      </c>
      <c r="D265" s="8" t="s">
        <v>13</v>
      </c>
      <c r="E265" s="11" t="n">
        <v>255.15</v>
      </c>
      <c r="F265" s="12" t="n">
        <v>0</v>
      </c>
      <c r="G265" s="12" t="n">
        <v>0</v>
      </c>
      <c r="H265" s="13" t="n">
        <f aca="false">E265*(1-$F$831)</f>
        <v>224.532</v>
      </c>
      <c r="I265" s="13" t="n">
        <f aca="false">F265*H265/100</f>
        <v>0</v>
      </c>
      <c r="J265" s="13" t="n">
        <f aca="false">H265*G265/100</f>
        <v>0</v>
      </c>
      <c r="K265" s="13" t="n">
        <f aca="false">J265+I265+H265</f>
        <v>224.532</v>
      </c>
    </row>
    <row r="266" customFormat="false" ht="12.8" hidden="false" customHeight="false" outlineLevel="0" collapsed="false">
      <c r="A266" s="8" t="n">
        <v>10065</v>
      </c>
      <c r="B266" s="9" t="s">
        <v>315</v>
      </c>
      <c r="C266" s="10" t="n">
        <v>12</v>
      </c>
      <c r="D266" s="8" t="s">
        <v>13</v>
      </c>
      <c r="E266" s="11" t="n">
        <v>30.23</v>
      </c>
      <c r="F266" s="12" t="n">
        <v>22</v>
      </c>
      <c r="G266" s="12" t="n">
        <v>0</v>
      </c>
      <c r="H266" s="13" t="n">
        <f aca="false">E266*(1-$F$831)</f>
        <v>26.6024</v>
      </c>
      <c r="I266" s="13" t="n">
        <f aca="false">F266*H266/100</f>
        <v>5.852528</v>
      </c>
      <c r="J266" s="13" t="n">
        <f aca="false">H266*G266/100</f>
        <v>0</v>
      </c>
      <c r="K266" s="13" t="n">
        <f aca="false">J266+I266+H266</f>
        <v>32.454928</v>
      </c>
    </row>
    <row r="267" customFormat="false" ht="12.8" hidden="false" customHeight="false" outlineLevel="0" collapsed="false">
      <c r="A267" s="8" t="n">
        <v>9568</v>
      </c>
      <c r="B267" s="9" t="s">
        <v>316</v>
      </c>
      <c r="C267" s="10" t="n">
        <v>12</v>
      </c>
      <c r="D267" s="8" t="s">
        <v>15</v>
      </c>
      <c r="E267" s="11" t="n">
        <v>35.2</v>
      </c>
      <c r="F267" s="12" t="n">
        <v>22</v>
      </c>
      <c r="G267" s="12" t="n">
        <v>0</v>
      </c>
      <c r="H267" s="13" t="n">
        <f aca="false">E267*(1-$F$831)</f>
        <v>30.976</v>
      </c>
      <c r="I267" s="13" t="n">
        <f aca="false">F267*H267/100</f>
        <v>6.81472</v>
      </c>
      <c r="J267" s="13" t="n">
        <f aca="false">H267*G267/100</f>
        <v>0</v>
      </c>
      <c r="K267" s="13" t="n">
        <f aca="false">J267+I267+H267</f>
        <v>37.79072</v>
      </c>
    </row>
    <row r="268" customFormat="false" ht="12.8" hidden="false" customHeight="false" outlineLevel="0" collapsed="false">
      <c r="A268" s="8" t="n">
        <v>2456</v>
      </c>
      <c r="B268" s="9" t="s">
        <v>317</v>
      </c>
      <c r="C268" s="10" t="n">
        <v>12</v>
      </c>
      <c r="D268" s="8" t="s">
        <v>13</v>
      </c>
      <c r="E268" s="11" t="n">
        <v>40.38</v>
      </c>
      <c r="F268" s="12" t="n">
        <v>5</v>
      </c>
      <c r="G268" s="12" t="n">
        <v>14.95</v>
      </c>
      <c r="H268" s="13" t="n">
        <f aca="false">E268*(1-$F$831)</f>
        <v>35.5344</v>
      </c>
      <c r="I268" s="13" t="n">
        <f aca="false">F268*H268/100</f>
        <v>1.77672</v>
      </c>
      <c r="J268" s="13" t="n">
        <f aca="false">H268*G268/100</f>
        <v>5.3123928</v>
      </c>
      <c r="K268" s="13" t="n">
        <f aca="false">J268+I268+H268</f>
        <v>42.6235128</v>
      </c>
    </row>
    <row r="269" customFormat="false" ht="12.8" hidden="false" customHeight="false" outlineLevel="0" collapsed="false">
      <c r="A269" s="8" t="n">
        <v>2244</v>
      </c>
      <c r="B269" s="9" t="s">
        <v>318</v>
      </c>
      <c r="C269" s="10" t="n">
        <v>12</v>
      </c>
      <c r="D269" s="8" t="s">
        <v>15</v>
      </c>
      <c r="E269" s="11" t="n">
        <v>93.28</v>
      </c>
      <c r="F269" s="12" t="n">
        <v>5</v>
      </c>
      <c r="G269" s="12" t="n">
        <v>14.95</v>
      </c>
      <c r="H269" s="13" t="n">
        <f aca="false">E269*(1-$F$831)</f>
        <v>82.0864</v>
      </c>
      <c r="I269" s="13" t="n">
        <f aca="false">F269*H269/100</f>
        <v>4.10432</v>
      </c>
      <c r="J269" s="13" t="n">
        <f aca="false">H269*G269/100</f>
        <v>12.2719168</v>
      </c>
      <c r="K269" s="13" t="n">
        <f aca="false">J269+I269+H269</f>
        <v>98.4626368</v>
      </c>
    </row>
    <row r="270" customFormat="false" ht="12.8" hidden="false" customHeight="false" outlineLevel="0" collapsed="false">
      <c r="A270" s="8" t="n">
        <v>53236</v>
      </c>
      <c r="B270" s="9" t="s">
        <v>319</v>
      </c>
      <c r="C270" s="10" t="n">
        <v>12</v>
      </c>
      <c r="D270" s="8" t="s">
        <v>15</v>
      </c>
      <c r="E270" s="11" t="n">
        <v>156.99</v>
      </c>
      <c r="F270" s="12" t="n">
        <v>5</v>
      </c>
      <c r="G270" s="12" t="n">
        <v>0</v>
      </c>
      <c r="H270" s="13" t="n">
        <f aca="false">E270*(1-$F$831)</f>
        <v>138.1512</v>
      </c>
      <c r="I270" s="13" t="n">
        <f aca="false">F270*H270/100</f>
        <v>6.90756</v>
      </c>
      <c r="J270" s="13" t="n">
        <f aca="false">H270*G270/100</f>
        <v>0</v>
      </c>
      <c r="K270" s="13" t="n">
        <f aca="false">J270+I270+H270</f>
        <v>145.05876</v>
      </c>
    </row>
    <row r="271" customFormat="false" ht="12.8" hidden="false" customHeight="false" outlineLevel="0" collapsed="false">
      <c r="A271" s="8" t="n">
        <v>53235</v>
      </c>
      <c r="B271" s="9" t="s">
        <v>320</v>
      </c>
      <c r="C271" s="10" t="n">
        <v>12</v>
      </c>
      <c r="D271" s="8" t="s">
        <v>15</v>
      </c>
      <c r="E271" s="11" t="n">
        <v>85.46</v>
      </c>
      <c r="F271" s="12" t="n">
        <v>5</v>
      </c>
      <c r="G271" s="12" t="n">
        <v>0</v>
      </c>
      <c r="H271" s="13" t="n">
        <f aca="false">E271*(1-$F$831)</f>
        <v>75.2048</v>
      </c>
      <c r="I271" s="13" t="n">
        <f aca="false">F271*H271/100</f>
        <v>3.76024</v>
      </c>
      <c r="J271" s="13" t="n">
        <f aca="false">H271*G271/100</f>
        <v>0</v>
      </c>
      <c r="K271" s="13" t="n">
        <f aca="false">J271+I271+H271</f>
        <v>78.96504</v>
      </c>
    </row>
    <row r="272" customFormat="false" ht="12.8" hidden="false" customHeight="false" outlineLevel="0" collapsed="false">
      <c r="A272" s="8" t="n">
        <v>58682</v>
      </c>
      <c r="B272" s="9" t="s">
        <v>321</v>
      </c>
      <c r="C272" s="10" t="n">
        <v>12</v>
      </c>
      <c r="D272" s="8" t="s">
        <v>15</v>
      </c>
      <c r="E272" s="11" t="n">
        <v>51.27</v>
      </c>
      <c r="F272" s="12" t="n">
        <v>5</v>
      </c>
      <c r="G272" s="12" t="n">
        <v>0</v>
      </c>
      <c r="H272" s="13" t="n">
        <f aca="false">E272*(1-$F$831)</f>
        <v>45.1176</v>
      </c>
      <c r="I272" s="13" t="n">
        <f aca="false">F272*H272/100</f>
        <v>2.25588</v>
      </c>
      <c r="J272" s="13" t="n">
        <f aca="false">H272*G272/100</f>
        <v>0</v>
      </c>
      <c r="K272" s="13" t="n">
        <f aca="false">J272+I272+H272</f>
        <v>47.37348</v>
      </c>
    </row>
    <row r="273" customFormat="false" ht="12.8" hidden="false" customHeight="false" outlineLevel="0" collapsed="false">
      <c r="A273" s="8" t="n">
        <v>53238</v>
      </c>
      <c r="B273" s="9" t="s">
        <v>322</v>
      </c>
      <c r="C273" s="10" t="n">
        <v>12</v>
      </c>
      <c r="D273" s="8" t="s">
        <v>15</v>
      </c>
      <c r="E273" s="11" t="n">
        <v>156.99</v>
      </c>
      <c r="F273" s="12" t="n">
        <v>5</v>
      </c>
      <c r="G273" s="12" t="n">
        <v>0</v>
      </c>
      <c r="H273" s="13" t="n">
        <f aca="false">E273*(1-$F$831)</f>
        <v>138.1512</v>
      </c>
      <c r="I273" s="13" t="n">
        <f aca="false">F273*H273/100</f>
        <v>6.90756</v>
      </c>
      <c r="J273" s="13" t="n">
        <f aca="false">H273*G273/100</f>
        <v>0</v>
      </c>
      <c r="K273" s="13" t="n">
        <f aca="false">J273+I273+H273</f>
        <v>145.05876</v>
      </c>
    </row>
    <row r="274" customFormat="false" ht="12.8" hidden="false" customHeight="false" outlineLevel="0" collapsed="false">
      <c r="A274" s="8" t="n">
        <v>53237</v>
      </c>
      <c r="B274" s="9" t="s">
        <v>323</v>
      </c>
      <c r="C274" s="10" t="n">
        <v>12</v>
      </c>
      <c r="D274" s="8" t="s">
        <v>15</v>
      </c>
      <c r="E274" s="11" t="n">
        <v>85.46</v>
      </c>
      <c r="F274" s="12" t="n">
        <v>5</v>
      </c>
      <c r="G274" s="12" t="n">
        <v>0</v>
      </c>
      <c r="H274" s="13" t="n">
        <f aca="false">E274*(1-$F$831)</f>
        <v>75.2048</v>
      </c>
      <c r="I274" s="13" t="n">
        <f aca="false">F274*H274/100</f>
        <v>3.76024</v>
      </c>
      <c r="J274" s="13" t="n">
        <f aca="false">H274*G274/100</f>
        <v>0</v>
      </c>
      <c r="K274" s="13" t="n">
        <f aca="false">J274+I274+H274</f>
        <v>78.96504</v>
      </c>
    </row>
    <row r="275" customFormat="false" ht="12.8" hidden="false" customHeight="false" outlineLevel="0" collapsed="false">
      <c r="A275" s="8" t="n">
        <v>58681</v>
      </c>
      <c r="B275" s="9" t="s">
        <v>324</v>
      </c>
      <c r="C275" s="10" t="n">
        <v>12</v>
      </c>
      <c r="D275" s="8" t="s">
        <v>15</v>
      </c>
      <c r="E275" s="11" t="n">
        <v>51.27</v>
      </c>
      <c r="F275" s="12" t="n">
        <v>5</v>
      </c>
      <c r="G275" s="12" t="n">
        <v>0</v>
      </c>
      <c r="H275" s="13" t="n">
        <f aca="false">E275*(1-$F$831)</f>
        <v>45.1176</v>
      </c>
      <c r="I275" s="13" t="n">
        <f aca="false">F275*H275/100</f>
        <v>2.25588</v>
      </c>
      <c r="J275" s="13" t="n">
        <f aca="false">H275*G275/100</f>
        <v>0</v>
      </c>
      <c r="K275" s="13" t="n">
        <f aca="false">J275+I275+H275</f>
        <v>47.37348</v>
      </c>
    </row>
    <row r="276" customFormat="false" ht="12.8" hidden="false" customHeight="false" outlineLevel="0" collapsed="false">
      <c r="A276" s="8" t="n">
        <v>10075</v>
      </c>
      <c r="B276" s="9" t="s">
        <v>325</v>
      </c>
      <c r="C276" s="10" t="n">
        <v>12</v>
      </c>
      <c r="D276" s="8" t="s">
        <v>15</v>
      </c>
      <c r="E276" s="11" t="n">
        <v>156.99</v>
      </c>
      <c r="F276" s="12" t="n">
        <v>5</v>
      </c>
      <c r="G276" s="12" t="n">
        <v>0</v>
      </c>
      <c r="H276" s="13" t="n">
        <f aca="false">E276*(1-$F$831)</f>
        <v>138.1512</v>
      </c>
      <c r="I276" s="13" t="n">
        <f aca="false">F276*H276/100</f>
        <v>6.90756</v>
      </c>
      <c r="J276" s="13" t="n">
        <f aca="false">H276*G276/100</f>
        <v>0</v>
      </c>
      <c r="K276" s="13" t="n">
        <f aca="false">J276+I276+H276</f>
        <v>145.05876</v>
      </c>
    </row>
    <row r="277" customFormat="false" ht="12.8" hidden="false" customHeight="false" outlineLevel="0" collapsed="false">
      <c r="A277" s="8" t="n">
        <v>10074</v>
      </c>
      <c r="B277" s="9" t="s">
        <v>326</v>
      </c>
      <c r="C277" s="10" t="n">
        <v>4</v>
      </c>
      <c r="D277" s="8" t="s">
        <v>15</v>
      </c>
      <c r="E277" s="11" t="n">
        <v>85.46</v>
      </c>
      <c r="F277" s="12" t="n">
        <v>5</v>
      </c>
      <c r="G277" s="12" t="n">
        <v>0</v>
      </c>
      <c r="H277" s="13" t="n">
        <f aca="false">E277*(1-$F$831)</f>
        <v>75.2048</v>
      </c>
      <c r="I277" s="13" t="n">
        <f aca="false">F277*H277/100</f>
        <v>3.76024</v>
      </c>
      <c r="J277" s="13" t="n">
        <f aca="false">H277*G277/100</f>
        <v>0</v>
      </c>
      <c r="K277" s="13" t="n">
        <f aca="false">J277+I277+H277</f>
        <v>78.96504</v>
      </c>
    </row>
    <row r="278" customFormat="false" ht="12.8" hidden="false" customHeight="false" outlineLevel="0" collapsed="false">
      <c r="A278" s="8" t="n">
        <v>34635</v>
      </c>
      <c r="B278" s="9" t="s">
        <v>327</v>
      </c>
      <c r="C278" s="10" t="n">
        <v>12</v>
      </c>
      <c r="D278" s="8" t="s">
        <v>15</v>
      </c>
      <c r="E278" s="11" t="n">
        <v>51.27</v>
      </c>
      <c r="F278" s="12" t="n">
        <v>5</v>
      </c>
      <c r="G278" s="12" t="n">
        <v>0</v>
      </c>
      <c r="H278" s="13" t="n">
        <f aca="false">E278*(1-$F$831)</f>
        <v>45.1176</v>
      </c>
      <c r="I278" s="13" t="n">
        <f aca="false">F278*H278/100</f>
        <v>2.25588</v>
      </c>
      <c r="J278" s="13" t="n">
        <f aca="false">H278*G278/100</f>
        <v>0</v>
      </c>
      <c r="K278" s="13" t="n">
        <f aca="false">J278+I278+H278</f>
        <v>47.37348</v>
      </c>
    </row>
    <row r="279" customFormat="false" ht="12.8" hidden="false" customHeight="false" outlineLevel="0" collapsed="false">
      <c r="A279" s="8" t="n">
        <v>11652</v>
      </c>
      <c r="B279" s="9" t="s">
        <v>328</v>
      </c>
      <c r="C279" s="10" t="n">
        <v>12</v>
      </c>
      <c r="D279" s="8" t="s">
        <v>15</v>
      </c>
      <c r="E279" s="11" t="n">
        <v>47.94</v>
      </c>
      <c r="F279" s="12" t="n">
        <v>22</v>
      </c>
      <c r="G279" s="12" t="n">
        <v>0</v>
      </c>
      <c r="H279" s="13" t="n">
        <f aca="false">E279*(1-$F$831)</f>
        <v>42.1872</v>
      </c>
      <c r="I279" s="13" t="n">
        <f aca="false">F279*H279/100</f>
        <v>9.281184</v>
      </c>
      <c r="J279" s="13" t="n">
        <f aca="false">H279*G279/100</f>
        <v>0</v>
      </c>
      <c r="K279" s="13" t="n">
        <f aca="false">J279+I279+H279</f>
        <v>51.468384</v>
      </c>
    </row>
    <row r="280" customFormat="false" ht="12.8" hidden="false" customHeight="false" outlineLevel="0" collapsed="false">
      <c r="A280" s="8" t="n">
        <v>3083</v>
      </c>
      <c r="B280" s="9" t="s">
        <v>329</v>
      </c>
      <c r="C280" s="10" t="n">
        <v>12</v>
      </c>
      <c r="D280" s="8" t="s">
        <v>13</v>
      </c>
      <c r="E280" s="11" t="n">
        <v>53.9</v>
      </c>
      <c r="F280" s="12" t="n">
        <v>22</v>
      </c>
      <c r="G280" s="12" t="n">
        <v>0</v>
      </c>
      <c r="H280" s="13" t="n">
        <f aca="false">E280*(1-$F$831)</f>
        <v>47.432</v>
      </c>
      <c r="I280" s="13" t="n">
        <f aca="false">F280*H280/100</f>
        <v>10.43504</v>
      </c>
      <c r="J280" s="13" t="n">
        <f aca="false">H280*G280/100</f>
        <v>0</v>
      </c>
      <c r="K280" s="13" t="n">
        <f aca="false">J280+I280+H280</f>
        <v>57.86704</v>
      </c>
    </row>
    <row r="281" customFormat="false" ht="12.8" hidden="false" customHeight="false" outlineLevel="0" collapsed="false">
      <c r="A281" s="8" t="n">
        <v>3087</v>
      </c>
      <c r="B281" s="9" t="s">
        <v>330</v>
      </c>
      <c r="C281" s="10" t="n">
        <v>12</v>
      </c>
      <c r="D281" s="8" t="s">
        <v>13</v>
      </c>
      <c r="E281" s="11" t="n">
        <v>50.92</v>
      </c>
      <c r="F281" s="12" t="n">
        <v>22</v>
      </c>
      <c r="G281" s="12" t="n">
        <v>0</v>
      </c>
      <c r="H281" s="13" t="n">
        <f aca="false">E281*(1-$F$831)</f>
        <v>44.8096</v>
      </c>
      <c r="I281" s="13" t="n">
        <f aca="false">F281*H281/100</f>
        <v>9.858112</v>
      </c>
      <c r="J281" s="13" t="n">
        <f aca="false">H281*G281/100</f>
        <v>0</v>
      </c>
      <c r="K281" s="13" t="n">
        <f aca="false">J281+I281+H281</f>
        <v>54.667712</v>
      </c>
    </row>
    <row r="282" customFormat="false" ht="12.8" hidden="false" customHeight="false" outlineLevel="0" collapsed="false">
      <c r="A282" s="8" t="n">
        <v>11673</v>
      </c>
      <c r="B282" s="9" t="s">
        <v>331</v>
      </c>
      <c r="C282" s="10" t="n">
        <v>12</v>
      </c>
      <c r="D282" s="8" t="s">
        <v>15</v>
      </c>
      <c r="E282" s="11" t="n">
        <v>46.4</v>
      </c>
      <c r="F282" s="12" t="n">
        <v>22</v>
      </c>
      <c r="G282" s="12" t="n">
        <v>0</v>
      </c>
      <c r="H282" s="13" t="n">
        <f aca="false">E282*(1-$F$831)</f>
        <v>40.832</v>
      </c>
      <c r="I282" s="13" t="n">
        <f aca="false">F282*H282/100</f>
        <v>8.98304</v>
      </c>
      <c r="J282" s="13" t="n">
        <f aca="false">H282*G282/100</f>
        <v>0</v>
      </c>
      <c r="K282" s="13" t="n">
        <f aca="false">J282+I282+H282</f>
        <v>49.81504</v>
      </c>
    </row>
    <row r="283" customFormat="false" ht="12.8" hidden="false" customHeight="false" outlineLevel="0" collapsed="false">
      <c r="A283" s="8" t="n">
        <v>57936</v>
      </c>
      <c r="B283" s="9" t="s">
        <v>332</v>
      </c>
      <c r="C283" s="10" t="n">
        <v>12</v>
      </c>
      <c r="D283" s="8" t="s">
        <v>15</v>
      </c>
      <c r="E283" s="11" t="n">
        <v>65.32</v>
      </c>
      <c r="F283" s="12" t="n">
        <v>5</v>
      </c>
      <c r="G283" s="12" t="n">
        <v>14.95</v>
      </c>
      <c r="H283" s="13" t="n">
        <f aca="false">E283*(1-$F$831)</f>
        <v>57.4816</v>
      </c>
      <c r="I283" s="13" t="n">
        <f aca="false">F283*H283/100</f>
        <v>2.87408</v>
      </c>
      <c r="J283" s="13" t="n">
        <f aca="false">H283*G283/100</f>
        <v>8.5934992</v>
      </c>
      <c r="K283" s="13" t="n">
        <f aca="false">J283+I283+H283</f>
        <v>68.9491792</v>
      </c>
    </row>
    <row r="284" customFormat="false" ht="12.8" hidden="false" customHeight="false" outlineLevel="0" collapsed="false">
      <c r="A284" s="8" t="n">
        <v>164</v>
      </c>
      <c r="B284" s="9" t="s">
        <v>333</v>
      </c>
      <c r="C284" s="10" t="n">
        <v>12</v>
      </c>
      <c r="D284" s="8" t="s">
        <v>13</v>
      </c>
      <c r="E284" s="11" t="n">
        <v>653.05</v>
      </c>
      <c r="F284" s="12" t="n">
        <v>5</v>
      </c>
      <c r="G284" s="12" t="n">
        <v>0</v>
      </c>
      <c r="H284" s="13" t="n">
        <f aca="false">E284*(1-$F$831)</f>
        <v>574.684</v>
      </c>
      <c r="I284" s="13" t="n">
        <f aca="false">F284*H284/100</f>
        <v>28.7342</v>
      </c>
      <c r="J284" s="13" t="n">
        <f aca="false">H284*G284/100</f>
        <v>0</v>
      </c>
      <c r="K284" s="13" t="n">
        <f aca="false">J284+I284+H284</f>
        <v>603.4182</v>
      </c>
    </row>
    <row r="285" customFormat="false" ht="12.8" hidden="false" customHeight="false" outlineLevel="0" collapsed="false">
      <c r="A285" s="8" t="n">
        <v>163</v>
      </c>
      <c r="B285" s="9" t="s">
        <v>334</v>
      </c>
      <c r="C285" s="10" t="n">
        <v>12</v>
      </c>
      <c r="D285" s="8" t="s">
        <v>97</v>
      </c>
      <c r="E285" s="11" t="n">
        <v>570.25</v>
      </c>
      <c r="F285" s="12" t="n">
        <v>5</v>
      </c>
      <c r="G285" s="12" t="n">
        <v>0</v>
      </c>
      <c r="H285" s="13" t="n">
        <f aca="false">E285*(1-$F$831)</f>
        <v>501.82</v>
      </c>
      <c r="I285" s="13" t="n">
        <f aca="false">F285*H285/100</f>
        <v>25.091</v>
      </c>
      <c r="J285" s="13" t="n">
        <f aca="false">H285*G285/100</f>
        <v>0</v>
      </c>
      <c r="K285" s="13" t="n">
        <f aca="false">J285+I285+H285</f>
        <v>526.911</v>
      </c>
    </row>
    <row r="286" customFormat="false" ht="12.8" hidden="false" customHeight="false" outlineLevel="0" collapsed="false">
      <c r="A286" s="8" t="n">
        <v>159</v>
      </c>
      <c r="B286" s="9" t="s">
        <v>335</v>
      </c>
      <c r="C286" s="10" t="n">
        <v>12</v>
      </c>
      <c r="D286" s="8" t="s">
        <v>15</v>
      </c>
      <c r="E286" s="11" t="n">
        <v>72.87</v>
      </c>
      <c r="F286" s="12" t="n">
        <v>5</v>
      </c>
      <c r="G286" s="12" t="n">
        <v>14.95</v>
      </c>
      <c r="H286" s="13" t="n">
        <f aca="false">E286*(1-$F$831)</f>
        <v>64.1256</v>
      </c>
      <c r="I286" s="13" t="n">
        <f aca="false">F286*H286/100</f>
        <v>3.20628</v>
      </c>
      <c r="J286" s="13" t="n">
        <f aca="false">H286*G286/100</f>
        <v>9.5867772</v>
      </c>
      <c r="K286" s="13" t="n">
        <f aca="false">J286+I286+H286</f>
        <v>76.9186572</v>
      </c>
    </row>
    <row r="287" customFormat="false" ht="12.8" hidden="false" customHeight="false" outlineLevel="0" collapsed="false">
      <c r="A287" s="8" t="n">
        <v>161</v>
      </c>
      <c r="B287" s="9" t="s">
        <v>336</v>
      </c>
      <c r="C287" s="10" t="n">
        <v>12</v>
      </c>
      <c r="D287" s="8" t="s">
        <v>13</v>
      </c>
      <c r="E287" s="11" t="n">
        <v>154.6</v>
      </c>
      <c r="F287" s="12" t="n">
        <v>5</v>
      </c>
      <c r="G287" s="12" t="n">
        <v>14.95</v>
      </c>
      <c r="H287" s="13" t="n">
        <f aca="false">E287*(1-$F$831)</f>
        <v>136.048</v>
      </c>
      <c r="I287" s="13" t="n">
        <f aca="false">F287*H287/100</f>
        <v>6.8024</v>
      </c>
      <c r="J287" s="13" t="n">
        <f aca="false">H287*G287/100</f>
        <v>20.339176</v>
      </c>
      <c r="K287" s="13" t="n">
        <f aca="false">J287+I287+H287</f>
        <v>163.189576</v>
      </c>
    </row>
    <row r="288" customFormat="false" ht="12.8" hidden="false" customHeight="false" outlineLevel="0" collapsed="false">
      <c r="A288" s="8" t="n">
        <v>4373</v>
      </c>
      <c r="B288" s="9" t="s">
        <v>337</v>
      </c>
      <c r="C288" s="10" t="n">
        <v>12</v>
      </c>
      <c r="D288" s="8" t="s">
        <v>13</v>
      </c>
      <c r="E288" s="11" t="n">
        <v>175.42</v>
      </c>
      <c r="F288" s="12" t="n">
        <v>5</v>
      </c>
      <c r="G288" s="12" t="n">
        <v>14.95</v>
      </c>
      <c r="H288" s="13" t="n">
        <f aca="false">E288*(1-$F$831)</f>
        <v>154.3696</v>
      </c>
      <c r="I288" s="13" t="n">
        <f aca="false">F288*H288/100</f>
        <v>7.71848</v>
      </c>
      <c r="J288" s="13" t="n">
        <f aca="false">H288*G288/100</f>
        <v>23.0782552</v>
      </c>
      <c r="K288" s="13" t="n">
        <f aca="false">J288+I288+H288</f>
        <v>185.1663352</v>
      </c>
    </row>
    <row r="289" customFormat="false" ht="12.8" hidden="false" customHeight="false" outlineLevel="0" collapsed="false">
      <c r="A289" s="8" t="n">
        <v>1176</v>
      </c>
      <c r="B289" s="9" t="s">
        <v>338</v>
      </c>
      <c r="C289" s="10" t="n">
        <v>12</v>
      </c>
      <c r="D289" s="8" t="s">
        <v>15</v>
      </c>
      <c r="E289" s="11" t="n">
        <v>51.44</v>
      </c>
      <c r="F289" s="12" t="n">
        <v>5</v>
      </c>
      <c r="G289" s="12" t="n">
        <v>14.95</v>
      </c>
      <c r="H289" s="13" t="n">
        <f aca="false">E289*(1-$F$831)</f>
        <v>45.2672</v>
      </c>
      <c r="I289" s="13" t="n">
        <f aca="false">F289*H289/100</f>
        <v>2.26336</v>
      </c>
      <c r="J289" s="13" t="n">
        <f aca="false">H289*G289/100</f>
        <v>6.7674464</v>
      </c>
      <c r="K289" s="13" t="n">
        <f aca="false">J289+I289+H289</f>
        <v>54.2980064</v>
      </c>
    </row>
    <row r="290" customFormat="false" ht="12.8" hidden="false" customHeight="false" outlineLevel="0" collapsed="false">
      <c r="A290" s="8" t="n">
        <v>173</v>
      </c>
      <c r="B290" s="9" t="s">
        <v>339</v>
      </c>
      <c r="C290" s="10" t="n">
        <v>12</v>
      </c>
      <c r="D290" s="8" t="s">
        <v>13</v>
      </c>
      <c r="E290" s="11" t="n">
        <v>1048.59</v>
      </c>
      <c r="F290" s="12" t="n">
        <v>5</v>
      </c>
      <c r="G290" s="12" t="n">
        <v>0</v>
      </c>
      <c r="H290" s="13" t="n">
        <f aca="false">E290*(1-$F$831)</f>
        <v>922.7592</v>
      </c>
      <c r="I290" s="13" t="n">
        <f aca="false">F290*H290/100</f>
        <v>46.13796</v>
      </c>
      <c r="J290" s="13" t="n">
        <f aca="false">H290*G290/100</f>
        <v>0</v>
      </c>
      <c r="K290" s="13" t="n">
        <f aca="false">J290+I290+H290</f>
        <v>968.89716</v>
      </c>
    </row>
    <row r="291" customFormat="false" ht="12.8" hidden="false" customHeight="false" outlineLevel="0" collapsed="false">
      <c r="A291" s="8" t="n">
        <v>172</v>
      </c>
      <c r="B291" s="9" t="s">
        <v>340</v>
      </c>
      <c r="C291" s="10" t="n">
        <v>12</v>
      </c>
      <c r="D291" s="8" t="s">
        <v>97</v>
      </c>
      <c r="E291" s="11" t="n">
        <v>961.08</v>
      </c>
      <c r="F291" s="12" t="n">
        <v>5</v>
      </c>
      <c r="G291" s="12" t="n">
        <v>0</v>
      </c>
      <c r="H291" s="13" t="n">
        <f aca="false">E291*(1-$F$831)</f>
        <v>845.7504</v>
      </c>
      <c r="I291" s="13" t="n">
        <f aca="false">F291*H291/100</f>
        <v>42.28752</v>
      </c>
      <c r="J291" s="13" t="n">
        <f aca="false">H291*G291/100</f>
        <v>0</v>
      </c>
      <c r="K291" s="13" t="n">
        <f aca="false">J291+I291+H291</f>
        <v>888.03792</v>
      </c>
    </row>
    <row r="292" customFormat="false" ht="12.8" hidden="false" customHeight="false" outlineLevel="0" collapsed="false">
      <c r="A292" s="8" t="n">
        <v>169</v>
      </c>
      <c r="B292" s="9" t="s">
        <v>341</v>
      </c>
      <c r="C292" s="10" t="n">
        <v>12</v>
      </c>
      <c r="D292" s="8" t="s">
        <v>13</v>
      </c>
      <c r="E292" s="11" t="n">
        <v>108.79</v>
      </c>
      <c r="F292" s="12" t="n">
        <v>5</v>
      </c>
      <c r="G292" s="12" t="n">
        <v>14.95</v>
      </c>
      <c r="H292" s="13" t="n">
        <f aca="false">E292*(1-$F$831)</f>
        <v>95.7352</v>
      </c>
      <c r="I292" s="13" t="n">
        <f aca="false">F292*H292/100</f>
        <v>4.78676</v>
      </c>
      <c r="J292" s="13" t="n">
        <f aca="false">H292*G292/100</f>
        <v>14.3124124</v>
      </c>
      <c r="K292" s="13" t="n">
        <f aca="false">J292+I292+H292</f>
        <v>114.8343724</v>
      </c>
    </row>
    <row r="293" customFormat="false" ht="12.8" hidden="false" customHeight="false" outlineLevel="0" collapsed="false">
      <c r="A293" s="8" t="n">
        <v>168</v>
      </c>
      <c r="B293" s="9" t="s">
        <v>342</v>
      </c>
      <c r="C293" s="10" t="n">
        <v>12</v>
      </c>
      <c r="D293" s="8" t="s">
        <v>15</v>
      </c>
      <c r="E293" s="11" t="n">
        <v>114.4</v>
      </c>
      <c r="F293" s="12" t="n">
        <v>5</v>
      </c>
      <c r="G293" s="12" t="n">
        <v>14.95</v>
      </c>
      <c r="H293" s="13" t="n">
        <f aca="false">E293*(1-$F$831)</f>
        <v>100.672</v>
      </c>
      <c r="I293" s="13" t="n">
        <f aca="false">F293*H293/100</f>
        <v>5.0336</v>
      </c>
      <c r="J293" s="13" t="n">
        <f aca="false">H293*G293/100</f>
        <v>15.050464</v>
      </c>
      <c r="K293" s="13" t="n">
        <f aca="false">J293+I293+H293</f>
        <v>120.756064</v>
      </c>
    </row>
    <row r="294" customFormat="false" ht="12.8" hidden="false" customHeight="false" outlineLevel="0" collapsed="false">
      <c r="A294" s="8" t="n">
        <v>170</v>
      </c>
      <c r="B294" s="9" t="s">
        <v>343</v>
      </c>
      <c r="C294" s="10" t="n">
        <v>12</v>
      </c>
      <c r="D294" s="8" t="s">
        <v>13</v>
      </c>
      <c r="E294" s="11" t="n">
        <v>272.95</v>
      </c>
      <c r="F294" s="12" t="n">
        <v>5</v>
      </c>
      <c r="G294" s="12" t="n">
        <v>14.95</v>
      </c>
      <c r="H294" s="13" t="n">
        <f aca="false">E294*(1-$F$831)</f>
        <v>240.196</v>
      </c>
      <c r="I294" s="13" t="n">
        <f aca="false">F294*H294/100</f>
        <v>12.0098</v>
      </c>
      <c r="J294" s="13" t="n">
        <f aca="false">H294*G294/100</f>
        <v>35.909302</v>
      </c>
      <c r="K294" s="13" t="n">
        <f aca="false">J294+I294+H294</f>
        <v>288.115102</v>
      </c>
    </row>
    <row r="295" customFormat="false" ht="12.8" hidden="false" customHeight="false" outlineLevel="0" collapsed="false">
      <c r="A295" s="8" t="n">
        <v>3491</v>
      </c>
      <c r="B295" s="9" t="s">
        <v>344</v>
      </c>
      <c r="C295" s="10" t="n">
        <v>12</v>
      </c>
      <c r="D295" s="8" t="s">
        <v>13</v>
      </c>
      <c r="E295" s="11" t="n">
        <v>274.01</v>
      </c>
      <c r="F295" s="12" t="n">
        <v>5</v>
      </c>
      <c r="G295" s="12" t="n">
        <v>14.95</v>
      </c>
      <c r="H295" s="13" t="n">
        <f aca="false">E295*(1-$F$831)</f>
        <v>241.1288</v>
      </c>
      <c r="I295" s="13" t="n">
        <f aca="false">F295*H295/100</f>
        <v>12.05644</v>
      </c>
      <c r="J295" s="13" t="n">
        <f aca="false">H295*G295/100</f>
        <v>36.0487556</v>
      </c>
      <c r="K295" s="13" t="n">
        <f aca="false">J295+I295+H295</f>
        <v>289.2339956</v>
      </c>
    </row>
    <row r="296" customFormat="false" ht="12.8" hidden="false" customHeight="false" outlineLevel="0" collapsed="false">
      <c r="A296" s="8" t="n">
        <v>22167</v>
      </c>
      <c r="B296" s="9" t="s">
        <v>345</v>
      </c>
      <c r="C296" s="10" t="n">
        <v>12</v>
      </c>
      <c r="D296" s="8" t="s">
        <v>52</v>
      </c>
      <c r="E296" s="11" t="n">
        <v>9691.93</v>
      </c>
      <c r="F296" s="12" t="n">
        <v>5</v>
      </c>
      <c r="G296" s="12" t="n">
        <v>0</v>
      </c>
      <c r="H296" s="13" t="n">
        <f aca="false">E296*(1-$F$831)</f>
        <v>8528.8984</v>
      </c>
      <c r="I296" s="13" t="n">
        <f aca="false">F296*H296/100</f>
        <v>426.44492</v>
      </c>
      <c r="J296" s="13" t="n">
        <f aca="false">H296*G296/100</f>
        <v>0</v>
      </c>
      <c r="K296" s="13" t="n">
        <f aca="false">J296+I296+H296</f>
        <v>8955.34332</v>
      </c>
    </row>
    <row r="297" customFormat="false" ht="12.8" hidden="false" customHeight="false" outlineLevel="0" collapsed="false">
      <c r="A297" s="8" t="n">
        <v>384</v>
      </c>
      <c r="B297" s="9" t="s">
        <v>346</v>
      </c>
      <c r="C297" s="10" t="n">
        <v>12</v>
      </c>
      <c r="D297" s="8" t="s">
        <v>13</v>
      </c>
      <c r="E297" s="11" t="n">
        <v>1678.72</v>
      </c>
      <c r="F297" s="12" t="n">
        <v>5</v>
      </c>
      <c r="G297" s="12" t="n">
        <v>0</v>
      </c>
      <c r="H297" s="13" t="n">
        <f aca="false">E297*(1-$F$831)</f>
        <v>1477.2736</v>
      </c>
      <c r="I297" s="13" t="n">
        <f aca="false">F297*H297/100</f>
        <v>73.86368</v>
      </c>
      <c r="J297" s="13" t="n">
        <f aca="false">H297*G297/100</f>
        <v>0</v>
      </c>
      <c r="K297" s="13" t="n">
        <f aca="false">J297+I297+H297</f>
        <v>1551.13728</v>
      </c>
    </row>
    <row r="298" customFormat="false" ht="12.8" hidden="false" customHeight="false" outlineLevel="0" collapsed="false">
      <c r="A298" s="8" t="n">
        <v>382</v>
      </c>
      <c r="B298" s="9" t="s">
        <v>347</v>
      </c>
      <c r="C298" s="10" t="n">
        <v>12</v>
      </c>
      <c r="D298" s="8" t="s">
        <v>97</v>
      </c>
      <c r="E298" s="11" t="n">
        <v>1495.57</v>
      </c>
      <c r="F298" s="12" t="n">
        <v>5</v>
      </c>
      <c r="G298" s="12" t="n">
        <v>0</v>
      </c>
      <c r="H298" s="13" t="n">
        <f aca="false">E298*(1-$F$831)</f>
        <v>1316.1016</v>
      </c>
      <c r="I298" s="13" t="n">
        <f aca="false">F298*H298/100</f>
        <v>65.80508</v>
      </c>
      <c r="J298" s="13" t="n">
        <f aca="false">H298*G298/100</f>
        <v>0</v>
      </c>
      <c r="K298" s="13" t="n">
        <f aca="false">J298+I298+H298</f>
        <v>1381.90668</v>
      </c>
    </row>
    <row r="299" customFormat="false" ht="12.8" hidden="false" customHeight="false" outlineLevel="0" collapsed="false">
      <c r="A299" s="8" t="n">
        <v>376</v>
      </c>
      <c r="B299" s="9" t="s">
        <v>348</v>
      </c>
      <c r="C299" s="10" t="n">
        <v>12</v>
      </c>
      <c r="D299" s="8" t="s">
        <v>13</v>
      </c>
      <c r="E299" s="11" t="n">
        <v>167.43</v>
      </c>
      <c r="F299" s="12" t="n">
        <v>5</v>
      </c>
      <c r="G299" s="12" t="n">
        <v>14.95</v>
      </c>
      <c r="H299" s="13" t="n">
        <f aca="false">E299*(1-$F$831)</f>
        <v>147.3384</v>
      </c>
      <c r="I299" s="13" t="n">
        <f aca="false">F299*H299/100</f>
        <v>7.36692</v>
      </c>
      <c r="J299" s="13" t="n">
        <f aca="false">H299*G299/100</f>
        <v>22.0270908</v>
      </c>
      <c r="K299" s="13" t="n">
        <f aca="false">J299+I299+H299</f>
        <v>176.7324108</v>
      </c>
    </row>
    <row r="300" customFormat="false" ht="12.8" hidden="false" customHeight="false" outlineLevel="0" collapsed="false">
      <c r="A300" s="8" t="n">
        <v>380</v>
      </c>
      <c r="B300" s="9" t="s">
        <v>349</v>
      </c>
      <c r="C300" s="10" t="n">
        <v>12</v>
      </c>
      <c r="D300" s="8" t="s">
        <v>15</v>
      </c>
      <c r="E300" s="11" t="n">
        <v>180.25</v>
      </c>
      <c r="F300" s="12" t="n">
        <v>5</v>
      </c>
      <c r="G300" s="12" t="n">
        <v>14.95</v>
      </c>
      <c r="H300" s="13" t="n">
        <f aca="false">E300*(1-$F$831)</f>
        <v>158.62</v>
      </c>
      <c r="I300" s="13" t="n">
        <f aca="false">F300*H300/100</f>
        <v>7.931</v>
      </c>
      <c r="J300" s="13" t="n">
        <f aca="false">H300*G300/100</f>
        <v>23.71369</v>
      </c>
      <c r="K300" s="13" t="n">
        <f aca="false">J300+I300+H300</f>
        <v>190.26469</v>
      </c>
    </row>
    <row r="301" customFormat="false" ht="12.8" hidden="false" customHeight="false" outlineLevel="0" collapsed="false">
      <c r="A301" s="8" t="n">
        <v>378</v>
      </c>
      <c r="B301" s="9" t="s">
        <v>350</v>
      </c>
      <c r="C301" s="10" t="n">
        <v>12</v>
      </c>
      <c r="D301" s="8" t="s">
        <v>13</v>
      </c>
      <c r="E301" s="11" t="n">
        <v>421.63</v>
      </c>
      <c r="F301" s="12" t="n">
        <v>5</v>
      </c>
      <c r="G301" s="12" t="n">
        <v>14.95</v>
      </c>
      <c r="H301" s="13" t="n">
        <f aca="false">E301*(1-$F$831)</f>
        <v>371.0344</v>
      </c>
      <c r="I301" s="13" t="n">
        <f aca="false">F301*H301/100</f>
        <v>18.55172</v>
      </c>
      <c r="J301" s="13" t="n">
        <f aca="false">H301*G301/100</f>
        <v>55.4696428</v>
      </c>
      <c r="K301" s="13" t="n">
        <f aca="false">J301+I301+H301</f>
        <v>445.0557628</v>
      </c>
    </row>
    <row r="302" customFormat="false" ht="12.8" hidden="false" customHeight="false" outlineLevel="0" collapsed="false">
      <c r="A302" s="8" t="n">
        <v>157</v>
      </c>
      <c r="B302" s="9" t="s">
        <v>351</v>
      </c>
      <c r="C302" s="10" t="n">
        <v>12</v>
      </c>
      <c r="D302" s="8" t="s">
        <v>15</v>
      </c>
      <c r="E302" s="11" t="n">
        <v>116.82</v>
      </c>
      <c r="F302" s="12" t="n">
        <v>5</v>
      </c>
      <c r="G302" s="12" t="n">
        <v>14.95</v>
      </c>
      <c r="H302" s="13" t="n">
        <f aca="false">E302*(1-$F$831)</f>
        <v>102.8016</v>
      </c>
      <c r="I302" s="13" t="n">
        <f aca="false">F302*H302/100</f>
        <v>5.14008</v>
      </c>
      <c r="J302" s="13" t="n">
        <f aca="false">H302*G302/100</f>
        <v>15.3688392</v>
      </c>
      <c r="K302" s="13" t="n">
        <f aca="false">J302+I302+H302</f>
        <v>123.3105192</v>
      </c>
    </row>
    <row r="303" customFormat="false" ht="12.8" hidden="false" customHeight="false" outlineLevel="0" collapsed="false">
      <c r="A303" s="8" t="n">
        <v>37613</v>
      </c>
      <c r="B303" s="9" t="s">
        <v>352</v>
      </c>
      <c r="C303" s="10" t="n">
        <v>12</v>
      </c>
      <c r="D303" s="8" t="s">
        <v>15</v>
      </c>
      <c r="E303" s="11" t="n">
        <v>100.6</v>
      </c>
      <c r="F303" s="12" t="n">
        <v>5</v>
      </c>
      <c r="G303" s="12" t="n">
        <v>14.95</v>
      </c>
      <c r="H303" s="13" t="n">
        <f aca="false">E303*(1-$F$831)</f>
        <v>88.528</v>
      </c>
      <c r="I303" s="13" t="n">
        <f aca="false">F303*H303/100</f>
        <v>4.4264</v>
      </c>
      <c r="J303" s="13" t="n">
        <f aca="false">H303*G303/100</f>
        <v>13.234936</v>
      </c>
      <c r="K303" s="13" t="n">
        <f aca="false">J303+I303+H303</f>
        <v>106.189336</v>
      </c>
    </row>
    <row r="304" customFormat="false" ht="12.8" hidden="false" customHeight="false" outlineLevel="0" collapsed="false">
      <c r="A304" s="8" t="n">
        <v>2146</v>
      </c>
      <c r="B304" s="9" t="s">
        <v>353</v>
      </c>
      <c r="C304" s="10" t="n">
        <v>12</v>
      </c>
      <c r="D304" s="8" t="s">
        <v>15</v>
      </c>
      <c r="E304" s="11" t="n">
        <v>65.56</v>
      </c>
      <c r="F304" s="12" t="n">
        <v>8</v>
      </c>
      <c r="G304" s="12" t="n">
        <v>18.37</v>
      </c>
      <c r="H304" s="13" t="n">
        <f aca="false">E304*(1-$F$831)</f>
        <v>57.6928</v>
      </c>
      <c r="I304" s="13" t="n">
        <f aca="false">F304*H304/100</f>
        <v>4.615424</v>
      </c>
      <c r="J304" s="13" t="n">
        <f aca="false">H304*G304/100</f>
        <v>10.59816736</v>
      </c>
      <c r="K304" s="13" t="n">
        <f aca="false">J304+I304+H304</f>
        <v>72.90639136</v>
      </c>
    </row>
    <row r="305" customFormat="false" ht="12.8" hidden="false" customHeight="false" outlineLevel="0" collapsed="false">
      <c r="A305" s="8" t="n">
        <v>2328</v>
      </c>
      <c r="B305" s="9" t="s">
        <v>354</v>
      </c>
      <c r="C305" s="10" t="n">
        <v>12</v>
      </c>
      <c r="D305" s="8" t="s">
        <v>15</v>
      </c>
      <c r="E305" s="11" t="n">
        <v>65.56</v>
      </c>
      <c r="F305" s="12" t="n">
        <v>8</v>
      </c>
      <c r="G305" s="12" t="n">
        <v>18.37</v>
      </c>
      <c r="H305" s="13" t="n">
        <f aca="false">E305*(1-$F$831)</f>
        <v>57.6928</v>
      </c>
      <c r="I305" s="13" t="n">
        <f aca="false">F305*H305/100</f>
        <v>4.615424</v>
      </c>
      <c r="J305" s="13" t="n">
        <f aca="false">H305*G305/100</f>
        <v>10.59816736</v>
      </c>
      <c r="K305" s="13" t="n">
        <f aca="false">J305+I305+H305</f>
        <v>72.90639136</v>
      </c>
    </row>
    <row r="306" customFormat="false" ht="12.8" hidden="false" customHeight="false" outlineLevel="0" collapsed="false">
      <c r="A306" s="8" t="n">
        <v>2149</v>
      </c>
      <c r="B306" s="9" t="s">
        <v>355</v>
      </c>
      <c r="C306" s="10" t="n">
        <v>12</v>
      </c>
      <c r="D306" s="8" t="s">
        <v>15</v>
      </c>
      <c r="E306" s="11" t="n">
        <v>65.56</v>
      </c>
      <c r="F306" s="12" t="n">
        <v>8</v>
      </c>
      <c r="G306" s="12" t="n">
        <v>18.37</v>
      </c>
      <c r="H306" s="13" t="n">
        <f aca="false">E306*(1-$F$831)</f>
        <v>57.6928</v>
      </c>
      <c r="I306" s="13" t="n">
        <f aca="false">F306*H306/100</f>
        <v>4.615424</v>
      </c>
      <c r="J306" s="13" t="n">
        <f aca="false">H306*G306/100</f>
        <v>10.59816736</v>
      </c>
      <c r="K306" s="13" t="n">
        <f aca="false">J306+I306+H306</f>
        <v>72.90639136</v>
      </c>
    </row>
    <row r="307" customFormat="false" ht="12.8" hidden="false" customHeight="false" outlineLevel="0" collapsed="false">
      <c r="A307" s="8" t="n">
        <v>24396</v>
      </c>
      <c r="B307" s="9" t="s">
        <v>356</v>
      </c>
      <c r="C307" s="10" t="n">
        <v>12</v>
      </c>
      <c r="D307" s="8" t="s">
        <v>15</v>
      </c>
      <c r="E307" s="11" t="n">
        <v>65.56</v>
      </c>
      <c r="F307" s="12" t="n">
        <v>8</v>
      </c>
      <c r="G307" s="12" t="n">
        <v>18.37</v>
      </c>
      <c r="H307" s="13" t="n">
        <f aca="false">E307*(1-$F$831)</f>
        <v>57.6928</v>
      </c>
      <c r="I307" s="13" t="n">
        <f aca="false">F307*H307/100</f>
        <v>4.615424</v>
      </c>
      <c r="J307" s="13" t="n">
        <f aca="false">H307*G307/100</f>
        <v>10.59816736</v>
      </c>
      <c r="K307" s="13" t="n">
        <f aca="false">J307+I307+H307</f>
        <v>72.90639136</v>
      </c>
    </row>
    <row r="308" customFormat="false" ht="12.8" hidden="false" customHeight="false" outlineLevel="0" collapsed="false">
      <c r="A308" s="8" t="n">
        <v>39247</v>
      </c>
      <c r="B308" s="9" t="s">
        <v>357</v>
      </c>
      <c r="C308" s="10" t="n">
        <v>12</v>
      </c>
      <c r="D308" s="8" t="s">
        <v>15</v>
      </c>
      <c r="E308" s="11" t="n">
        <v>73.91</v>
      </c>
      <c r="F308" s="12" t="n">
        <v>5</v>
      </c>
      <c r="G308" s="12" t="n">
        <v>0</v>
      </c>
      <c r="H308" s="13" t="n">
        <f aca="false">E308*(1-$F$831)</f>
        <v>65.0408</v>
      </c>
      <c r="I308" s="13" t="n">
        <f aca="false">F308*H308/100</f>
        <v>3.25204</v>
      </c>
      <c r="J308" s="13" t="n">
        <f aca="false">H308*G308/100</f>
        <v>0</v>
      </c>
      <c r="K308" s="13" t="n">
        <f aca="false">J308+I308+H308</f>
        <v>68.29284</v>
      </c>
    </row>
    <row r="309" customFormat="false" ht="12.8" hidden="false" customHeight="false" outlineLevel="0" collapsed="false">
      <c r="A309" s="8" t="n">
        <v>56901</v>
      </c>
      <c r="B309" s="9" t="s">
        <v>17</v>
      </c>
      <c r="C309" s="10" t="n">
        <v>12</v>
      </c>
      <c r="D309" s="8" t="s">
        <v>15</v>
      </c>
      <c r="E309" s="11" t="n">
        <v>176.15</v>
      </c>
      <c r="F309" s="12" t="n">
        <v>5</v>
      </c>
      <c r="G309" s="12" t="n">
        <v>0</v>
      </c>
      <c r="H309" s="13" t="n">
        <f aca="false">E309*(1-$F$831)</f>
        <v>155.012</v>
      </c>
      <c r="I309" s="13" t="n">
        <f aca="false">F309*H309/100</f>
        <v>7.7506</v>
      </c>
      <c r="J309" s="13" t="n">
        <f aca="false">H309*G309/100</f>
        <v>0</v>
      </c>
      <c r="K309" s="13" t="n">
        <f aca="false">J309+I309+H309</f>
        <v>162.7626</v>
      </c>
    </row>
    <row r="310" customFormat="false" ht="12.8" hidden="false" customHeight="false" outlineLevel="0" collapsed="false">
      <c r="A310" s="8" t="n">
        <v>2762</v>
      </c>
      <c r="B310" s="9" t="s">
        <v>358</v>
      </c>
      <c r="C310" s="10" t="n">
        <v>12</v>
      </c>
      <c r="D310" s="8" t="s">
        <v>40</v>
      </c>
      <c r="E310" s="11" t="n">
        <v>27.59</v>
      </c>
      <c r="F310" s="12" t="n">
        <v>5</v>
      </c>
      <c r="G310" s="12" t="n">
        <v>0</v>
      </c>
      <c r="H310" s="13" t="n">
        <f aca="false">E310*(1-$F$831)</f>
        <v>24.2792</v>
      </c>
      <c r="I310" s="13" t="n">
        <f aca="false">F310*H310/100</f>
        <v>1.21396</v>
      </c>
      <c r="J310" s="13" t="n">
        <f aca="false">H310*G310/100</f>
        <v>0</v>
      </c>
      <c r="K310" s="13" t="n">
        <f aca="false">J310+I310+H310</f>
        <v>25.49316</v>
      </c>
    </row>
    <row r="311" customFormat="false" ht="12.8" hidden="false" customHeight="false" outlineLevel="0" collapsed="false">
      <c r="A311" s="8" t="n">
        <v>9080</v>
      </c>
      <c r="B311" s="9" t="s">
        <v>359</v>
      </c>
      <c r="C311" s="10" t="n">
        <v>12</v>
      </c>
      <c r="D311" s="8" t="s">
        <v>40</v>
      </c>
      <c r="E311" s="11" t="n">
        <v>25.08</v>
      </c>
      <c r="F311" s="12" t="n">
        <v>5</v>
      </c>
      <c r="G311" s="12" t="n">
        <v>0</v>
      </c>
      <c r="H311" s="13" t="n">
        <f aca="false">E311*(1-$F$831)</f>
        <v>22.0704</v>
      </c>
      <c r="I311" s="13" t="n">
        <f aca="false">F311*H311/100</f>
        <v>1.10352</v>
      </c>
      <c r="J311" s="13" t="n">
        <f aca="false">H311*G311/100</f>
        <v>0</v>
      </c>
      <c r="K311" s="13" t="n">
        <f aca="false">J311+I311+H311</f>
        <v>23.17392</v>
      </c>
    </row>
    <row r="312" customFormat="false" ht="12.8" hidden="false" customHeight="false" outlineLevel="0" collapsed="false">
      <c r="A312" s="8" t="n">
        <v>55931</v>
      </c>
      <c r="B312" s="9" t="s">
        <v>360</v>
      </c>
      <c r="C312" s="10" t="n">
        <v>12</v>
      </c>
      <c r="D312" s="8" t="s">
        <v>155</v>
      </c>
      <c r="E312" s="11" t="n">
        <v>104.72</v>
      </c>
      <c r="F312" s="12" t="n">
        <v>5</v>
      </c>
      <c r="G312" s="12" t="n">
        <v>0</v>
      </c>
      <c r="H312" s="13" t="n">
        <f aca="false">E312*(1-$F$831)</f>
        <v>92.1536</v>
      </c>
      <c r="I312" s="13" t="n">
        <f aca="false">F312*H312/100</f>
        <v>4.60768</v>
      </c>
      <c r="J312" s="13" t="n">
        <f aca="false">H312*G312/100</f>
        <v>0</v>
      </c>
      <c r="K312" s="13" t="n">
        <f aca="false">J312+I312+H312</f>
        <v>96.76128</v>
      </c>
    </row>
    <row r="313" customFormat="false" ht="12.8" hidden="false" customHeight="false" outlineLevel="0" collapsed="false">
      <c r="A313" s="8" t="n">
        <v>55754</v>
      </c>
      <c r="B313" s="9" t="s">
        <v>361</v>
      </c>
      <c r="C313" s="10" t="n">
        <v>12</v>
      </c>
      <c r="D313" s="8" t="s">
        <v>155</v>
      </c>
      <c r="E313" s="11" t="n">
        <v>132.56</v>
      </c>
      <c r="F313" s="12" t="n">
        <v>5</v>
      </c>
      <c r="G313" s="12" t="n">
        <v>0</v>
      </c>
      <c r="H313" s="13" t="n">
        <f aca="false">E313*(1-$F$831)</f>
        <v>116.6528</v>
      </c>
      <c r="I313" s="13" t="n">
        <f aca="false">F313*H313/100</f>
        <v>5.83264</v>
      </c>
      <c r="J313" s="13" t="n">
        <f aca="false">H313*G313/100</f>
        <v>0</v>
      </c>
      <c r="K313" s="13" t="n">
        <f aca="false">J313+I313+H313</f>
        <v>122.48544</v>
      </c>
    </row>
    <row r="314" customFormat="false" ht="12.8" hidden="false" customHeight="false" outlineLevel="0" collapsed="false">
      <c r="A314" s="8" t="n">
        <v>6445</v>
      </c>
      <c r="B314" s="9" t="s">
        <v>362</v>
      </c>
      <c r="C314" s="10" t="n">
        <v>12</v>
      </c>
      <c r="D314" s="8" t="s">
        <v>155</v>
      </c>
      <c r="E314" s="11" t="n">
        <v>31.45</v>
      </c>
      <c r="F314" s="12" t="n">
        <v>5</v>
      </c>
      <c r="G314" s="12" t="n">
        <v>0</v>
      </c>
      <c r="H314" s="13" t="n">
        <f aca="false">E314*(1-$F$831)</f>
        <v>27.676</v>
      </c>
      <c r="I314" s="13" t="n">
        <f aca="false">F314*H314/100</f>
        <v>1.3838</v>
      </c>
      <c r="J314" s="13" t="n">
        <f aca="false">H314*G314/100</f>
        <v>0</v>
      </c>
      <c r="K314" s="13" t="n">
        <f aca="false">J314+I314+H314</f>
        <v>29.0598</v>
      </c>
    </row>
    <row r="315" customFormat="false" ht="12.8" hidden="false" customHeight="false" outlineLevel="0" collapsed="false">
      <c r="A315" s="8" t="n">
        <v>59361</v>
      </c>
      <c r="B315" s="9" t="s">
        <v>363</v>
      </c>
      <c r="C315" s="10" t="n">
        <v>12</v>
      </c>
      <c r="D315" s="8" t="s">
        <v>155</v>
      </c>
      <c r="E315" s="11" t="n">
        <v>104.26</v>
      </c>
      <c r="F315" s="12" t="n">
        <v>5</v>
      </c>
      <c r="G315" s="12" t="n">
        <v>0</v>
      </c>
      <c r="H315" s="13" t="n">
        <f aca="false">E315*(1-$F$831)</f>
        <v>91.7488</v>
      </c>
      <c r="I315" s="13" t="n">
        <f aca="false">F315*H315/100</f>
        <v>4.58744</v>
      </c>
      <c r="J315" s="13" t="n">
        <f aca="false">H315*G315/100</f>
        <v>0</v>
      </c>
      <c r="K315" s="13" t="n">
        <f aca="false">J315+I315+H315</f>
        <v>96.33624</v>
      </c>
    </row>
    <row r="316" customFormat="false" ht="12.8" hidden="false" customHeight="false" outlineLevel="0" collapsed="false">
      <c r="A316" s="8" t="n">
        <v>2990</v>
      </c>
      <c r="B316" s="9" t="s">
        <v>364</v>
      </c>
      <c r="C316" s="10" t="n">
        <v>12</v>
      </c>
      <c r="D316" s="8" t="s">
        <v>15</v>
      </c>
      <c r="E316" s="11" t="n">
        <v>72.75</v>
      </c>
      <c r="F316" s="12" t="n">
        <v>5</v>
      </c>
      <c r="G316" s="12" t="n">
        <v>0</v>
      </c>
      <c r="H316" s="13" t="n">
        <f aca="false">E316*(1-$F$831)</f>
        <v>64.02</v>
      </c>
      <c r="I316" s="13" t="n">
        <f aca="false">F316*H316/100</f>
        <v>3.201</v>
      </c>
      <c r="J316" s="13" t="n">
        <f aca="false">H316*G316/100</f>
        <v>0</v>
      </c>
      <c r="K316" s="13" t="n">
        <f aca="false">J316+I316+H316</f>
        <v>67.221</v>
      </c>
    </row>
    <row r="317" customFormat="false" ht="12.8" hidden="false" customHeight="false" outlineLevel="0" collapsed="false">
      <c r="A317" s="8" t="n">
        <v>995</v>
      </c>
      <c r="B317" s="9" t="s">
        <v>365</v>
      </c>
      <c r="C317" s="10" t="n">
        <v>12</v>
      </c>
      <c r="D317" s="8" t="s">
        <v>15</v>
      </c>
      <c r="E317" s="11" t="n">
        <v>161.84</v>
      </c>
      <c r="F317" s="12" t="n">
        <v>5</v>
      </c>
      <c r="G317" s="12" t="n">
        <v>0</v>
      </c>
      <c r="H317" s="13" t="n">
        <f aca="false">E317*(1-$F$831)</f>
        <v>142.4192</v>
      </c>
      <c r="I317" s="13" t="n">
        <f aca="false">F317*H317/100</f>
        <v>7.12096</v>
      </c>
      <c r="J317" s="13" t="n">
        <f aca="false">H317*G317/100</f>
        <v>0</v>
      </c>
      <c r="K317" s="13" t="n">
        <f aca="false">J317+I317+H317</f>
        <v>149.54016</v>
      </c>
    </row>
    <row r="318" customFormat="false" ht="12.8" hidden="false" customHeight="false" outlineLevel="0" collapsed="false">
      <c r="A318" s="8" t="n">
        <v>2992</v>
      </c>
      <c r="B318" s="9" t="s">
        <v>366</v>
      </c>
      <c r="C318" s="10" t="n">
        <v>12</v>
      </c>
      <c r="D318" s="8" t="s">
        <v>15</v>
      </c>
      <c r="E318" s="11" t="n">
        <v>188.9</v>
      </c>
      <c r="F318" s="12" t="n">
        <v>5</v>
      </c>
      <c r="G318" s="12" t="n">
        <v>0</v>
      </c>
      <c r="H318" s="13" t="n">
        <f aca="false">E318*(1-$F$831)</f>
        <v>166.232</v>
      </c>
      <c r="I318" s="13" t="n">
        <f aca="false">F318*H318/100</f>
        <v>8.3116</v>
      </c>
      <c r="J318" s="13" t="n">
        <f aca="false">H318*G318/100</f>
        <v>0</v>
      </c>
      <c r="K318" s="13" t="n">
        <f aca="false">J318+I318+H318</f>
        <v>174.5436</v>
      </c>
    </row>
    <row r="319" customFormat="false" ht="12.8" hidden="false" customHeight="false" outlineLevel="0" collapsed="false">
      <c r="A319" s="8" t="n">
        <v>8599</v>
      </c>
      <c r="B319" s="9" t="s">
        <v>367</v>
      </c>
      <c r="C319" s="10" t="n">
        <v>12</v>
      </c>
      <c r="D319" s="8" t="s">
        <v>15</v>
      </c>
      <c r="E319" s="11" t="n">
        <v>156.27</v>
      </c>
      <c r="F319" s="12" t="n">
        <v>5</v>
      </c>
      <c r="G319" s="12" t="n">
        <v>0</v>
      </c>
      <c r="H319" s="13" t="n">
        <f aca="false">E319*(1-$F$831)</f>
        <v>137.5176</v>
      </c>
      <c r="I319" s="13" t="n">
        <f aca="false">F319*H319/100</f>
        <v>6.87588</v>
      </c>
      <c r="J319" s="13" t="n">
        <f aca="false">H319*G319/100</f>
        <v>0</v>
      </c>
      <c r="K319" s="13" t="n">
        <f aca="false">J319+I319+H319</f>
        <v>144.39348</v>
      </c>
    </row>
    <row r="320" customFormat="false" ht="12.8" hidden="false" customHeight="false" outlineLevel="0" collapsed="false">
      <c r="A320" s="8" t="n">
        <v>36838</v>
      </c>
      <c r="B320" s="9" t="s">
        <v>368</v>
      </c>
      <c r="C320" s="10" t="n">
        <v>12</v>
      </c>
      <c r="D320" s="8" t="s">
        <v>15</v>
      </c>
      <c r="E320" s="11" t="n">
        <v>225.9</v>
      </c>
      <c r="F320" s="12" t="n">
        <v>5</v>
      </c>
      <c r="G320" s="12" t="n">
        <v>0</v>
      </c>
      <c r="H320" s="13" t="n">
        <f aca="false">E320*(1-$F$831)</f>
        <v>198.792</v>
      </c>
      <c r="I320" s="13" t="n">
        <f aca="false">F320*H320/100</f>
        <v>9.9396</v>
      </c>
      <c r="J320" s="13" t="n">
        <f aca="false">H320*G320/100</f>
        <v>0</v>
      </c>
      <c r="K320" s="13" t="n">
        <f aca="false">J320+I320+H320</f>
        <v>208.7316</v>
      </c>
    </row>
    <row r="321" customFormat="false" ht="12.8" hidden="false" customHeight="false" outlineLevel="0" collapsed="false">
      <c r="A321" s="8" t="n">
        <v>38128</v>
      </c>
      <c r="B321" s="9" t="s">
        <v>369</v>
      </c>
      <c r="C321" s="10" t="n">
        <v>12</v>
      </c>
      <c r="D321" s="8" t="s">
        <v>15</v>
      </c>
      <c r="E321" s="11" t="n">
        <v>93.77</v>
      </c>
      <c r="F321" s="12" t="n">
        <v>5</v>
      </c>
      <c r="G321" s="12" t="n">
        <v>0</v>
      </c>
      <c r="H321" s="13" t="n">
        <f aca="false">E321*(1-$F$831)</f>
        <v>82.5176</v>
      </c>
      <c r="I321" s="13" t="n">
        <f aca="false">F321*H321/100</f>
        <v>4.12588</v>
      </c>
      <c r="J321" s="13" t="n">
        <f aca="false">H321*G321/100</f>
        <v>0</v>
      </c>
      <c r="K321" s="13" t="n">
        <f aca="false">J321+I321+H321</f>
        <v>86.64348</v>
      </c>
    </row>
    <row r="322" customFormat="false" ht="12.8" hidden="false" customHeight="false" outlineLevel="0" collapsed="false">
      <c r="A322" s="8" t="n">
        <v>9025</v>
      </c>
      <c r="B322" s="9" t="s">
        <v>370</v>
      </c>
      <c r="C322" s="10" t="n">
        <v>12</v>
      </c>
      <c r="D322" s="8" t="s">
        <v>15</v>
      </c>
      <c r="E322" s="11" t="n">
        <v>48.66</v>
      </c>
      <c r="F322" s="12" t="n">
        <v>5</v>
      </c>
      <c r="G322" s="12" t="n">
        <v>0</v>
      </c>
      <c r="H322" s="13" t="n">
        <f aca="false">E322*(1-$F$831)</f>
        <v>42.8208</v>
      </c>
      <c r="I322" s="13" t="n">
        <f aca="false">F322*H322/100</f>
        <v>2.14104</v>
      </c>
      <c r="J322" s="13" t="n">
        <f aca="false">H322*G322/100</f>
        <v>0</v>
      </c>
      <c r="K322" s="13" t="n">
        <f aca="false">J322+I322+H322</f>
        <v>44.96184</v>
      </c>
    </row>
    <row r="323" customFormat="false" ht="12.8" hidden="false" customHeight="false" outlineLevel="0" collapsed="false">
      <c r="A323" s="8" t="n">
        <v>56485</v>
      </c>
      <c r="B323" s="9" t="s">
        <v>371</v>
      </c>
      <c r="C323" s="10" t="n">
        <v>12</v>
      </c>
      <c r="D323" s="8" t="s">
        <v>15</v>
      </c>
      <c r="E323" s="11" t="n">
        <v>42.69</v>
      </c>
      <c r="F323" s="12" t="n">
        <v>5</v>
      </c>
      <c r="G323" s="12" t="n">
        <v>0</v>
      </c>
      <c r="H323" s="13" t="n">
        <f aca="false">E323*(1-$F$831)</f>
        <v>37.5672</v>
      </c>
      <c r="I323" s="13" t="n">
        <f aca="false">F323*H323/100</f>
        <v>1.87836</v>
      </c>
      <c r="J323" s="13" t="n">
        <f aca="false">H323*G323/100</f>
        <v>0</v>
      </c>
      <c r="K323" s="13" t="n">
        <f aca="false">J323+I323+H323</f>
        <v>39.44556</v>
      </c>
    </row>
    <row r="324" customFormat="false" ht="12.8" hidden="false" customHeight="false" outlineLevel="0" collapsed="false">
      <c r="A324" s="8" t="n">
        <v>22421</v>
      </c>
      <c r="B324" s="9" t="s">
        <v>372</v>
      </c>
      <c r="C324" s="10" t="n">
        <v>12</v>
      </c>
      <c r="D324" s="8" t="s">
        <v>13</v>
      </c>
      <c r="E324" s="11" t="n">
        <v>74.62</v>
      </c>
      <c r="F324" s="12" t="n">
        <v>5</v>
      </c>
      <c r="G324" s="12" t="n">
        <v>0</v>
      </c>
      <c r="H324" s="13" t="n">
        <f aca="false">E324*(1-$F$831)</f>
        <v>65.6656</v>
      </c>
      <c r="I324" s="13" t="n">
        <f aca="false">F324*H324/100</f>
        <v>3.28328</v>
      </c>
      <c r="J324" s="13" t="n">
        <f aca="false">H324*G324/100</f>
        <v>0</v>
      </c>
      <c r="K324" s="13" t="n">
        <f aca="false">J324+I324+H324</f>
        <v>68.94888</v>
      </c>
    </row>
    <row r="325" customFormat="false" ht="12.8" hidden="false" customHeight="false" outlineLevel="0" collapsed="false">
      <c r="A325" s="8" t="n">
        <v>54580</v>
      </c>
      <c r="B325" s="9" t="s">
        <v>373</v>
      </c>
      <c r="C325" s="10" t="n">
        <v>12</v>
      </c>
      <c r="D325" s="8" t="s">
        <v>15</v>
      </c>
      <c r="E325" s="11" t="n">
        <v>328.33</v>
      </c>
      <c r="F325" s="12" t="n">
        <v>5</v>
      </c>
      <c r="G325" s="12" t="n">
        <v>0</v>
      </c>
      <c r="H325" s="13" t="n">
        <f aca="false">E325*(1-$F$831)</f>
        <v>288.9304</v>
      </c>
      <c r="I325" s="13" t="n">
        <f aca="false">F325*H325/100</f>
        <v>14.44652</v>
      </c>
      <c r="J325" s="13" t="n">
        <f aca="false">H325*G325/100</f>
        <v>0</v>
      </c>
      <c r="K325" s="13" t="n">
        <f aca="false">J325+I325+H325</f>
        <v>303.37692</v>
      </c>
    </row>
    <row r="326" customFormat="false" ht="12.8" hidden="false" customHeight="false" outlineLevel="0" collapsed="false">
      <c r="A326" s="8" t="n">
        <v>9045</v>
      </c>
      <c r="B326" s="9" t="s">
        <v>374</v>
      </c>
      <c r="C326" s="10" t="n">
        <v>12</v>
      </c>
      <c r="D326" s="8" t="s">
        <v>15</v>
      </c>
      <c r="E326" s="11" t="n">
        <v>59.8</v>
      </c>
      <c r="F326" s="12" t="n">
        <v>5</v>
      </c>
      <c r="G326" s="12" t="n">
        <v>0</v>
      </c>
      <c r="H326" s="13" t="n">
        <f aca="false">E326*(1-$F$831)</f>
        <v>52.624</v>
      </c>
      <c r="I326" s="13" t="n">
        <f aca="false">F326*H326/100</f>
        <v>2.6312</v>
      </c>
      <c r="J326" s="13" t="n">
        <f aca="false">H326*G326/100</f>
        <v>0</v>
      </c>
      <c r="K326" s="13" t="n">
        <f aca="false">J326+I326+H326</f>
        <v>55.2552</v>
      </c>
    </row>
    <row r="327" customFormat="false" ht="12.8" hidden="false" customHeight="false" outlineLevel="0" collapsed="false">
      <c r="A327" s="8" t="n">
        <v>30720</v>
      </c>
      <c r="B327" s="9" t="s">
        <v>375</v>
      </c>
      <c r="C327" s="10" t="n">
        <v>12</v>
      </c>
      <c r="D327" s="8" t="s">
        <v>13</v>
      </c>
      <c r="E327" s="11" t="n">
        <v>57.87</v>
      </c>
      <c r="F327" s="12" t="n">
        <v>5</v>
      </c>
      <c r="G327" s="12" t="n">
        <v>0</v>
      </c>
      <c r="H327" s="13" t="n">
        <f aca="false">E327*(1-$F$831)</f>
        <v>50.9256</v>
      </c>
      <c r="I327" s="13" t="n">
        <f aca="false">F327*H327/100</f>
        <v>2.54628</v>
      </c>
      <c r="J327" s="13" t="n">
        <f aca="false">H327*G327/100</f>
        <v>0</v>
      </c>
      <c r="K327" s="13" t="n">
        <f aca="false">J327+I327+H327</f>
        <v>53.47188</v>
      </c>
    </row>
    <row r="328" customFormat="false" ht="12.8" hidden="false" customHeight="false" outlineLevel="0" collapsed="false">
      <c r="A328" s="8" t="n">
        <v>29472</v>
      </c>
      <c r="B328" s="9" t="s">
        <v>376</v>
      </c>
      <c r="C328" s="10" t="n">
        <v>12</v>
      </c>
      <c r="D328" s="8" t="s">
        <v>15</v>
      </c>
      <c r="E328" s="11" t="n">
        <v>60.79</v>
      </c>
      <c r="F328" s="12" t="n">
        <v>5</v>
      </c>
      <c r="G328" s="12" t="n">
        <v>0</v>
      </c>
      <c r="H328" s="13" t="n">
        <f aca="false">E328*(1-$F$831)</f>
        <v>53.4952</v>
      </c>
      <c r="I328" s="13" t="n">
        <f aca="false">F328*H328/100</f>
        <v>2.67476</v>
      </c>
      <c r="J328" s="13" t="n">
        <f aca="false">H328*G328/100</f>
        <v>0</v>
      </c>
      <c r="K328" s="13" t="n">
        <f aca="false">J328+I328+H328</f>
        <v>56.16996</v>
      </c>
    </row>
    <row r="329" customFormat="false" ht="12.8" hidden="false" customHeight="false" outlineLevel="0" collapsed="false">
      <c r="A329" s="8" t="n">
        <v>29471</v>
      </c>
      <c r="B329" s="9" t="s">
        <v>377</v>
      </c>
      <c r="C329" s="10" t="n">
        <v>12</v>
      </c>
      <c r="D329" s="8" t="s">
        <v>15</v>
      </c>
      <c r="E329" s="11" t="n">
        <v>116.07</v>
      </c>
      <c r="F329" s="12" t="n">
        <v>5</v>
      </c>
      <c r="G329" s="12" t="n">
        <v>0</v>
      </c>
      <c r="H329" s="13" t="n">
        <f aca="false">E329*(1-$F$831)</f>
        <v>102.1416</v>
      </c>
      <c r="I329" s="13" t="n">
        <f aca="false">F329*H329/100</f>
        <v>5.10708</v>
      </c>
      <c r="J329" s="13" t="n">
        <f aca="false">H329*G329/100</f>
        <v>0</v>
      </c>
      <c r="K329" s="13" t="n">
        <f aca="false">J329+I329+H329</f>
        <v>107.24868</v>
      </c>
    </row>
    <row r="330" customFormat="false" ht="12.8" hidden="false" customHeight="false" outlineLevel="0" collapsed="false">
      <c r="A330" s="8" t="n">
        <v>55764</v>
      </c>
      <c r="B330" s="9" t="s">
        <v>378</v>
      </c>
      <c r="C330" s="10" t="n">
        <v>12</v>
      </c>
      <c r="D330" s="8" t="s">
        <v>15</v>
      </c>
      <c r="E330" s="11" t="n">
        <v>343.8</v>
      </c>
      <c r="F330" s="12" t="n">
        <v>5</v>
      </c>
      <c r="G330" s="12" t="n">
        <v>0</v>
      </c>
      <c r="H330" s="13" t="n">
        <f aca="false">E330*(1-$F$831)</f>
        <v>302.544</v>
      </c>
      <c r="I330" s="13" t="n">
        <f aca="false">F330*H330/100</f>
        <v>15.1272</v>
      </c>
      <c r="J330" s="13" t="n">
        <f aca="false">H330*G330/100</f>
        <v>0</v>
      </c>
      <c r="K330" s="13" t="n">
        <f aca="false">J330+I330+H330</f>
        <v>317.6712</v>
      </c>
    </row>
    <row r="331" customFormat="false" ht="12.8" hidden="false" customHeight="false" outlineLevel="0" collapsed="false">
      <c r="A331" s="8" t="n">
        <v>2755</v>
      </c>
      <c r="B331" s="9" t="s">
        <v>379</v>
      </c>
      <c r="C331" s="10" t="n">
        <v>12</v>
      </c>
      <c r="D331" s="8" t="s">
        <v>155</v>
      </c>
      <c r="E331" s="11" t="n">
        <v>35.89</v>
      </c>
      <c r="F331" s="12" t="n">
        <v>5</v>
      </c>
      <c r="G331" s="12" t="n">
        <v>0</v>
      </c>
      <c r="H331" s="13" t="n">
        <f aca="false">E331*(1-$F$831)</f>
        <v>31.5832</v>
      </c>
      <c r="I331" s="13" t="n">
        <f aca="false">F331*H331/100</f>
        <v>1.57916</v>
      </c>
      <c r="J331" s="13" t="n">
        <f aca="false">H331*G331/100</f>
        <v>0</v>
      </c>
      <c r="K331" s="13" t="n">
        <f aca="false">J331+I331+H331</f>
        <v>33.16236</v>
      </c>
    </row>
    <row r="332" customFormat="false" ht="12.8" hidden="false" customHeight="false" outlineLevel="0" collapsed="false">
      <c r="A332" s="8" t="n">
        <v>9028</v>
      </c>
      <c r="B332" s="9" t="s">
        <v>380</v>
      </c>
      <c r="C332" s="10" t="n">
        <v>12</v>
      </c>
      <c r="D332" s="8" t="s">
        <v>15</v>
      </c>
      <c r="E332" s="11" t="n">
        <v>59.8</v>
      </c>
      <c r="F332" s="12" t="n">
        <v>5</v>
      </c>
      <c r="G332" s="12" t="n">
        <v>0</v>
      </c>
      <c r="H332" s="13" t="n">
        <f aca="false">E332*(1-$F$831)</f>
        <v>52.624</v>
      </c>
      <c r="I332" s="13" t="n">
        <f aca="false">F332*H332/100</f>
        <v>2.6312</v>
      </c>
      <c r="J332" s="13" t="n">
        <f aca="false">H332*G332/100</f>
        <v>0</v>
      </c>
      <c r="K332" s="13" t="n">
        <f aca="false">J332+I332+H332</f>
        <v>55.2552</v>
      </c>
    </row>
    <row r="333" customFormat="false" ht="12.8" hidden="false" customHeight="false" outlineLevel="0" collapsed="false">
      <c r="A333" s="8" t="n">
        <v>28046</v>
      </c>
      <c r="B333" s="9" t="s">
        <v>381</v>
      </c>
      <c r="C333" s="10" t="n">
        <v>12</v>
      </c>
      <c r="D333" s="8" t="s">
        <v>155</v>
      </c>
      <c r="E333" s="11" t="n">
        <v>34.28</v>
      </c>
      <c r="F333" s="12" t="n">
        <v>5</v>
      </c>
      <c r="G333" s="12" t="n">
        <v>0</v>
      </c>
      <c r="H333" s="13" t="n">
        <f aca="false">E333*(1-$F$831)</f>
        <v>30.1664</v>
      </c>
      <c r="I333" s="13" t="n">
        <f aca="false">F333*H333/100</f>
        <v>1.50832</v>
      </c>
      <c r="J333" s="13" t="n">
        <f aca="false">H333*G333/100</f>
        <v>0</v>
      </c>
      <c r="K333" s="13" t="n">
        <f aca="false">J333+I333+H333</f>
        <v>31.67472</v>
      </c>
    </row>
    <row r="334" customFormat="false" ht="12.8" hidden="false" customHeight="false" outlineLevel="0" collapsed="false">
      <c r="A334" s="8" t="n">
        <v>28047</v>
      </c>
      <c r="B334" s="9" t="s">
        <v>382</v>
      </c>
      <c r="C334" s="10" t="n">
        <v>12</v>
      </c>
      <c r="D334" s="8" t="s">
        <v>155</v>
      </c>
      <c r="E334" s="11" t="n">
        <v>34.28</v>
      </c>
      <c r="F334" s="12" t="n">
        <v>5</v>
      </c>
      <c r="G334" s="12" t="n">
        <v>0</v>
      </c>
      <c r="H334" s="13" t="n">
        <f aca="false">E334*(1-$F$831)</f>
        <v>30.1664</v>
      </c>
      <c r="I334" s="13" t="n">
        <f aca="false">F334*H334/100</f>
        <v>1.50832</v>
      </c>
      <c r="J334" s="13" t="n">
        <f aca="false">H334*G334/100</f>
        <v>0</v>
      </c>
      <c r="K334" s="13" t="n">
        <f aca="false">J334+I334+H334</f>
        <v>31.67472</v>
      </c>
    </row>
    <row r="335" customFormat="false" ht="12.8" hidden="false" customHeight="false" outlineLevel="0" collapsed="false">
      <c r="A335" s="8" t="n">
        <v>26838</v>
      </c>
      <c r="B335" s="9" t="s">
        <v>383</v>
      </c>
      <c r="C335" s="10" t="n">
        <v>12</v>
      </c>
      <c r="D335" s="8" t="s">
        <v>15</v>
      </c>
      <c r="E335" s="11" t="n">
        <v>57.8</v>
      </c>
      <c r="F335" s="12" t="n">
        <v>0</v>
      </c>
      <c r="G335" s="12" t="n">
        <v>14.24</v>
      </c>
      <c r="H335" s="13" t="n">
        <f aca="false">E335*(1-$F$831)</f>
        <v>50.864</v>
      </c>
      <c r="I335" s="13" t="n">
        <f aca="false">F335*H335/100</f>
        <v>0</v>
      </c>
      <c r="J335" s="13" t="n">
        <f aca="false">H335*G335/100</f>
        <v>7.2430336</v>
      </c>
      <c r="K335" s="13" t="n">
        <f aca="false">J335+I335+H335</f>
        <v>58.1070336</v>
      </c>
    </row>
    <row r="336" customFormat="false" ht="12.8" hidden="false" customHeight="false" outlineLevel="0" collapsed="false">
      <c r="A336" s="8" t="n">
        <v>22829</v>
      </c>
      <c r="B336" s="9" t="s">
        <v>384</v>
      </c>
      <c r="C336" s="10" t="n">
        <v>12</v>
      </c>
      <c r="D336" s="8" t="s">
        <v>15</v>
      </c>
      <c r="E336" s="11" t="n">
        <v>89.57</v>
      </c>
      <c r="F336" s="12" t="n">
        <v>5</v>
      </c>
      <c r="G336" s="12" t="n">
        <v>13.97</v>
      </c>
      <c r="H336" s="13" t="n">
        <f aca="false">E336*(1-$F$831)</f>
        <v>78.8216</v>
      </c>
      <c r="I336" s="13" t="n">
        <f aca="false">F336*H336/100</f>
        <v>3.94108</v>
      </c>
      <c r="J336" s="13" t="n">
        <f aca="false">H336*G336/100</f>
        <v>11.01137752</v>
      </c>
      <c r="K336" s="13" t="n">
        <f aca="false">J336+I336+H336</f>
        <v>93.77405752</v>
      </c>
    </row>
    <row r="337" customFormat="false" ht="12.8" hidden="false" customHeight="false" outlineLevel="0" collapsed="false">
      <c r="A337" s="8" t="n">
        <v>26840</v>
      </c>
      <c r="B337" s="9" t="s">
        <v>385</v>
      </c>
      <c r="C337" s="10" t="n">
        <v>12</v>
      </c>
      <c r="D337" s="8" t="s">
        <v>15</v>
      </c>
      <c r="E337" s="11" t="n">
        <v>95.71</v>
      </c>
      <c r="F337" s="12" t="n">
        <v>5</v>
      </c>
      <c r="G337" s="12" t="n">
        <v>13.97</v>
      </c>
      <c r="H337" s="13" t="n">
        <f aca="false">E337*(1-$F$831)</f>
        <v>84.2248</v>
      </c>
      <c r="I337" s="13" t="n">
        <f aca="false">F337*H337/100</f>
        <v>4.21124</v>
      </c>
      <c r="J337" s="13" t="n">
        <f aca="false">H337*G337/100</f>
        <v>11.76620456</v>
      </c>
      <c r="K337" s="13" t="n">
        <f aca="false">J337+I337+H337</f>
        <v>100.20224456</v>
      </c>
    </row>
    <row r="338" customFormat="false" ht="12.8" hidden="false" customHeight="false" outlineLevel="0" collapsed="false">
      <c r="A338" s="8" t="n">
        <v>24583</v>
      </c>
      <c r="B338" s="9" t="s">
        <v>386</v>
      </c>
      <c r="C338" s="10" t="n">
        <v>12</v>
      </c>
      <c r="D338" s="8" t="s">
        <v>15</v>
      </c>
      <c r="E338" s="11" t="n">
        <v>89.57</v>
      </c>
      <c r="F338" s="12" t="n">
        <v>5</v>
      </c>
      <c r="G338" s="12" t="n">
        <v>13.97</v>
      </c>
      <c r="H338" s="13" t="n">
        <f aca="false">E338*(1-$F$831)</f>
        <v>78.8216</v>
      </c>
      <c r="I338" s="13" t="n">
        <f aca="false">F338*H338/100</f>
        <v>3.94108</v>
      </c>
      <c r="J338" s="13" t="n">
        <f aca="false">H338*G338/100</f>
        <v>11.01137752</v>
      </c>
      <c r="K338" s="13" t="n">
        <f aca="false">J338+I338+H338</f>
        <v>93.77405752</v>
      </c>
    </row>
    <row r="339" customFormat="false" ht="12.8" hidden="false" customHeight="false" outlineLevel="0" collapsed="false">
      <c r="A339" s="8" t="n">
        <v>22827</v>
      </c>
      <c r="B339" s="9" t="s">
        <v>387</v>
      </c>
      <c r="C339" s="10" t="n">
        <v>12</v>
      </c>
      <c r="D339" s="8" t="s">
        <v>15</v>
      </c>
      <c r="E339" s="11" t="n">
        <v>89.57</v>
      </c>
      <c r="F339" s="12" t="n">
        <v>5</v>
      </c>
      <c r="G339" s="12" t="n">
        <v>13.97</v>
      </c>
      <c r="H339" s="13" t="n">
        <f aca="false">E339*(1-$F$831)</f>
        <v>78.8216</v>
      </c>
      <c r="I339" s="13" t="n">
        <f aca="false">F339*H339/100</f>
        <v>3.94108</v>
      </c>
      <c r="J339" s="13" t="n">
        <f aca="false">H339*G339/100</f>
        <v>11.01137752</v>
      </c>
      <c r="K339" s="13" t="n">
        <f aca="false">J339+I339+H339</f>
        <v>93.77405752</v>
      </c>
    </row>
    <row r="340" customFormat="false" ht="12.8" hidden="false" customHeight="false" outlineLevel="0" collapsed="false">
      <c r="A340" s="8" t="n">
        <v>34626</v>
      </c>
      <c r="B340" s="9" t="s">
        <v>388</v>
      </c>
      <c r="C340" s="10" t="n">
        <v>12</v>
      </c>
      <c r="D340" s="8" t="s">
        <v>15</v>
      </c>
      <c r="E340" s="11" t="n">
        <v>99.17</v>
      </c>
      <c r="F340" s="12" t="n">
        <v>5</v>
      </c>
      <c r="G340" s="12" t="n">
        <v>13.97</v>
      </c>
      <c r="H340" s="13" t="n">
        <f aca="false">E340*(1-$F$831)</f>
        <v>87.2696</v>
      </c>
      <c r="I340" s="13" t="n">
        <f aca="false">F340*H340/100</f>
        <v>4.36348</v>
      </c>
      <c r="J340" s="13" t="n">
        <f aca="false">H340*G340/100</f>
        <v>12.19156312</v>
      </c>
      <c r="K340" s="13" t="n">
        <f aca="false">J340+I340+H340</f>
        <v>103.82464312</v>
      </c>
    </row>
    <row r="341" customFormat="false" ht="12.8" hidden="false" customHeight="false" outlineLevel="0" collapsed="false">
      <c r="A341" s="8" t="n">
        <v>22828</v>
      </c>
      <c r="B341" s="9" t="s">
        <v>389</v>
      </c>
      <c r="C341" s="10" t="n">
        <v>12</v>
      </c>
      <c r="D341" s="8" t="s">
        <v>15</v>
      </c>
      <c r="E341" s="11" t="n">
        <v>89.57</v>
      </c>
      <c r="F341" s="12" t="n">
        <v>5</v>
      </c>
      <c r="G341" s="12" t="n">
        <v>13.97</v>
      </c>
      <c r="H341" s="13" t="n">
        <f aca="false">E341*(1-$F$831)</f>
        <v>78.8216</v>
      </c>
      <c r="I341" s="13" t="n">
        <f aca="false">F341*H341/100</f>
        <v>3.94108</v>
      </c>
      <c r="J341" s="13" t="n">
        <f aca="false">H341*G341/100</f>
        <v>11.01137752</v>
      </c>
      <c r="K341" s="13" t="n">
        <f aca="false">J341+I341+H341</f>
        <v>93.77405752</v>
      </c>
    </row>
    <row r="342" customFormat="false" ht="12.8" hidden="false" customHeight="false" outlineLevel="0" collapsed="false">
      <c r="A342" s="8" t="n">
        <v>25727</v>
      </c>
      <c r="B342" s="9" t="s">
        <v>390</v>
      </c>
      <c r="C342" s="10" t="n">
        <v>12</v>
      </c>
      <c r="D342" s="8" t="s">
        <v>15</v>
      </c>
      <c r="E342" s="11" t="n">
        <v>89.57</v>
      </c>
      <c r="F342" s="12" t="n">
        <v>5</v>
      </c>
      <c r="G342" s="12" t="n">
        <v>13.97</v>
      </c>
      <c r="H342" s="13" t="n">
        <f aca="false">E342*(1-$F$831)</f>
        <v>78.8216</v>
      </c>
      <c r="I342" s="13" t="n">
        <f aca="false">F342*H342/100</f>
        <v>3.94108</v>
      </c>
      <c r="J342" s="13" t="n">
        <f aca="false">H342*G342/100</f>
        <v>11.01137752</v>
      </c>
      <c r="K342" s="13" t="n">
        <f aca="false">J342+I342+H342</f>
        <v>93.77405752</v>
      </c>
    </row>
    <row r="343" customFormat="false" ht="12.8" hidden="false" customHeight="false" outlineLevel="0" collapsed="false">
      <c r="A343" s="8" t="n">
        <v>26835</v>
      </c>
      <c r="B343" s="9" t="s">
        <v>391</v>
      </c>
      <c r="C343" s="10" t="n">
        <v>12</v>
      </c>
      <c r="D343" s="8" t="s">
        <v>15</v>
      </c>
      <c r="E343" s="11" t="n">
        <v>95.54</v>
      </c>
      <c r="F343" s="12" t="n">
        <v>5</v>
      </c>
      <c r="G343" s="12" t="n">
        <v>13.97</v>
      </c>
      <c r="H343" s="13" t="n">
        <f aca="false">E343*(1-$F$831)</f>
        <v>84.0752</v>
      </c>
      <c r="I343" s="13" t="n">
        <f aca="false">F343*H343/100</f>
        <v>4.20376</v>
      </c>
      <c r="J343" s="13" t="n">
        <f aca="false">H343*G343/100</f>
        <v>11.74530544</v>
      </c>
      <c r="K343" s="13" t="n">
        <f aca="false">J343+I343+H343</f>
        <v>100.02426544</v>
      </c>
    </row>
    <row r="344" customFormat="false" ht="12.8" hidden="false" customHeight="false" outlineLevel="0" collapsed="false">
      <c r="A344" s="8" t="n">
        <v>49394</v>
      </c>
      <c r="B344" s="9" t="s">
        <v>392</v>
      </c>
      <c r="C344" s="10" t="n">
        <v>12</v>
      </c>
      <c r="D344" s="8" t="s">
        <v>15</v>
      </c>
      <c r="E344" s="11" t="n">
        <v>218.09</v>
      </c>
      <c r="F344" s="12" t="n">
        <v>5</v>
      </c>
      <c r="G344" s="12" t="n">
        <v>0</v>
      </c>
      <c r="H344" s="13" t="n">
        <f aca="false">E344*(1-$F$831)</f>
        <v>191.9192</v>
      </c>
      <c r="I344" s="13" t="n">
        <f aca="false">F344*H344/100</f>
        <v>9.59596</v>
      </c>
      <c r="J344" s="13" t="n">
        <f aca="false">H344*G344/100</f>
        <v>0</v>
      </c>
      <c r="K344" s="13" t="n">
        <f aca="false">J344+I344+H344</f>
        <v>201.51516</v>
      </c>
    </row>
    <row r="345" customFormat="false" ht="12.8" hidden="false" customHeight="false" outlineLevel="0" collapsed="false">
      <c r="A345" s="8" t="n">
        <v>49395</v>
      </c>
      <c r="B345" s="9" t="s">
        <v>393</v>
      </c>
      <c r="C345" s="10" t="n">
        <v>12</v>
      </c>
      <c r="D345" s="8" t="s">
        <v>15</v>
      </c>
      <c r="E345" s="11" t="n">
        <v>144.1</v>
      </c>
      <c r="F345" s="12" t="n">
        <v>5</v>
      </c>
      <c r="G345" s="12" t="n">
        <v>0</v>
      </c>
      <c r="H345" s="13" t="n">
        <f aca="false">E345*(1-$F$831)</f>
        <v>126.808</v>
      </c>
      <c r="I345" s="13" t="n">
        <f aca="false">F345*H345/100</f>
        <v>6.3404</v>
      </c>
      <c r="J345" s="13" t="n">
        <f aca="false">H345*G345/100</f>
        <v>0</v>
      </c>
      <c r="K345" s="13" t="n">
        <f aca="false">J345+I345+H345</f>
        <v>133.1484</v>
      </c>
    </row>
    <row r="346" customFormat="false" ht="12.8" hidden="false" customHeight="false" outlineLevel="0" collapsed="false">
      <c r="A346" s="8" t="n">
        <v>7343</v>
      </c>
      <c r="B346" s="9" t="s">
        <v>394</v>
      </c>
      <c r="C346" s="10" t="n">
        <v>12</v>
      </c>
      <c r="D346" s="8" t="s">
        <v>15</v>
      </c>
      <c r="E346" s="11" t="n">
        <v>42.17</v>
      </c>
      <c r="F346" s="12" t="n">
        <v>0</v>
      </c>
      <c r="G346" s="12" t="n">
        <v>0</v>
      </c>
      <c r="H346" s="13" t="n">
        <f aca="false">E346*(1-$F$831)</f>
        <v>37.1096</v>
      </c>
      <c r="I346" s="13" t="n">
        <f aca="false">F346*H346/100</f>
        <v>0</v>
      </c>
      <c r="J346" s="13" t="n">
        <f aca="false">H346*G346/100</f>
        <v>0</v>
      </c>
      <c r="K346" s="13" t="n">
        <f aca="false">J346+I346+H346</f>
        <v>37.1096</v>
      </c>
    </row>
    <row r="347" customFormat="false" ht="12.8" hidden="false" customHeight="false" outlineLevel="0" collapsed="false">
      <c r="A347" s="8" t="n">
        <v>18955</v>
      </c>
      <c r="B347" s="9" t="s">
        <v>14</v>
      </c>
      <c r="C347" s="10" t="n">
        <v>12</v>
      </c>
      <c r="D347" s="8" t="s">
        <v>15</v>
      </c>
      <c r="E347" s="11" t="n">
        <v>58.66</v>
      </c>
      <c r="F347" s="12" t="n">
        <v>0</v>
      </c>
      <c r="G347" s="12" t="n">
        <v>0</v>
      </c>
      <c r="H347" s="13" t="n">
        <f aca="false">E347*(1-$F$831)</f>
        <v>51.6208</v>
      </c>
      <c r="I347" s="13" t="n">
        <f aca="false">F347*H347/100</f>
        <v>0</v>
      </c>
      <c r="J347" s="13" t="n">
        <f aca="false">H347*G347/100</f>
        <v>0</v>
      </c>
      <c r="K347" s="13" t="n">
        <f aca="false">J347+I347+H347</f>
        <v>51.6208</v>
      </c>
    </row>
    <row r="348" customFormat="false" ht="12.8" hidden="false" customHeight="false" outlineLevel="0" collapsed="false">
      <c r="A348" s="8" t="n">
        <v>1490</v>
      </c>
      <c r="B348" s="9" t="s">
        <v>395</v>
      </c>
      <c r="C348" s="10" t="n">
        <v>12</v>
      </c>
      <c r="D348" s="8" t="s">
        <v>52</v>
      </c>
      <c r="E348" s="11" t="n">
        <v>4132.1</v>
      </c>
      <c r="F348" s="12" t="n">
        <v>0</v>
      </c>
      <c r="G348" s="12" t="n">
        <v>0</v>
      </c>
      <c r="H348" s="13" t="n">
        <f aca="false">E348*(1-$F$831)</f>
        <v>3636.248</v>
      </c>
      <c r="I348" s="13" t="n">
        <f aca="false">F348*H348/100</f>
        <v>0</v>
      </c>
      <c r="J348" s="13" t="n">
        <f aca="false">H348*G348/100</f>
        <v>0</v>
      </c>
      <c r="K348" s="13" t="n">
        <f aca="false">J348+I348+H348</f>
        <v>3636.248</v>
      </c>
    </row>
    <row r="349" customFormat="false" ht="12.8" hidden="false" customHeight="false" outlineLevel="0" collapsed="false">
      <c r="A349" s="8" t="n">
        <v>39237</v>
      </c>
      <c r="B349" s="9" t="s">
        <v>396</v>
      </c>
      <c r="C349" s="10" t="n">
        <v>12</v>
      </c>
      <c r="D349" s="8" t="s">
        <v>15</v>
      </c>
      <c r="E349" s="11" t="n">
        <v>88.8</v>
      </c>
      <c r="F349" s="12" t="n">
        <v>0</v>
      </c>
      <c r="G349" s="12" t="n">
        <v>0</v>
      </c>
      <c r="H349" s="13" t="n">
        <f aca="false">E349*(1-$F$831)</f>
        <v>78.144</v>
      </c>
      <c r="I349" s="13" t="n">
        <f aca="false">F349*H349/100</f>
        <v>0</v>
      </c>
      <c r="J349" s="13" t="n">
        <f aca="false">H349*G349/100</f>
        <v>0</v>
      </c>
      <c r="K349" s="13" t="n">
        <f aca="false">J349+I349+H349</f>
        <v>78.144</v>
      </c>
    </row>
    <row r="350" customFormat="false" ht="12.8" hidden="false" customHeight="false" outlineLevel="0" collapsed="false">
      <c r="A350" s="8" t="n">
        <v>201</v>
      </c>
      <c r="B350" s="9" t="s">
        <v>397</v>
      </c>
      <c r="C350" s="10" t="n">
        <v>12</v>
      </c>
      <c r="D350" s="8" t="s">
        <v>13</v>
      </c>
      <c r="E350" s="11" t="n">
        <v>112.21</v>
      </c>
      <c r="F350" s="12" t="n">
        <v>0</v>
      </c>
      <c r="G350" s="12" t="n">
        <v>0</v>
      </c>
      <c r="H350" s="13" t="n">
        <f aca="false">E350*(1-$F$831)</f>
        <v>98.7448</v>
      </c>
      <c r="I350" s="13" t="n">
        <f aca="false">F350*H350/100</f>
        <v>0</v>
      </c>
      <c r="J350" s="13" t="n">
        <f aca="false">H350*G350/100</f>
        <v>0</v>
      </c>
      <c r="K350" s="13" t="n">
        <f aca="false">J350+I350+H350</f>
        <v>98.7448</v>
      </c>
    </row>
    <row r="351" customFormat="false" ht="12.8" hidden="false" customHeight="false" outlineLevel="0" collapsed="false">
      <c r="A351" s="8" t="n">
        <v>4890</v>
      </c>
      <c r="B351" s="9" t="s">
        <v>398</v>
      </c>
      <c r="C351" s="10" t="n">
        <v>12</v>
      </c>
      <c r="D351" s="8" t="s">
        <v>13</v>
      </c>
      <c r="E351" s="11" t="n">
        <v>114.64</v>
      </c>
      <c r="F351" s="12" t="n">
        <v>0</v>
      </c>
      <c r="G351" s="12" t="n">
        <v>0</v>
      </c>
      <c r="H351" s="13" t="n">
        <f aca="false">E351*(1-$F$831)</f>
        <v>100.8832</v>
      </c>
      <c r="I351" s="13" t="n">
        <f aca="false">F351*H351/100</f>
        <v>0</v>
      </c>
      <c r="J351" s="13" t="n">
        <f aca="false">H351*G351/100</f>
        <v>0</v>
      </c>
      <c r="K351" s="13" t="n">
        <f aca="false">J351+I351+H351</f>
        <v>100.8832</v>
      </c>
    </row>
    <row r="352" customFormat="false" ht="12.8" hidden="false" customHeight="false" outlineLevel="0" collapsed="false">
      <c r="A352" s="8" t="n">
        <v>200</v>
      </c>
      <c r="B352" s="9" t="s">
        <v>399</v>
      </c>
      <c r="C352" s="10" t="n">
        <v>12</v>
      </c>
      <c r="D352" s="8" t="s">
        <v>15</v>
      </c>
      <c r="E352" s="11" t="n">
        <v>135.08</v>
      </c>
      <c r="F352" s="12" t="n">
        <v>0</v>
      </c>
      <c r="G352" s="12" t="n">
        <v>0</v>
      </c>
      <c r="H352" s="13" t="n">
        <f aca="false">E352*(1-$F$831)</f>
        <v>118.8704</v>
      </c>
      <c r="I352" s="13" t="n">
        <f aca="false">F352*H352/100</f>
        <v>0</v>
      </c>
      <c r="J352" s="13" t="n">
        <f aca="false">H352*G352/100</f>
        <v>0</v>
      </c>
      <c r="K352" s="13" t="n">
        <f aca="false">J352+I352+H352</f>
        <v>118.8704</v>
      </c>
    </row>
    <row r="353" customFormat="false" ht="12.8" hidden="false" customHeight="false" outlineLevel="0" collapsed="false">
      <c r="A353" s="8" t="n">
        <v>202</v>
      </c>
      <c r="B353" s="9" t="s">
        <v>400</v>
      </c>
      <c r="C353" s="10" t="n">
        <v>12</v>
      </c>
      <c r="D353" s="8" t="s">
        <v>13</v>
      </c>
      <c r="E353" s="11" t="n">
        <v>261.64</v>
      </c>
      <c r="F353" s="12" t="n">
        <v>0</v>
      </c>
      <c r="G353" s="12" t="n">
        <v>0</v>
      </c>
      <c r="H353" s="13" t="n">
        <f aca="false">E353*(1-$F$831)</f>
        <v>230.2432</v>
      </c>
      <c r="I353" s="13" t="n">
        <f aca="false">F353*H353/100</f>
        <v>0</v>
      </c>
      <c r="J353" s="13" t="n">
        <f aca="false">H353*G353/100</f>
        <v>0</v>
      </c>
      <c r="K353" s="13" t="n">
        <f aca="false">J353+I353+H353</f>
        <v>230.2432</v>
      </c>
    </row>
    <row r="354" customFormat="false" ht="12.8" hidden="false" customHeight="false" outlineLevel="0" collapsed="false">
      <c r="A354" s="8" t="n">
        <v>2487</v>
      </c>
      <c r="B354" s="9" t="s">
        <v>401</v>
      </c>
      <c r="C354" s="10" t="n">
        <v>12</v>
      </c>
      <c r="D354" s="8" t="s">
        <v>13</v>
      </c>
      <c r="E354" s="11" t="n">
        <v>267.38</v>
      </c>
      <c r="F354" s="12" t="n">
        <v>0</v>
      </c>
      <c r="G354" s="12" t="n">
        <v>0</v>
      </c>
      <c r="H354" s="13" t="n">
        <f aca="false">E354*(1-$F$831)</f>
        <v>235.2944</v>
      </c>
      <c r="I354" s="13" t="n">
        <f aca="false">F354*H354/100</f>
        <v>0</v>
      </c>
      <c r="J354" s="13" t="n">
        <f aca="false">H354*G354/100</f>
        <v>0</v>
      </c>
      <c r="K354" s="13" t="n">
        <f aca="false">J354+I354+H354</f>
        <v>235.2944</v>
      </c>
    </row>
    <row r="355" customFormat="false" ht="12.8" hidden="false" customHeight="false" outlineLevel="0" collapsed="false">
      <c r="A355" s="8" t="n">
        <v>1180</v>
      </c>
      <c r="B355" s="9" t="s">
        <v>402</v>
      </c>
      <c r="C355" s="10" t="n">
        <v>12</v>
      </c>
      <c r="D355" s="8" t="s">
        <v>15</v>
      </c>
      <c r="E355" s="11" t="n">
        <v>82</v>
      </c>
      <c r="F355" s="12" t="n">
        <v>0</v>
      </c>
      <c r="G355" s="12" t="n">
        <v>0</v>
      </c>
      <c r="H355" s="13" t="n">
        <f aca="false">E355*(1-$F$831)</f>
        <v>72.16</v>
      </c>
      <c r="I355" s="13" t="n">
        <f aca="false">F355*H355/100</f>
        <v>0</v>
      </c>
      <c r="J355" s="13" t="n">
        <f aca="false">H355*G355/100</f>
        <v>0</v>
      </c>
      <c r="K355" s="13" t="n">
        <f aca="false">J355+I355+H355</f>
        <v>72.16</v>
      </c>
    </row>
    <row r="356" customFormat="false" ht="12.8" hidden="false" customHeight="false" outlineLevel="0" collapsed="false">
      <c r="A356" s="8" t="n">
        <v>58816</v>
      </c>
      <c r="B356" s="9" t="s">
        <v>403</v>
      </c>
      <c r="C356" s="10" t="n">
        <v>12</v>
      </c>
      <c r="D356" s="8" t="s">
        <v>15</v>
      </c>
      <c r="E356" s="11" t="n">
        <v>2126.43</v>
      </c>
      <c r="F356" s="12" t="n">
        <v>10</v>
      </c>
      <c r="G356" s="12" t="n">
        <v>0</v>
      </c>
      <c r="H356" s="13" t="n">
        <f aca="false">E356*(1-$F$831)</f>
        <v>1871.2584</v>
      </c>
      <c r="I356" s="13" t="n">
        <f aca="false">F356*H356/100</f>
        <v>187.12584</v>
      </c>
      <c r="J356" s="13" t="n">
        <f aca="false">H356*G356/100</f>
        <v>0</v>
      </c>
      <c r="K356" s="13" t="n">
        <f aca="false">J356+I356+H356</f>
        <v>2058.38424</v>
      </c>
    </row>
    <row r="357" customFormat="false" ht="12.8" hidden="false" customHeight="false" outlineLevel="0" collapsed="false">
      <c r="A357" s="8" t="n">
        <v>39272</v>
      </c>
      <c r="B357" s="9" t="s">
        <v>404</v>
      </c>
      <c r="C357" s="10" t="n">
        <v>12</v>
      </c>
      <c r="D357" s="8" t="s">
        <v>15</v>
      </c>
      <c r="E357" s="11" t="n">
        <v>1407.85</v>
      </c>
      <c r="F357" s="12" t="n">
        <v>10</v>
      </c>
      <c r="G357" s="12" t="n">
        <v>0</v>
      </c>
      <c r="H357" s="13" t="n">
        <f aca="false">E357*(1-$F$831)</f>
        <v>1238.908</v>
      </c>
      <c r="I357" s="13" t="n">
        <f aca="false">F357*H357/100</f>
        <v>123.8908</v>
      </c>
      <c r="J357" s="13" t="n">
        <f aca="false">H357*G357/100</f>
        <v>0</v>
      </c>
      <c r="K357" s="13" t="n">
        <f aca="false">J357+I357+H357</f>
        <v>1362.7988</v>
      </c>
    </row>
    <row r="358" customFormat="false" ht="12.8" hidden="false" customHeight="false" outlineLevel="0" collapsed="false">
      <c r="A358" s="8" t="n">
        <v>16101</v>
      </c>
      <c r="B358" s="9" t="s">
        <v>405</v>
      </c>
      <c r="C358" s="10" t="n">
        <v>12</v>
      </c>
      <c r="D358" s="8" t="s">
        <v>15</v>
      </c>
      <c r="E358" s="11" t="n">
        <v>72.46</v>
      </c>
      <c r="F358" s="12" t="n">
        <v>5</v>
      </c>
      <c r="G358" s="12" t="n">
        <v>14.95</v>
      </c>
      <c r="H358" s="13" t="n">
        <f aca="false">E358*(1-$F$831)</f>
        <v>63.7648</v>
      </c>
      <c r="I358" s="13" t="n">
        <f aca="false">F358*H358/100</f>
        <v>3.18824</v>
      </c>
      <c r="J358" s="13" t="n">
        <f aca="false">H358*G358/100</f>
        <v>9.5328376</v>
      </c>
      <c r="K358" s="13" t="n">
        <f aca="false">J358+I358+H358</f>
        <v>76.4858776</v>
      </c>
    </row>
    <row r="359" customFormat="false" ht="12.8" hidden="false" customHeight="false" outlineLevel="0" collapsed="false">
      <c r="A359" s="8" t="n">
        <v>2118</v>
      </c>
      <c r="B359" s="9" t="s">
        <v>406</v>
      </c>
      <c r="C359" s="10" t="n">
        <v>12</v>
      </c>
      <c r="D359" s="8" t="s">
        <v>15</v>
      </c>
      <c r="E359" s="11" t="n">
        <v>80.54</v>
      </c>
      <c r="F359" s="12" t="n">
        <v>10</v>
      </c>
      <c r="G359" s="12" t="n">
        <v>0</v>
      </c>
      <c r="H359" s="13" t="n">
        <f aca="false">E359*(1-$F$831)</f>
        <v>70.8752</v>
      </c>
      <c r="I359" s="13" t="n">
        <f aca="false">F359*H359/100</f>
        <v>7.08752</v>
      </c>
      <c r="J359" s="13" t="n">
        <f aca="false">H359*G359/100</f>
        <v>0</v>
      </c>
      <c r="K359" s="13" t="n">
        <f aca="false">J359+I359+H359</f>
        <v>77.96272</v>
      </c>
    </row>
    <row r="360" customFormat="false" ht="12.8" hidden="false" customHeight="false" outlineLevel="0" collapsed="false">
      <c r="A360" s="8" t="n">
        <v>1354</v>
      </c>
      <c r="B360" s="9" t="s">
        <v>407</v>
      </c>
      <c r="C360" s="10" t="n">
        <v>12</v>
      </c>
      <c r="D360" s="8" t="s">
        <v>47</v>
      </c>
      <c r="E360" s="11" t="n">
        <v>60.81</v>
      </c>
      <c r="F360" s="12" t="n">
        <v>10</v>
      </c>
      <c r="G360" s="12" t="n">
        <v>0</v>
      </c>
      <c r="H360" s="13" t="n">
        <f aca="false">E360*(1-$F$831)</f>
        <v>53.5128</v>
      </c>
      <c r="I360" s="13" t="n">
        <f aca="false">F360*H360/100</f>
        <v>5.35128</v>
      </c>
      <c r="J360" s="13" t="n">
        <f aca="false">H360*G360/100</f>
        <v>0</v>
      </c>
      <c r="K360" s="13" t="n">
        <f aca="false">J360+I360+H360</f>
        <v>58.86408</v>
      </c>
    </row>
    <row r="361" customFormat="false" ht="12.8" hidden="false" customHeight="false" outlineLevel="0" collapsed="false">
      <c r="A361" s="8" t="n">
        <v>22760</v>
      </c>
      <c r="B361" s="9" t="s">
        <v>408</v>
      </c>
      <c r="C361" s="10" t="n">
        <v>12</v>
      </c>
      <c r="D361" s="8" t="s">
        <v>15</v>
      </c>
      <c r="E361" s="11" t="n">
        <v>40.85</v>
      </c>
      <c r="F361" s="12" t="n">
        <v>10</v>
      </c>
      <c r="G361" s="12" t="n">
        <v>0</v>
      </c>
      <c r="H361" s="13" t="n">
        <f aca="false">E361*(1-$F$831)</f>
        <v>35.948</v>
      </c>
      <c r="I361" s="13" t="n">
        <f aca="false">F361*H361/100</f>
        <v>3.5948</v>
      </c>
      <c r="J361" s="13" t="n">
        <f aca="false">H361*G361/100</f>
        <v>0</v>
      </c>
      <c r="K361" s="13" t="n">
        <f aca="false">J361+I361+H361</f>
        <v>39.5428</v>
      </c>
    </row>
    <row r="362" customFormat="false" ht="12.8" hidden="false" customHeight="false" outlineLevel="0" collapsed="false">
      <c r="A362" s="8" t="n">
        <v>24813</v>
      </c>
      <c r="B362" s="9" t="s">
        <v>409</v>
      </c>
      <c r="C362" s="10" t="n">
        <v>12</v>
      </c>
      <c r="D362" s="8" t="s">
        <v>15</v>
      </c>
      <c r="E362" s="11" t="n">
        <v>51.23</v>
      </c>
      <c r="F362" s="12" t="n">
        <v>5</v>
      </c>
      <c r="G362" s="12" t="n">
        <v>14.95</v>
      </c>
      <c r="H362" s="13" t="n">
        <f aca="false">E362*(1-$F$831)</f>
        <v>45.0824</v>
      </c>
      <c r="I362" s="13" t="n">
        <f aca="false">F362*H362/100</f>
        <v>2.25412</v>
      </c>
      <c r="J362" s="13" t="n">
        <f aca="false">H362*G362/100</f>
        <v>6.7398188</v>
      </c>
      <c r="K362" s="13" t="n">
        <f aca="false">J362+I362+H362</f>
        <v>54.0763388</v>
      </c>
    </row>
    <row r="363" customFormat="false" ht="12.8" hidden="false" customHeight="false" outlineLevel="0" collapsed="false">
      <c r="A363" s="8" t="n">
        <v>22364</v>
      </c>
      <c r="B363" s="9" t="s">
        <v>410</v>
      </c>
      <c r="C363" s="10" t="n">
        <v>12</v>
      </c>
      <c r="D363" s="8" t="s">
        <v>15</v>
      </c>
      <c r="E363" s="11" t="n">
        <v>47.06</v>
      </c>
      <c r="F363" s="12" t="n">
        <v>10</v>
      </c>
      <c r="G363" s="12" t="n">
        <v>0</v>
      </c>
      <c r="H363" s="13" t="n">
        <f aca="false">E363*(1-$F$831)</f>
        <v>41.4128</v>
      </c>
      <c r="I363" s="13" t="n">
        <f aca="false">F363*H363/100</f>
        <v>4.14128</v>
      </c>
      <c r="J363" s="13" t="n">
        <f aca="false">H363*G363/100</f>
        <v>0</v>
      </c>
      <c r="K363" s="13" t="n">
        <f aca="false">J363+I363+H363</f>
        <v>45.55408</v>
      </c>
    </row>
    <row r="364" customFormat="false" ht="12.8" hidden="false" customHeight="false" outlineLevel="0" collapsed="false">
      <c r="A364" s="8" t="n">
        <v>1883</v>
      </c>
      <c r="B364" s="9" t="s">
        <v>411</v>
      </c>
      <c r="C364" s="10" t="n">
        <v>12</v>
      </c>
      <c r="D364" s="8" t="s">
        <v>15</v>
      </c>
      <c r="E364" s="11" t="n">
        <v>108.74</v>
      </c>
      <c r="F364" s="12" t="n">
        <v>10</v>
      </c>
      <c r="G364" s="12" t="n">
        <v>0</v>
      </c>
      <c r="H364" s="13" t="n">
        <f aca="false">E364*(1-$F$831)</f>
        <v>95.6912</v>
      </c>
      <c r="I364" s="13" t="n">
        <f aca="false">F364*H364/100</f>
        <v>9.56912</v>
      </c>
      <c r="J364" s="13" t="n">
        <f aca="false">H364*G364/100</f>
        <v>0</v>
      </c>
      <c r="K364" s="13" t="n">
        <f aca="false">J364+I364+H364</f>
        <v>105.26032</v>
      </c>
    </row>
    <row r="365" customFormat="false" ht="12.8" hidden="false" customHeight="false" outlineLevel="0" collapsed="false">
      <c r="A365" s="8" t="n">
        <v>1816</v>
      </c>
      <c r="B365" s="9" t="s">
        <v>412</v>
      </c>
      <c r="C365" s="10" t="n">
        <v>12</v>
      </c>
      <c r="D365" s="8" t="s">
        <v>15</v>
      </c>
      <c r="E365" s="11" t="n">
        <v>71.65</v>
      </c>
      <c r="F365" s="12" t="n">
        <v>5</v>
      </c>
      <c r="G365" s="12" t="n">
        <v>14.95</v>
      </c>
      <c r="H365" s="13" t="n">
        <f aca="false">E365*(1-$F$831)</f>
        <v>63.052</v>
      </c>
      <c r="I365" s="13" t="n">
        <f aca="false">F365*H365/100</f>
        <v>3.1526</v>
      </c>
      <c r="J365" s="13" t="n">
        <f aca="false">H365*G365/100</f>
        <v>9.426274</v>
      </c>
      <c r="K365" s="13" t="n">
        <f aca="false">J365+I365+H365</f>
        <v>75.630874</v>
      </c>
    </row>
    <row r="366" customFormat="false" ht="12.8" hidden="false" customHeight="false" outlineLevel="0" collapsed="false">
      <c r="A366" s="8" t="n">
        <v>20226</v>
      </c>
      <c r="B366" s="9" t="s">
        <v>413</v>
      </c>
      <c r="C366" s="10" t="n">
        <v>12</v>
      </c>
      <c r="D366" s="8" t="s">
        <v>15</v>
      </c>
      <c r="E366" s="11" t="n">
        <v>24.58</v>
      </c>
      <c r="F366" s="12" t="n">
        <v>5</v>
      </c>
      <c r="G366" s="12" t="n">
        <v>14.95</v>
      </c>
      <c r="H366" s="13" t="n">
        <f aca="false">E366*(1-$F$831)</f>
        <v>21.6304</v>
      </c>
      <c r="I366" s="13" t="n">
        <f aca="false">F366*H366/100</f>
        <v>1.08152</v>
      </c>
      <c r="J366" s="13" t="n">
        <f aca="false">H366*G366/100</f>
        <v>3.2337448</v>
      </c>
      <c r="K366" s="13" t="n">
        <f aca="false">J366+I366+H366</f>
        <v>25.9456648</v>
      </c>
    </row>
    <row r="367" customFormat="false" ht="12.8" hidden="false" customHeight="false" outlineLevel="0" collapsed="false">
      <c r="A367" s="8" t="n">
        <v>20219</v>
      </c>
      <c r="B367" s="9" t="s">
        <v>414</v>
      </c>
      <c r="C367" s="10" t="n">
        <v>12</v>
      </c>
      <c r="D367" s="8" t="s">
        <v>15</v>
      </c>
      <c r="E367" s="11" t="n">
        <v>29.82</v>
      </c>
      <c r="F367" s="12" t="n">
        <v>22</v>
      </c>
      <c r="G367" s="12" t="n">
        <v>0</v>
      </c>
      <c r="H367" s="13" t="n">
        <f aca="false">E367*(1-$F$831)</f>
        <v>26.2416</v>
      </c>
      <c r="I367" s="13" t="n">
        <f aca="false">F367*H367/100</f>
        <v>5.773152</v>
      </c>
      <c r="J367" s="13" t="n">
        <f aca="false">H367*G367/100</f>
        <v>0</v>
      </c>
      <c r="K367" s="13" t="n">
        <f aca="false">J367+I367+H367</f>
        <v>32.014752</v>
      </c>
    </row>
    <row r="368" customFormat="false" ht="12.8" hidden="false" customHeight="false" outlineLevel="0" collapsed="false">
      <c r="A368" s="8" t="n">
        <v>20220</v>
      </c>
      <c r="B368" s="9" t="s">
        <v>415</v>
      </c>
      <c r="C368" s="10" t="n">
        <v>12</v>
      </c>
      <c r="D368" s="8" t="s">
        <v>15</v>
      </c>
      <c r="E368" s="11" t="n">
        <v>29.82</v>
      </c>
      <c r="F368" s="12" t="n">
        <v>22</v>
      </c>
      <c r="G368" s="12" t="n">
        <v>0</v>
      </c>
      <c r="H368" s="13" t="n">
        <f aca="false">E368*(1-$F$831)</f>
        <v>26.2416</v>
      </c>
      <c r="I368" s="13" t="n">
        <f aca="false">F368*H368/100</f>
        <v>5.773152</v>
      </c>
      <c r="J368" s="13" t="n">
        <f aca="false">H368*G368/100</f>
        <v>0</v>
      </c>
      <c r="K368" s="13" t="n">
        <f aca="false">J368+I368+H368</f>
        <v>32.014752</v>
      </c>
    </row>
    <row r="369" customFormat="false" ht="12.8" hidden="false" customHeight="false" outlineLevel="0" collapsed="false">
      <c r="A369" s="8" t="n">
        <v>20221</v>
      </c>
      <c r="B369" s="9" t="s">
        <v>416</v>
      </c>
      <c r="C369" s="10" t="n">
        <v>12</v>
      </c>
      <c r="D369" s="8" t="s">
        <v>15</v>
      </c>
      <c r="E369" s="11" t="n">
        <v>29.82</v>
      </c>
      <c r="F369" s="12" t="n">
        <v>22</v>
      </c>
      <c r="G369" s="12" t="n">
        <v>0</v>
      </c>
      <c r="H369" s="13" t="n">
        <f aca="false">E369*(1-$F$831)</f>
        <v>26.2416</v>
      </c>
      <c r="I369" s="13" t="n">
        <f aca="false">F369*H369/100</f>
        <v>5.773152</v>
      </c>
      <c r="J369" s="13" t="n">
        <f aca="false">H369*G369/100</f>
        <v>0</v>
      </c>
      <c r="K369" s="13" t="n">
        <f aca="false">J369+I369+H369</f>
        <v>32.014752</v>
      </c>
    </row>
    <row r="370" customFormat="false" ht="12.8" hidden="false" customHeight="false" outlineLevel="0" collapsed="false">
      <c r="A370" s="8" t="n">
        <v>20224</v>
      </c>
      <c r="B370" s="9" t="s">
        <v>417</v>
      </c>
      <c r="C370" s="10" t="n">
        <v>12</v>
      </c>
      <c r="D370" s="8" t="s">
        <v>15</v>
      </c>
      <c r="E370" s="11" t="n">
        <v>29.82</v>
      </c>
      <c r="F370" s="12" t="n">
        <v>22</v>
      </c>
      <c r="G370" s="12" t="n">
        <v>0</v>
      </c>
      <c r="H370" s="13" t="n">
        <f aca="false">E370*(1-$F$831)</f>
        <v>26.2416</v>
      </c>
      <c r="I370" s="13" t="n">
        <f aca="false">F370*H370/100</f>
        <v>5.773152</v>
      </c>
      <c r="J370" s="13" t="n">
        <f aca="false">H370*G370/100</f>
        <v>0</v>
      </c>
      <c r="K370" s="13" t="n">
        <f aca="false">J370+I370+H370</f>
        <v>32.014752</v>
      </c>
    </row>
    <row r="371" customFormat="false" ht="12.8" hidden="false" customHeight="false" outlineLevel="0" collapsed="false">
      <c r="A371" s="8" t="n">
        <v>20225</v>
      </c>
      <c r="B371" s="9" t="s">
        <v>418</v>
      </c>
      <c r="C371" s="10" t="n">
        <v>12</v>
      </c>
      <c r="D371" s="8" t="s">
        <v>15</v>
      </c>
      <c r="E371" s="11" t="n">
        <v>29.82</v>
      </c>
      <c r="F371" s="12" t="n">
        <v>22</v>
      </c>
      <c r="G371" s="12" t="n">
        <v>0</v>
      </c>
      <c r="H371" s="13" t="n">
        <f aca="false">E371*(1-$F$831)</f>
        <v>26.2416</v>
      </c>
      <c r="I371" s="13" t="n">
        <f aca="false">F371*H371/100</f>
        <v>5.773152</v>
      </c>
      <c r="J371" s="13" t="n">
        <f aca="false">H371*G371/100</f>
        <v>0</v>
      </c>
      <c r="K371" s="13" t="n">
        <f aca="false">J371+I371+H371</f>
        <v>32.014752</v>
      </c>
    </row>
    <row r="372" customFormat="false" ht="12.8" hidden="false" customHeight="false" outlineLevel="0" collapsed="false">
      <c r="A372" s="8" t="n">
        <v>5976</v>
      </c>
      <c r="B372" s="9" t="s">
        <v>419</v>
      </c>
      <c r="C372" s="10" t="n">
        <v>12</v>
      </c>
      <c r="D372" s="8" t="s">
        <v>15</v>
      </c>
      <c r="E372" s="11" t="n">
        <v>70.26</v>
      </c>
      <c r="F372" s="12" t="n">
        <v>5</v>
      </c>
      <c r="G372" s="12" t="n">
        <v>14.95</v>
      </c>
      <c r="H372" s="13" t="n">
        <f aca="false">E372*(1-$F$831)</f>
        <v>61.8288</v>
      </c>
      <c r="I372" s="13" t="n">
        <f aca="false">F372*H372/100</f>
        <v>3.09144</v>
      </c>
      <c r="J372" s="13" t="n">
        <f aca="false">H372*G372/100</f>
        <v>9.2434056</v>
      </c>
      <c r="K372" s="13" t="n">
        <f aca="false">J372+I372+H372</f>
        <v>74.1636456</v>
      </c>
    </row>
    <row r="373" customFormat="false" ht="12.8" hidden="false" customHeight="false" outlineLevel="0" collapsed="false">
      <c r="A373" s="8" t="n">
        <v>238</v>
      </c>
      <c r="B373" s="9" t="s">
        <v>420</v>
      </c>
      <c r="C373" s="10" t="n">
        <v>12</v>
      </c>
      <c r="D373" s="8" t="s">
        <v>13</v>
      </c>
      <c r="E373" s="11" t="n">
        <v>129.36</v>
      </c>
      <c r="F373" s="12" t="n">
        <v>5</v>
      </c>
      <c r="G373" s="12" t="n">
        <v>14.95</v>
      </c>
      <c r="H373" s="13" t="n">
        <f aca="false">E373*(1-$F$831)</f>
        <v>113.8368</v>
      </c>
      <c r="I373" s="13" t="n">
        <f aca="false">F373*H373/100</f>
        <v>5.69184</v>
      </c>
      <c r="J373" s="13" t="n">
        <f aca="false">H373*G373/100</f>
        <v>17.0186016</v>
      </c>
      <c r="K373" s="13" t="n">
        <f aca="false">J373+I373+H373</f>
        <v>136.5472416</v>
      </c>
    </row>
    <row r="374" customFormat="false" ht="12.8" hidden="false" customHeight="false" outlineLevel="0" collapsed="false">
      <c r="A374" s="8" t="n">
        <v>51643</v>
      </c>
      <c r="B374" s="9" t="s">
        <v>421</v>
      </c>
      <c r="C374" s="10" t="n">
        <v>12</v>
      </c>
      <c r="D374" s="8" t="s">
        <v>15</v>
      </c>
      <c r="E374" s="11" t="n">
        <v>83.73</v>
      </c>
      <c r="F374" s="12" t="n">
        <v>10</v>
      </c>
      <c r="G374" s="12" t="n">
        <v>0</v>
      </c>
      <c r="H374" s="13" t="n">
        <f aca="false">E374*(1-$F$831)</f>
        <v>73.6824</v>
      </c>
      <c r="I374" s="13" t="n">
        <f aca="false">F374*H374/100</f>
        <v>7.36824</v>
      </c>
      <c r="J374" s="13" t="n">
        <f aca="false">H374*G374/100</f>
        <v>0</v>
      </c>
      <c r="K374" s="13" t="n">
        <f aca="false">J374+I374+H374</f>
        <v>81.05064</v>
      </c>
    </row>
    <row r="375" customFormat="false" ht="12.8" hidden="false" customHeight="false" outlineLevel="0" collapsed="false">
      <c r="A375" s="8" t="n">
        <v>4505</v>
      </c>
      <c r="B375" s="9" t="s">
        <v>422</v>
      </c>
      <c r="C375" s="10" t="n">
        <v>12</v>
      </c>
      <c r="D375" s="8" t="s">
        <v>15</v>
      </c>
      <c r="E375" s="11" t="n">
        <v>62.66</v>
      </c>
      <c r="F375" s="12" t="n">
        <v>10</v>
      </c>
      <c r="G375" s="12" t="n">
        <v>0</v>
      </c>
      <c r="H375" s="13" t="n">
        <f aca="false">E375*(1-$F$831)</f>
        <v>55.1408</v>
      </c>
      <c r="I375" s="13" t="n">
        <f aca="false">F375*H375/100</f>
        <v>5.51408</v>
      </c>
      <c r="J375" s="13" t="n">
        <f aca="false">H375*G375/100</f>
        <v>0</v>
      </c>
      <c r="K375" s="13" t="n">
        <f aca="false">J375+I375+H375</f>
        <v>60.65488</v>
      </c>
    </row>
    <row r="376" customFormat="false" ht="12.8" hidden="false" customHeight="false" outlineLevel="0" collapsed="false">
      <c r="A376" s="8" t="n">
        <v>20227</v>
      </c>
      <c r="B376" s="9" t="s">
        <v>423</v>
      </c>
      <c r="C376" s="10" t="n">
        <v>12</v>
      </c>
      <c r="D376" s="8" t="s">
        <v>15</v>
      </c>
      <c r="E376" s="11" t="n">
        <v>38.13</v>
      </c>
      <c r="F376" s="12" t="n">
        <v>5</v>
      </c>
      <c r="G376" s="12" t="n">
        <v>14.95</v>
      </c>
      <c r="H376" s="13" t="n">
        <f aca="false">E376*(1-$F$831)</f>
        <v>33.5544</v>
      </c>
      <c r="I376" s="13" t="n">
        <f aca="false">F376*H376/100</f>
        <v>1.67772</v>
      </c>
      <c r="J376" s="13" t="n">
        <f aca="false">H376*G376/100</f>
        <v>5.0163828</v>
      </c>
      <c r="K376" s="13" t="n">
        <f aca="false">J376+I376+H376</f>
        <v>40.2485028</v>
      </c>
    </row>
    <row r="377" customFormat="false" ht="12.8" hidden="false" customHeight="false" outlineLevel="0" collapsed="false">
      <c r="A377" s="8" t="n">
        <v>2281</v>
      </c>
      <c r="B377" s="9" t="s">
        <v>424</v>
      </c>
      <c r="C377" s="10" t="n">
        <v>12</v>
      </c>
      <c r="D377" s="8" t="s">
        <v>47</v>
      </c>
      <c r="E377" s="11" t="n">
        <v>58.87</v>
      </c>
      <c r="F377" s="12" t="n">
        <v>5</v>
      </c>
      <c r="G377" s="12" t="n">
        <v>14.95</v>
      </c>
      <c r="H377" s="13" t="n">
        <f aca="false">E377*(1-$F$831)</f>
        <v>51.8056</v>
      </c>
      <c r="I377" s="13" t="n">
        <f aca="false">F377*H377/100</f>
        <v>2.59028</v>
      </c>
      <c r="J377" s="13" t="n">
        <f aca="false">H377*G377/100</f>
        <v>7.7449372</v>
      </c>
      <c r="K377" s="13" t="n">
        <f aca="false">J377+I377+H377</f>
        <v>62.1408172</v>
      </c>
    </row>
    <row r="378" customFormat="false" ht="12.8" hidden="false" customHeight="false" outlineLevel="0" collapsed="false">
      <c r="A378" s="8" t="n">
        <v>16424</v>
      </c>
      <c r="B378" s="9" t="s">
        <v>425</v>
      </c>
      <c r="C378" s="10" t="n">
        <v>12</v>
      </c>
      <c r="D378" s="8" t="s">
        <v>15</v>
      </c>
      <c r="E378" s="11" t="n">
        <v>80.9</v>
      </c>
      <c r="F378" s="12" t="n">
        <v>10</v>
      </c>
      <c r="G378" s="12" t="n">
        <v>0</v>
      </c>
      <c r="H378" s="13" t="n">
        <f aca="false">E378*(1-$F$831)</f>
        <v>71.192</v>
      </c>
      <c r="I378" s="13" t="n">
        <f aca="false">F378*H378/100</f>
        <v>7.1192</v>
      </c>
      <c r="J378" s="13" t="n">
        <f aca="false">H378*G378/100</f>
        <v>0</v>
      </c>
      <c r="K378" s="13" t="n">
        <f aca="false">J378+I378+H378</f>
        <v>78.3112</v>
      </c>
    </row>
    <row r="379" customFormat="false" ht="12.8" hidden="false" customHeight="false" outlineLevel="0" collapsed="false">
      <c r="A379" s="8" t="n">
        <v>51223</v>
      </c>
      <c r="B379" s="9" t="s">
        <v>426</v>
      </c>
      <c r="C379" s="10" t="n">
        <v>12</v>
      </c>
      <c r="D379" s="8" t="s">
        <v>15</v>
      </c>
      <c r="E379" s="11" t="n">
        <v>57.81</v>
      </c>
      <c r="F379" s="12" t="n">
        <v>5</v>
      </c>
      <c r="G379" s="12" t="n">
        <v>14.95</v>
      </c>
      <c r="H379" s="13" t="n">
        <f aca="false">E379*(1-$F$831)</f>
        <v>50.8728</v>
      </c>
      <c r="I379" s="13" t="n">
        <f aca="false">F379*H379/100</f>
        <v>2.54364</v>
      </c>
      <c r="J379" s="13" t="n">
        <f aca="false">H379*G379/100</f>
        <v>7.6054836</v>
      </c>
      <c r="K379" s="13" t="n">
        <f aca="false">J379+I379+H379</f>
        <v>61.0219236</v>
      </c>
    </row>
    <row r="380" customFormat="false" ht="12.8" hidden="false" customHeight="false" outlineLevel="0" collapsed="false">
      <c r="A380" s="8" t="n">
        <v>55470</v>
      </c>
      <c r="B380" s="9" t="s">
        <v>427</v>
      </c>
      <c r="C380" s="10" t="n">
        <v>12</v>
      </c>
      <c r="D380" s="8" t="s">
        <v>15</v>
      </c>
      <c r="E380" s="11" t="n">
        <v>136.53</v>
      </c>
      <c r="F380" s="12" t="n">
        <v>0</v>
      </c>
      <c r="G380" s="12" t="n">
        <v>15.58</v>
      </c>
      <c r="H380" s="13" t="n">
        <f aca="false">E380*(1-$F$831)</f>
        <v>120.1464</v>
      </c>
      <c r="I380" s="13" t="n">
        <f aca="false">F380*H380/100</f>
        <v>0</v>
      </c>
      <c r="J380" s="13" t="n">
        <f aca="false">H380*G380/100</f>
        <v>18.71880912</v>
      </c>
      <c r="K380" s="13" t="n">
        <f aca="false">J380+I380+H380</f>
        <v>138.86520912</v>
      </c>
    </row>
    <row r="381" customFormat="false" ht="12.8" hidden="false" customHeight="false" outlineLevel="0" collapsed="false">
      <c r="A381" s="8" t="n">
        <v>55353</v>
      </c>
      <c r="B381" s="9" t="s">
        <v>428</v>
      </c>
      <c r="C381" s="10" t="n">
        <v>12</v>
      </c>
      <c r="D381" s="8" t="s">
        <v>15</v>
      </c>
      <c r="E381" s="11" t="n">
        <v>218.34</v>
      </c>
      <c r="F381" s="12" t="n">
        <v>0</v>
      </c>
      <c r="G381" s="12" t="n">
        <v>7.3</v>
      </c>
      <c r="H381" s="13" t="n">
        <f aca="false">E381*(1-$F$831)</f>
        <v>192.1392</v>
      </c>
      <c r="I381" s="13" t="n">
        <f aca="false">F381*H381/100</f>
        <v>0</v>
      </c>
      <c r="J381" s="13" t="n">
        <f aca="false">H381*G381/100</f>
        <v>14.0261616</v>
      </c>
      <c r="K381" s="13" t="n">
        <f aca="false">J381+I381+H381</f>
        <v>206.1653616</v>
      </c>
    </row>
    <row r="382" customFormat="false" ht="12.8" hidden="false" customHeight="false" outlineLevel="0" collapsed="false">
      <c r="A382" s="8" t="n">
        <v>51243</v>
      </c>
      <c r="B382" s="9" t="s">
        <v>429</v>
      </c>
      <c r="C382" s="10" t="n">
        <v>12</v>
      </c>
      <c r="D382" s="8" t="s">
        <v>15</v>
      </c>
      <c r="E382" s="11" t="n">
        <v>58.21</v>
      </c>
      <c r="F382" s="12" t="n">
        <v>5</v>
      </c>
      <c r="G382" s="12" t="n">
        <v>14.95</v>
      </c>
      <c r="H382" s="13" t="n">
        <f aca="false">E382*(1-$F$831)</f>
        <v>51.2248</v>
      </c>
      <c r="I382" s="13" t="n">
        <f aca="false">F382*H382/100</f>
        <v>2.56124</v>
      </c>
      <c r="J382" s="13" t="n">
        <f aca="false">H382*G382/100</f>
        <v>7.6581076</v>
      </c>
      <c r="K382" s="13" t="n">
        <f aca="false">J382+I382+H382</f>
        <v>61.4441476</v>
      </c>
    </row>
    <row r="383" customFormat="false" ht="12.8" hidden="false" customHeight="false" outlineLevel="0" collapsed="false">
      <c r="A383" s="8" t="n">
        <v>51655</v>
      </c>
      <c r="B383" s="9" t="s">
        <v>430</v>
      </c>
      <c r="C383" s="10" t="n">
        <v>12</v>
      </c>
      <c r="D383" s="8" t="s">
        <v>32</v>
      </c>
      <c r="E383" s="11" t="n">
        <v>34.1</v>
      </c>
      <c r="F383" s="12" t="n">
        <v>15</v>
      </c>
      <c r="G383" s="12" t="n">
        <v>0</v>
      </c>
      <c r="H383" s="13" t="n">
        <f aca="false">E383*(1-$F$831)</f>
        <v>30.008</v>
      </c>
      <c r="I383" s="13" t="n">
        <f aca="false">F383*H383/100</f>
        <v>4.5012</v>
      </c>
      <c r="J383" s="13" t="n">
        <f aca="false">H383*G383/100</f>
        <v>0</v>
      </c>
      <c r="K383" s="13" t="n">
        <f aca="false">J383+I383+H383</f>
        <v>34.5092</v>
      </c>
    </row>
    <row r="384" customFormat="false" ht="12.8" hidden="false" customHeight="false" outlineLevel="0" collapsed="false">
      <c r="A384" s="8" t="n">
        <v>51656</v>
      </c>
      <c r="B384" s="9" t="s">
        <v>431</v>
      </c>
      <c r="C384" s="10" t="n">
        <v>12</v>
      </c>
      <c r="D384" s="8" t="s">
        <v>32</v>
      </c>
      <c r="E384" s="11" t="n">
        <v>90.84</v>
      </c>
      <c r="F384" s="12" t="n">
        <v>15</v>
      </c>
      <c r="G384" s="12" t="n">
        <v>0</v>
      </c>
      <c r="H384" s="13" t="n">
        <f aca="false">E384*(1-$F$831)</f>
        <v>79.9392</v>
      </c>
      <c r="I384" s="13" t="n">
        <f aca="false">F384*H384/100</f>
        <v>11.99088</v>
      </c>
      <c r="J384" s="13" t="n">
        <f aca="false">H384*G384/100</f>
        <v>0</v>
      </c>
      <c r="K384" s="13" t="n">
        <f aca="false">J384+I384+H384</f>
        <v>91.93008</v>
      </c>
    </row>
    <row r="385" customFormat="false" ht="12.8" hidden="false" customHeight="false" outlineLevel="0" collapsed="false">
      <c r="A385" s="8" t="n">
        <v>29176</v>
      </c>
      <c r="B385" s="9" t="s">
        <v>432</v>
      </c>
      <c r="C385" s="10" t="n">
        <v>12</v>
      </c>
      <c r="D385" s="8" t="s">
        <v>433</v>
      </c>
      <c r="E385" s="11" t="n">
        <v>71.69</v>
      </c>
      <c r="F385" s="12" t="n">
        <v>10</v>
      </c>
      <c r="G385" s="12" t="n">
        <v>17.61</v>
      </c>
      <c r="H385" s="13" t="n">
        <f aca="false">E385*(1-$F$831)</f>
        <v>63.0872</v>
      </c>
      <c r="I385" s="13" t="n">
        <f aca="false">F385*H385/100</f>
        <v>6.30872</v>
      </c>
      <c r="J385" s="13" t="n">
        <f aca="false">H385*G385/100</f>
        <v>11.10965592</v>
      </c>
      <c r="K385" s="13" t="n">
        <f aca="false">J385+I385+H385</f>
        <v>80.50557592</v>
      </c>
    </row>
    <row r="386" customFormat="false" ht="12.8" hidden="false" customHeight="false" outlineLevel="0" collapsed="false">
      <c r="A386" s="8" t="n">
        <v>29175</v>
      </c>
      <c r="B386" s="9" t="s">
        <v>434</v>
      </c>
      <c r="C386" s="10" t="n">
        <v>12</v>
      </c>
      <c r="D386" s="8" t="s">
        <v>433</v>
      </c>
      <c r="E386" s="11" t="n">
        <v>71.69</v>
      </c>
      <c r="F386" s="12" t="n">
        <v>10</v>
      </c>
      <c r="G386" s="12" t="n">
        <v>17.61</v>
      </c>
      <c r="H386" s="13" t="n">
        <f aca="false">E386*(1-$F$831)</f>
        <v>63.0872</v>
      </c>
      <c r="I386" s="13" t="n">
        <f aca="false">F386*H386/100</f>
        <v>6.30872</v>
      </c>
      <c r="J386" s="13" t="n">
        <f aca="false">H386*G386/100</f>
        <v>11.10965592</v>
      </c>
      <c r="K386" s="13" t="n">
        <f aca="false">J386+I386+H386</f>
        <v>80.50557592</v>
      </c>
    </row>
    <row r="387" customFormat="false" ht="12.8" hidden="false" customHeight="false" outlineLevel="0" collapsed="false">
      <c r="A387" s="8" t="n">
        <v>38714</v>
      </c>
      <c r="B387" s="9" t="s">
        <v>435</v>
      </c>
      <c r="C387" s="10" t="n">
        <v>12</v>
      </c>
      <c r="D387" s="8" t="s">
        <v>15</v>
      </c>
      <c r="E387" s="11" t="n">
        <v>52.16</v>
      </c>
      <c r="F387" s="12" t="n">
        <v>5</v>
      </c>
      <c r="G387" s="12" t="n">
        <v>14.95</v>
      </c>
      <c r="H387" s="13" t="n">
        <f aca="false">E387*(1-$F$831)</f>
        <v>45.9008</v>
      </c>
      <c r="I387" s="13" t="n">
        <f aca="false">F387*H387/100</f>
        <v>2.29504</v>
      </c>
      <c r="J387" s="13" t="n">
        <f aca="false">H387*G387/100</f>
        <v>6.8621696</v>
      </c>
      <c r="K387" s="13" t="n">
        <f aca="false">J387+I387+H387</f>
        <v>55.0580096</v>
      </c>
    </row>
    <row r="388" customFormat="false" ht="12.8" hidden="false" customHeight="false" outlineLevel="0" collapsed="false">
      <c r="A388" s="8" t="n">
        <v>21674</v>
      </c>
      <c r="B388" s="9" t="s">
        <v>436</v>
      </c>
      <c r="C388" s="10" t="n">
        <v>12</v>
      </c>
      <c r="D388" s="8" t="s">
        <v>15</v>
      </c>
      <c r="E388" s="11" t="n">
        <v>30.06</v>
      </c>
      <c r="F388" s="12" t="n">
        <v>5</v>
      </c>
      <c r="G388" s="12" t="n">
        <v>14.95</v>
      </c>
      <c r="H388" s="13" t="n">
        <f aca="false">E388*(1-$F$831)</f>
        <v>26.4528</v>
      </c>
      <c r="I388" s="13" t="n">
        <f aca="false">F388*H388/100</f>
        <v>1.32264</v>
      </c>
      <c r="J388" s="13" t="n">
        <f aca="false">H388*G388/100</f>
        <v>3.9546936</v>
      </c>
      <c r="K388" s="13" t="n">
        <f aca="false">J388+I388+H388</f>
        <v>31.7301336</v>
      </c>
    </row>
    <row r="389" customFormat="false" ht="12.8" hidden="false" customHeight="false" outlineLevel="0" collapsed="false">
      <c r="A389" s="8" t="n">
        <v>39403</v>
      </c>
      <c r="B389" s="9" t="s">
        <v>437</v>
      </c>
      <c r="C389" s="10" t="n">
        <v>12</v>
      </c>
      <c r="D389" s="8" t="s">
        <v>40</v>
      </c>
      <c r="E389" s="11" t="n">
        <v>24.54</v>
      </c>
      <c r="F389" s="12" t="n">
        <v>0</v>
      </c>
      <c r="G389" s="12" t="n">
        <v>0</v>
      </c>
      <c r="H389" s="13" t="n">
        <f aca="false">E389*(1-$F$831)</f>
        <v>21.5952</v>
      </c>
      <c r="I389" s="13" t="n">
        <f aca="false">F389*H389/100</f>
        <v>0</v>
      </c>
      <c r="J389" s="13" t="n">
        <f aca="false">H389*G389/100</f>
        <v>0</v>
      </c>
      <c r="K389" s="13" t="n">
        <f aca="false">J389+I389+H389</f>
        <v>21.5952</v>
      </c>
    </row>
    <row r="390" customFormat="false" ht="12.8" hidden="false" customHeight="false" outlineLevel="0" collapsed="false">
      <c r="A390" s="8" t="n">
        <v>42572</v>
      </c>
      <c r="B390" s="9" t="s">
        <v>438</v>
      </c>
      <c r="C390" s="10" t="n">
        <v>12</v>
      </c>
      <c r="D390" s="8" t="s">
        <v>40</v>
      </c>
      <c r="E390" s="11" t="n">
        <v>32.72</v>
      </c>
      <c r="F390" s="12" t="n">
        <v>0</v>
      </c>
      <c r="G390" s="12" t="n">
        <v>0</v>
      </c>
      <c r="H390" s="13" t="n">
        <f aca="false">E390*(1-$F$831)</f>
        <v>28.7936</v>
      </c>
      <c r="I390" s="13" t="n">
        <f aca="false">F390*H390/100</f>
        <v>0</v>
      </c>
      <c r="J390" s="13" t="n">
        <f aca="false">H390*G390/100</f>
        <v>0</v>
      </c>
      <c r="K390" s="13" t="n">
        <f aca="false">J390+I390+H390</f>
        <v>28.7936</v>
      </c>
    </row>
    <row r="391" customFormat="false" ht="12.8" hidden="false" customHeight="false" outlineLevel="0" collapsed="false">
      <c r="A391" s="8" t="n">
        <v>30157</v>
      </c>
      <c r="B391" s="9" t="s">
        <v>439</v>
      </c>
      <c r="C391" s="10" t="n">
        <v>12</v>
      </c>
      <c r="D391" s="8" t="s">
        <v>13</v>
      </c>
      <c r="E391" s="11" t="n">
        <v>191.76</v>
      </c>
      <c r="F391" s="12" t="n">
        <v>0</v>
      </c>
      <c r="G391" s="12" t="n">
        <v>0</v>
      </c>
      <c r="H391" s="13" t="n">
        <f aca="false">E391*(1-$F$831)</f>
        <v>168.7488</v>
      </c>
      <c r="I391" s="13" t="n">
        <f aca="false">F391*H391/100</f>
        <v>0</v>
      </c>
      <c r="J391" s="13" t="n">
        <f aca="false">H391*G391/100</f>
        <v>0</v>
      </c>
      <c r="K391" s="13" t="n">
        <f aca="false">J391+I391+H391</f>
        <v>168.7488</v>
      </c>
    </row>
    <row r="392" customFormat="false" ht="12.8" hidden="false" customHeight="false" outlineLevel="0" collapsed="false">
      <c r="A392" s="8" t="n">
        <v>30156</v>
      </c>
      <c r="B392" s="9" t="s">
        <v>440</v>
      </c>
      <c r="C392" s="10" t="n">
        <v>12</v>
      </c>
      <c r="D392" s="8" t="s">
        <v>13</v>
      </c>
      <c r="E392" s="11" t="n">
        <v>47</v>
      </c>
      <c r="F392" s="12" t="n">
        <v>0</v>
      </c>
      <c r="G392" s="12" t="n">
        <v>0</v>
      </c>
      <c r="H392" s="13" t="n">
        <f aca="false">E392*(1-$F$831)</f>
        <v>41.36</v>
      </c>
      <c r="I392" s="13" t="n">
        <f aca="false">F392*H392/100</f>
        <v>0</v>
      </c>
      <c r="J392" s="13" t="n">
        <f aca="false">H392*G392/100</f>
        <v>0</v>
      </c>
      <c r="K392" s="13" t="n">
        <f aca="false">J392+I392+H392</f>
        <v>41.36</v>
      </c>
    </row>
    <row r="393" customFormat="false" ht="12.8" hidden="false" customHeight="false" outlineLevel="0" collapsed="false">
      <c r="A393" s="8" t="n">
        <v>25032</v>
      </c>
      <c r="B393" s="9" t="s">
        <v>441</v>
      </c>
      <c r="C393" s="10" t="n">
        <v>12</v>
      </c>
      <c r="D393" s="8" t="s">
        <v>13</v>
      </c>
      <c r="E393" s="11" t="n">
        <v>997.74</v>
      </c>
      <c r="F393" s="12" t="n">
        <v>5</v>
      </c>
      <c r="G393" s="12" t="n">
        <v>14.95</v>
      </c>
      <c r="H393" s="13" t="n">
        <f aca="false">E393*(1-$F$831)</f>
        <v>878.0112</v>
      </c>
      <c r="I393" s="13" t="n">
        <f aca="false">F393*H393/100</f>
        <v>43.90056</v>
      </c>
      <c r="J393" s="13" t="n">
        <f aca="false">H393*G393/100</f>
        <v>131.2626744</v>
      </c>
      <c r="K393" s="13" t="n">
        <f aca="false">J393+I393+H393</f>
        <v>1053.1744344</v>
      </c>
    </row>
    <row r="394" customFormat="false" ht="12.8" hidden="false" customHeight="false" outlineLevel="0" collapsed="false">
      <c r="A394" s="8" t="n">
        <v>25033</v>
      </c>
      <c r="B394" s="9" t="s">
        <v>442</v>
      </c>
      <c r="C394" s="10" t="n">
        <v>12</v>
      </c>
      <c r="D394" s="8" t="s">
        <v>13</v>
      </c>
      <c r="E394" s="11" t="n">
        <v>100.47</v>
      </c>
      <c r="F394" s="12" t="n">
        <v>5</v>
      </c>
      <c r="G394" s="12" t="n">
        <v>14.95</v>
      </c>
      <c r="H394" s="13" t="n">
        <f aca="false">E394*(1-$F$831)</f>
        <v>88.4136</v>
      </c>
      <c r="I394" s="13" t="n">
        <f aca="false">F394*H394/100</f>
        <v>4.42068</v>
      </c>
      <c r="J394" s="13" t="n">
        <f aca="false">H394*G394/100</f>
        <v>13.2178332</v>
      </c>
      <c r="K394" s="13" t="n">
        <f aca="false">J394+I394+H394</f>
        <v>106.0521132</v>
      </c>
    </row>
    <row r="395" customFormat="false" ht="12.8" hidden="false" customHeight="false" outlineLevel="0" collapsed="false">
      <c r="A395" s="8" t="n">
        <v>2974</v>
      </c>
      <c r="B395" s="9" t="s">
        <v>443</v>
      </c>
      <c r="C395" s="10" t="n">
        <v>12</v>
      </c>
      <c r="D395" s="8" t="s">
        <v>52</v>
      </c>
      <c r="E395" s="11" t="n">
        <v>8779.22</v>
      </c>
      <c r="F395" s="12" t="n">
        <v>0</v>
      </c>
      <c r="G395" s="12" t="n">
        <v>0</v>
      </c>
      <c r="H395" s="13" t="n">
        <f aca="false">E395*(1-$F$831)</f>
        <v>7725.7136</v>
      </c>
      <c r="I395" s="13" t="n">
        <f aca="false">F395*H395/100</f>
        <v>0</v>
      </c>
      <c r="J395" s="13" t="n">
        <f aca="false">H395*G395/100</f>
        <v>0</v>
      </c>
      <c r="K395" s="13" t="n">
        <f aca="false">J395+I395+H395</f>
        <v>7725.7136</v>
      </c>
    </row>
    <row r="396" customFormat="false" ht="12.8" hidden="false" customHeight="false" outlineLevel="0" collapsed="false">
      <c r="A396" s="8" t="n">
        <v>972</v>
      </c>
      <c r="B396" s="9" t="s">
        <v>444</v>
      </c>
      <c r="C396" s="10" t="n">
        <v>12</v>
      </c>
      <c r="D396" s="8" t="s">
        <v>13</v>
      </c>
      <c r="E396" s="11" t="n">
        <v>237.19</v>
      </c>
      <c r="F396" s="12" t="n">
        <v>0</v>
      </c>
      <c r="G396" s="12" t="n">
        <v>0</v>
      </c>
      <c r="H396" s="13" t="n">
        <f aca="false">E396*(1-$F$831)</f>
        <v>208.7272</v>
      </c>
      <c r="I396" s="13" t="n">
        <f aca="false">F396*H396/100</f>
        <v>0</v>
      </c>
      <c r="J396" s="13" t="n">
        <f aca="false">H396*G396/100</f>
        <v>0</v>
      </c>
      <c r="K396" s="13" t="n">
        <f aca="false">J396+I396+H396</f>
        <v>208.7272</v>
      </c>
    </row>
    <row r="397" customFormat="false" ht="12.8" hidden="false" customHeight="false" outlineLevel="0" collapsed="false">
      <c r="A397" s="8" t="n">
        <v>1148</v>
      </c>
      <c r="B397" s="9" t="s">
        <v>445</v>
      </c>
      <c r="C397" s="10" t="n">
        <v>12</v>
      </c>
      <c r="D397" s="8" t="s">
        <v>15</v>
      </c>
      <c r="E397" s="11" t="n">
        <v>241.51</v>
      </c>
      <c r="F397" s="12" t="n">
        <v>0</v>
      </c>
      <c r="G397" s="12" t="n">
        <v>0</v>
      </c>
      <c r="H397" s="13" t="n">
        <f aca="false">E397*(1-$F$831)</f>
        <v>212.5288</v>
      </c>
      <c r="I397" s="13" t="n">
        <f aca="false">F397*H397/100</f>
        <v>0</v>
      </c>
      <c r="J397" s="13" t="n">
        <f aca="false">H397*G397/100</f>
        <v>0</v>
      </c>
      <c r="K397" s="13" t="n">
        <f aca="false">J397+I397+H397</f>
        <v>212.5288</v>
      </c>
    </row>
    <row r="398" customFormat="false" ht="12.8" hidden="false" customHeight="false" outlineLevel="0" collapsed="false">
      <c r="A398" s="8" t="n">
        <v>907</v>
      </c>
      <c r="B398" s="9" t="s">
        <v>446</v>
      </c>
      <c r="C398" s="10" t="n">
        <v>12</v>
      </c>
      <c r="D398" s="8" t="s">
        <v>13</v>
      </c>
      <c r="E398" s="11" t="n">
        <v>556.5</v>
      </c>
      <c r="F398" s="12" t="n">
        <v>0</v>
      </c>
      <c r="G398" s="12" t="n">
        <v>0</v>
      </c>
      <c r="H398" s="13" t="n">
        <f aca="false">E398*(1-$F$831)</f>
        <v>489.72</v>
      </c>
      <c r="I398" s="13" t="n">
        <f aca="false">F398*H398/100</f>
        <v>0</v>
      </c>
      <c r="J398" s="13" t="n">
        <f aca="false">H398*G398/100</f>
        <v>0</v>
      </c>
      <c r="K398" s="13" t="n">
        <f aca="false">J398+I398+H398</f>
        <v>489.72</v>
      </c>
    </row>
    <row r="399" customFormat="false" ht="12.8" hidden="false" customHeight="false" outlineLevel="0" collapsed="false">
      <c r="A399" s="8" t="n">
        <v>3333</v>
      </c>
      <c r="B399" s="9" t="s">
        <v>447</v>
      </c>
      <c r="C399" s="10" t="n">
        <v>12</v>
      </c>
      <c r="D399" s="8" t="s">
        <v>52</v>
      </c>
      <c r="E399" s="11" t="n">
        <v>5403.62</v>
      </c>
      <c r="F399" s="12" t="n">
        <v>0</v>
      </c>
      <c r="G399" s="12" t="n">
        <v>0</v>
      </c>
      <c r="H399" s="13" t="n">
        <f aca="false">E399*(1-$F$831)</f>
        <v>4755.1856</v>
      </c>
      <c r="I399" s="13" t="n">
        <f aca="false">F399*H399/100</f>
        <v>0</v>
      </c>
      <c r="J399" s="13" t="n">
        <f aca="false">H399*G399/100</f>
        <v>0</v>
      </c>
      <c r="K399" s="13" t="n">
        <f aca="false">J399+I399+H399</f>
        <v>4755.1856</v>
      </c>
    </row>
    <row r="400" customFormat="false" ht="12.8" hidden="false" customHeight="false" outlineLevel="0" collapsed="false">
      <c r="A400" s="8" t="n">
        <v>1614</v>
      </c>
      <c r="B400" s="9" t="s">
        <v>448</v>
      </c>
      <c r="C400" s="10" t="n">
        <v>12</v>
      </c>
      <c r="D400" s="8" t="s">
        <v>13</v>
      </c>
      <c r="E400" s="11" t="n">
        <v>159.74</v>
      </c>
      <c r="F400" s="12" t="n">
        <v>0</v>
      </c>
      <c r="G400" s="12" t="n">
        <v>0</v>
      </c>
      <c r="H400" s="13" t="n">
        <f aca="false">E400*(1-$F$831)</f>
        <v>140.5712</v>
      </c>
      <c r="I400" s="13" t="n">
        <f aca="false">F400*H400/100</f>
        <v>0</v>
      </c>
      <c r="J400" s="13" t="n">
        <f aca="false">H400*G400/100</f>
        <v>0</v>
      </c>
      <c r="K400" s="13" t="n">
        <f aca="false">J400+I400+H400</f>
        <v>140.5712</v>
      </c>
    </row>
    <row r="401" customFormat="false" ht="12.8" hidden="false" customHeight="false" outlineLevel="0" collapsed="false">
      <c r="A401" s="8" t="n">
        <v>1696</v>
      </c>
      <c r="B401" s="9" t="s">
        <v>449</v>
      </c>
      <c r="C401" s="10" t="n">
        <v>12</v>
      </c>
      <c r="D401" s="8" t="s">
        <v>13</v>
      </c>
      <c r="E401" s="11" t="n">
        <v>349.89</v>
      </c>
      <c r="F401" s="12" t="n">
        <v>0</v>
      </c>
      <c r="G401" s="12" t="n">
        <v>0</v>
      </c>
      <c r="H401" s="13" t="n">
        <f aca="false">E401*(1-$F$831)</f>
        <v>307.9032</v>
      </c>
      <c r="I401" s="13" t="n">
        <f aca="false">F401*H401/100</f>
        <v>0</v>
      </c>
      <c r="J401" s="13" t="n">
        <f aca="false">H401*G401/100</f>
        <v>0</v>
      </c>
      <c r="K401" s="13" t="n">
        <f aca="false">J401+I401+H401</f>
        <v>307.9032</v>
      </c>
    </row>
    <row r="402" customFormat="false" ht="12.8" hidden="false" customHeight="false" outlineLevel="0" collapsed="false">
      <c r="A402" s="8" t="n">
        <v>1147</v>
      </c>
      <c r="B402" s="9" t="s">
        <v>450</v>
      </c>
      <c r="C402" s="10" t="n">
        <v>12</v>
      </c>
      <c r="D402" s="8" t="s">
        <v>15</v>
      </c>
      <c r="E402" s="11" t="n">
        <v>159.54</v>
      </c>
      <c r="F402" s="12" t="n">
        <v>0</v>
      </c>
      <c r="G402" s="12" t="n">
        <v>0</v>
      </c>
      <c r="H402" s="13" t="n">
        <f aca="false">E402*(1-$F$831)</f>
        <v>140.3952</v>
      </c>
      <c r="I402" s="13" t="n">
        <f aca="false">F402*H402/100</f>
        <v>0</v>
      </c>
      <c r="J402" s="13" t="n">
        <f aca="false">H402*G402/100</f>
        <v>0</v>
      </c>
      <c r="K402" s="13" t="n">
        <f aca="false">J402+I402+H402</f>
        <v>140.3952</v>
      </c>
    </row>
    <row r="403" customFormat="false" ht="12.8" hidden="false" customHeight="false" outlineLevel="0" collapsed="false">
      <c r="A403" s="8" t="n">
        <v>26689</v>
      </c>
      <c r="B403" s="9" t="s">
        <v>451</v>
      </c>
      <c r="C403" s="10" t="n">
        <v>12</v>
      </c>
      <c r="D403" s="8" t="s">
        <v>52</v>
      </c>
      <c r="E403" s="11" t="n">
        <v>6526.4</v>
      </c>
      <c r="F403" s="12" t="n">
        <v>0</v>
      </c>
      <c r="G403" s="12" t="n">
        <v>0</v>
      </c>
      <c r="H403" s="13" t="n">
        <f aca="false">E403*(1-$F$831)</f>
        <v>5743.232</v>
      </c>
      <c r="I403" s="13" t="n">
        <f aca="false">F403*H403/100</f>
        <v>0</v>
      </c>
      <c r="J403" s="13" t="n">
        <f aca="false">H403*G403/100</f>
        <v>0</v>
      </c>
      <c r="K403" s="13" t="n">
        <f aca="false">J403+I403+H403</f>
        <v>5743.232</v>
      </c>
    </row>
    <row r="404" customFormat="false" ht="12.8" hidden="false" customHeight="false" outlineLevel="0" collapsed="false">
      <c r="A404" s="8" t="n">
        <v>1941</v>
      </c>
      <c r="B404" s="9" t="s">
        <v>452</v>
      </c>
      <c r="C404" s="10" t="n">
        <v>12</v>
      </c>
      <c r="D404" s="8" t="s">
        <v>13</v>
      </c>
      <c r="E404" s="11" t="n">
        <v>390.52</v>
      </c>
      <c r="F404" s="12" t="n">
        <v>0</v>
      </c>
      <c r="G404" s="12" t="n">
        <v>0</v>
      </c>
      <c r="H404" s="13" t="n">
        <f aca="false">E404*(1-$F$831)</f>
        <v>343.6576</v>
      </c>
      <c r="I404" s="13" t="n">
        <f aca="false">F404*H404/100</f>
        <v>0</v>
      </c>
      <c r="J404" s="13" t="n">
        <f aca="false">H404*G404/100</f>
        <v>0</v>
      </c>
      <c r="K404" s="13" t="n">
        <f aca="false">J404+I404+H404</f>
        <v>343.6576</v>
      </c>
    </row>
    <row r="405" customFormat="false" ht="12.8" hidden="false" customHeight="false" outlineLevel="0" collapsed="false">
      <c r="A405" s="8" t="n">
        <v>31900</v>
      </c>
      <c r="B405" s="9" t="s">
        <v>453</v>
      </c>
      <c r="C405" s="10" t="n">
        <v>12</v>
      </c>
      <c r="D405" s="8" t="s">
        <v>52</v>
      </c>
      <c r="E405" s="11" t="n">
        <v>12128.1</v>
      </c>
      <c r="F405" s="12" t="n">
        <v>5</v>
      </c>
      <c r="G405" s="12" t="n">
        <v>0</v>
      </c>
      <c r="H405" s="13" t="n">
        <f aca="false">E405*(1-$F$831)</f>
        <v>10672.728</v>
      </c>
      <c r="I405" s="13" t="n">
        <f aca="false">F405*H405/100</f>
        <v>533.6364</v>
      </c>
      <c r="J405" s="13" t="n">
        <f aca="false">H405*G405/100</f>
        <v>0</v>
      </c>
      <c r="K405" s="13" t="n">
        <f aca="false">J405+I405+H405</f>
        <v>11206.3644</v>
      </c>
    </row>
    <row r="406" customFormat="false" ht="12.8" hidden="false" customHeight="false" outlineLevel="0" collapsed="false">
      <c r="A406" s="8" t="n">
        <v>11585</v>
      </c>
      <c r="B406" s="9" t="s">
        <v>454</v>
      </c>
      <c r="C406" s="10" t="n">
        <v>12</v>
      </c>
      <c r="D406" s="8" t="s">
        <v>13</v>
      </c>
      <c r="E406" s="11" t="n">
        <v>665.38</v>
      </c>
      <c r="F406" s="12" t="n">
        <v>5</v>
      </c>
      <c r="G406" s="12" t="n">
        <v>14.95</v>
      </c>
      <c r="H406" s="13" t="n">
        <f aca="false">E406*(1-$F$831)</f>
        <v>585.5344</v>
      </c>
      <c r="I406" s="13" t="n">
        <f aca="false">F406*H406/100</f>
        <v>29.27672</v>
      </c>
      <c r="J406" s="13" t="n">
        <f aca="false">H406*G406/100</f>
        <v>87.5373928</v>
      </c>
      <c r="K406" s="13" t="n">
        <f aca="false">J406+I406+H406</f>
        <v>702.3485128</v>
      </c>
    </row>
    <row r="407" customFormat="false" ht="12.8" hidden="false" customHeight="false" outlineLevel="0" collapsed="false">
      <c r="A407" s="8" t="n">
        <v>10579</v>
      </c>
      <c r="B407" s="9" t="s">
        <v>455</v>
      </c>
      <c r="C407" s="10" t="n">
        <v>12</v>
      </c>
      <c r="D407" s="8" t="s">
        <v>13</v>
      </c>
      <c r="E407" s="11" t="n">
        <v>650.58</v>
      </c>
      <c r="F407" s="12" t="n">
        <v>5</v>
      </c>
      <c r="G407" s="12" t="n">
        <v>0</v>
      </c>
      <c r="H407" s="13" t="n">
        <f aca="false">E407*(1-$F$831)</f>
        <v>572.5104</v>
      </c>
      <c r="I407" s="13" t="n">
        <f aca="false">F407*H407/100</f>
        <v>28.62552</v>
      </c>
      <c r="J407" s="13" t="n">
        <f aca="false">H407*G407/100</f>
        <v>0</v>
      </c>
      <c r="K407" s="13" t="n">
        <f aca="false">J407+I407+H407</f>
        <v>601.13592</v>
      </c>
    </row>
    <row r="408" customFormat="false" ht="12.8" hidden="false" customHeight="false" outlineLevel="0" collapsed="false">
      <c r="A408" s="8" t="n">
        <v>35722</v>
      </c>
      <c r="B408" s="9" t="s">
        <v>456</v>
      </c>
      <c r="C408" s="10" t="n">
        <v>12</v>
      </c>
      <c r="D408" s="8" t="s">
        <v>13</v>
      </c>
      <c r="E408" s="11" t="n">
        <v>79.36</v>
      </c>
      <c r="F408" s="12" t="n">
        <v>5</v>
      </c>
      <c r="G408" s="12" t="n">
        <v>0</v>
      </c>
      <c r="H408" s="13" t="n">
        <f aca="false">E408*(1-$F$831)</f>
        <v>69.8368</v>
      </c>
      <c r="I408" s="13" t="n">
        <f aca="false">F408*H408/100</f>
        <v>3.49184</v>
      </c>
      <c r="J408" s="13" t="n">
        <f aca="false">H408*G408/100</f>
        <v>0</v>
      </c>
      <c r="K408" s="13" t="n">
        <f aca="false">J408+I408+H408</f>
        <v>73.32864</v>
      </c>
    </row>
    <row r="409" customFormat="false" ht="12.8" hidden="false" customHeight="false" outlineLevel="0" collapsed="false">
      <c r="A409" s="8" t="n">
        <v>17199</v>
      </c>
      <c r="B409" s="9" t="s">
        <v>457</v>
      </c>
      <c r="C409" s="10" t="n">
        <v>12</v>
      </c>
      <c r="D409" s="8" t="s">
        <v>13</v>
      </c>
      <c r="E409" s="11" t="n">
        <v>137.38</v>
      </c>
      <c r="F409" s="12" t="n">
        <v>0</v>
      </c>
      <c r="G409" s="12" t="n">
        <v>0</v>
      </c>
      <c r="H409" s="13" t="n">
        <f aca="false">E409*(1-$F$831)</f>
        <v>120.8944</v>
      </c>
      <c r="I409" s="13" t="n">
        <f aca="false">F409*H409/100</f>
        <v>0</v>
      </c>
      <c r="J409" s="13" t="n">
        <f aca="false">H409*G409/100</f>
        <v>0</v>
      </c>
      <c r="K409" s="13" t="n">
        <f aca="false">J409+I409+H409</f>
        <v>120.8944</v>
      </c>
    </row>
    <row r="410" customFormat="false" ht="12.8" hidden="false" customHeight="false" outlineLevel="0" collapsed="false">
      <c r="A410" s="8" t="n">
        <v>17200</v>
      </c>
      <c r="B410" s="9" t="s">
        <v>458</v>
      </c>
      <c r="C410" s="10" t="n">
        <v>12</v>
      </c>
      <c r="D410" s="8" t="s">
        <v>13</v>
      </c>
      <c r="E410" s="11" t="n">
        <v>331.58</v>
      </c>
      <c r="F410" s="12" t="n">
        <v>0</v>
      </c>
      <c r="G410" s="12" t="n">
        <v>0</v>
      </c>
      <c r="H410" s="13" t="n">
        <f aca="false">E410*(1-$F$831)</f>
        <v>291.7904</v>
      </c>
      <c r="I410" s="13" t="n">
        <f aca="false">F410*H410/100</f>
        <v>0</v>
      </c>
      <c r="J410" s="13" t="n">
        <f aca="false">H410*G410/100</f>
        <v>0</v>
      </c>
      <c r="K410" s="13" t="n">
        <f aca="false">J410+I410+H410</f>
        <v>291.7904</v>
      </c>
    </row>
    <row r="411" customFormat="false" ht="12.8" hidden="false" customHeight="false" outlineLevel="0" collapsed="false">
      <c r="A411" s="8" t="n">
        <v>17198</v>
      </c>
      <c r="B411" s="9" t="s">
        <v>459</v>
      </c>
      <c r="C411" s="10" t="n">
        <v>12</v>
      </c>
      <c r="D411" s="8" t="s">
        <v>13</v>
      </c>
      <c r="E411" s="11" t="n">
        <v>38.78</v>
      </c>
      <c r="F411" s="12" t="n">
        <v>0</v>
      </c>
      <c r="G411" s="12" t="n">
        <v>0</v>
      </c>
      <c r="H411" s="13" t="n">
        <f aca="false">E411*(1-$F$831)</f>
        <v>34.1264</v>
      </c>
      <c r="I411" s="13" t="n">
        <f aca="false">F411*H411/100</f>
        <v>0</v>
      </c>
      <c r="J411" s="13" t="n">
        <f aca="false">H411*G411/100</f>
        <v>0</v>
      </c>
      <c r="K411" s="13" t="n">
        <f aca="false">J411+I411+H411</f>
        <v>34.1264</v>
      </c>
    </row>
    <row r="412" customFormat="false" ht="12.8" hidden="false" customHeight="false" outlineLevel="0" collapsed="false">
      <c r="A412" s="8" t="n">
        <v>12950</v>
      </c>
      <c r="B412" s="9" t="s">
        <v>460</v>
      </c>
      <c r="C412" s="10" t="n">
        <v>12</v>
      </c>
      <c r="D412" s="8" t="s">
        <v>13</v>
      </c>
      <c r="E412" s="11" t="n">
        <v>522.41</v>
      </c>
      <c r="F412" s="12" t="n">
        <v>5</v>
      </c>
      <c r="G412" s="12" t="n">
        <v>14.95</v>
      </c>
      <c r="H412" s="13" t="n">
        <f aca="false">E412*(1-$F$831)</f>
        <v>459.7208</v>
      </c>
      <c r="I412" s="13" t="n">
        <f aca="false">F412*H412/100</f>
        <v>22.98604</v>
      </c>
      <c r="J412" s="13" t="n">
        <f aca="false">H412*G412/100</f>
        <v>68.7282596</v>
      </c>
      <c r="K412" s="13" t="n">
        <f aca="false">J412+I412+H412</f>
        <v>551.4350996</v>
      </c>
    </row>
    <row r="413" customFormat="false" ht="12.8" hidden="false" customHeight="false" outlineLevel="0" collapsed="false">
      <c r="A413" s="8" t="n">
        <v>12949</v>
      </c>
      <c r="B413" s="9" t="s">
        <v>461</v>
      </c>
      <c r="C413" s="10" t="n">
        <v>12</v>
      </c>
      <c r="D413" s="8" t="s">
        <v>13</v>
      </c>
      <c r="E413" s="11" t="n">
        <v>130.27</v>
      </c>
      <c r="F413" s="12" t="n">
        <v>5</v>
      </c>
      <c r="G413" s="12" t="n">
        <v>14.95</v>
      </c>
      <c r="H413" s="13" t="n">
        <f aca="false">E413*(1-$F$831)</f>
        <v>114.6376</v>
      </c>
      <c r="I413" s="13" t="n">
        <f aca="false">F413*H413/100</f>
        <v>5.73188</v>
      </c>
      <c r="J413" s="13" t="n">
        <f aca="false">H413*G413/100</f>
        <v>17.1383212</v>
      </c>
      <c r="K413" s="13" t="n">
        <f aca="false">J413+I413+H413</f>
        <v>137.5078012</v>
      </c>
    </row>
    <row r="414" customFormat="false" ht="12.8" hidden="false" customHeight="false" outlineLevel="0" collapsed="false">
      <c r="A414" s="8" t="n">
        <v>1741</v>
      </c>
      <c r="B414" s="9" t="s">
        <v>462</v>
      </c>
      <c r="C414" s="10" t="n">
        <v>12</v>
      </c>
      <c r="D414" s="8" t="s">
        <v>47</v>
      </c>
      <c r="E414" s="11" t="n">
        <v>285.57</v>
      </c>
      <c r="F414" s="12" t="n">
        <v>5</v>
      </c>
      <c r="G414" s="12" t="n">
        <v>14.95</v>
      </c>
      <c r="H414" s="13" t="n">
        <f aca="false">E414*(1-$F$831)</f>
        <v>251.3016</v>
      </c>
      <c r="I414" s="13" t="n">
        <f aca="false">F414*H414/100</f>
        <v>12.56508</v>
      </c>
      <c r="J414" s="13" t="n">
        <f aca="false">H414*G414/100</f>
        <v>37.5695892</v>
      </c>
      <c r="K414" s="13" t="n">
        <f aca="false">J414+I414+H414</f>
        <v>301.4362692</v>
      </c>
    </row>
    <row r="415" customFormat="false" ht="12.8" hidden="false" customHeight="false" outlineLevel="0" collapsed="false">
      <c r="A415" s="8" t="n">
        <v>3137</v>
      </c>
      <c r="B415" s="9" t="s">
        <v>463</v>
      </c>
      <c r="C415" s="10" t="n">
        <v>12</v>
      </c>
      <c r="D415" s="8" t="s">
        <v>47</v>
      </c>
      <c r="E415" s="11" t="n">
        <v>52.09</v>
      </c>
      <c r="F415" s="12" t="n">
        <v>5</v>
      </c>
      <c r="G415" s="12" t="n">
        <v>14.95</v>
      </c>
      <c r="H415" s="13" t="n">
        <f aca="false">E415*(1-$F$831)</f>
        <v>45.8392</v>
      </c>
      <c r="I415" s="13" t="n">
        <f aca="false">F415*H415/100</f>
        <v>2.29196</v>
      </c>
      <c r="J415" s="13" t="n">
        <f aca="false">H415*G415/100</f>
        <v>6.8529604</v>
      </c>
      <c r="K415" s="13" t="n">
        <f aca="false">J415+I415+H415</f>
        <v>54.9841204</v>
      </c>
    </row>
    <row r="416" customFormat="false" ht="12.8" hidden="false" customHeight="false" outlineLevel="0" collapsed="false">
      <c r="A416" s="8" t="n">
        <v>26299</v>
      </c>
      <c r="B416" s="9" t="s">
        <v>464</v>
      </c>
      <c r="C416" s="10" t="n">
        <v>12</v>
      </c>
      <c r="D416" s="8" t="s">
        <v>13</v>
      </c>
      <c r="E416" s="11" t="n">
        <v>2925.53</v>
      </c>
      <c r="F416" s="12" t="n">
        <v>5</v>
      </c>
      <c r="G416" s="12" t="n">
        <v>0</v>
      </c>
      <c r="H416" s="13" t="n">
        <f aca="false">E416*(1-$F$831)</f>
        <v>2574.4664</v>
      </c>
      <c r="I416" s="13" t="n">
        <f aca="false">F416*H416/100</f>
        <v>128.72332</v>
      </c>
      <c r="J416" s="13" t="n">
        <f aca="false">H416*G416/100</f>
        <v>0</v>
      </c>
      <c r="K416" s="13" t="n">
        <f aca="false">J416+I416+H416</f>
        <v>2703.18972</v>
      </c>
    </row>
    <row r="417" customFormat="false" ht="12.8" hidden="false" customHeight="false" outlineLevel="0" collapsed="false">
      <c r="A417" s="8" t="n">
        <v>13303</v>
      </c>
      <c r="B417" s="9" t="s">
        <v>465</v>
      </c>
      <c r="C417" s="10" t="n">
        <v>12</v>
      </c>
      <c r="D417" s="8" t="s">
        <v>13</v>
      </c>
      <c r="E417" s="11" t="n">
        <v>332.78</v>
      </c>
      <c r="F417" s="12" t="n">
        <v>5</v>
      </c>
      <c r="G417" s="12" t="n">
        <v>14.95</v>
      </c>
      <c r="H417" s="13" t="n">
        <f aca="false">E417*(1-$F$831)</f>
        <v>292.8464</v>
      </c>
      <c r="I417" s="13" t="n">
        <f aca="false">F417*H417/100</f>
        <v>14.64232</v>
      </c>
      <c r="J417" s="13" t="n">
        <f aca="false">H417*G417/100</f>
        <v>43.7805368</v>
      </c>
      <c r="K417" s="13" t="n">
        <f aca="false">J417+I417+H417</f>
        <v>351.2692568</v>
      </c>
    </row>
    <row r="418" customFormat="false" ht="12.8" hidden="false" customHeight="false" outlineLevel="0" collapsed="false">
      <c r="A418" s="8" t="n">
        <v>23730</v>
      </c>
      <c r="B418" s="9" t="s">
        <v>466</v>
      </c>
      <c r="C418" s="10" t="n">
        <v>12</v>
      </c>
      <c r="D418" s="8" t="s">
        <v>13</v>
      </c>
      <c r="E418" s="11" t="n">
        <v>778.83</v>
      </c>
      <c r="F418" s="12" t="n">
        <v>5</v>
      </c>
      <c r="G418" s="12" t="n">
        <v>14.95</v>
      </c>
      <c r="H418" s="13" t="n">
        <f aca="false">E418*(1-$F$831)</f>
        <v>685.3704</v>
      </c>
      <c r="I418" s="13" t="n">
        <f aca="false">F418*H418/100</f>
        <v>34.26852</v>
      </c>
      <c r="J418" s="13" t="n">
        <f aca="false">H418*G418/100</f>
        <v>102.4628748</v>
      </c>
      <c r="K418" s="13" t="n">
        <f aca="false">J418+I418+H418</f>
        <v>822.1017948</v>
      </c>
    </row>
    <row r="419" customFormat="false" ht="12.8" hidden="false" customHeight="false" outlineLevel="0" collapsed="false">
      <c r="A419" s="8" t="n">
        <v>30382</v>
      </c>
      <c r="B419" s="9" t="s">
        <v>467</v>
      </c>
      <c r="C419" s="10" t="n">
        <v>12</v>
      </c>
      <c r="D419" s="8" t="s">
        <v>15</v>
      </c>
      <c r="E419" s="11" t="n">
        <v>300.8</v>
      </c>
      <c r="F419" s="12" t="n">
        <v>5</v>
      </c>
      <c r="G419" s="12" t="n">
        <v>14.95</v>
      </c>
      <c r="H419" s="13" t="n">
        <f aca="false">E419*(1-$F$831)</f>
        <v>264.704</v>
      </c>
      <c r="I419" s="13" t="n">
        <f aca="false">F419*H419/100</f>
        <v>13.2352</v>
      </c>
      <c r="J419" s="13" t="n">
        <f aca="false">H419*G419/100</f>
        <v>39.573248</v>
      </c>
      <c r="K419" s="13" t="n">
        <f aca="false">J419+I419+H419</f>
        <v>317.512448</v>
      </c>
    </row>
    <row r="420" customFormat="false" ht="12.8" hidden="false" customHeight="false" outlineLevel="0" collapsed="false">
      <c r="A420" s="8" t="n">
        <v>58166</v>
      </c>
      <c r="B420" s="9" t="s">
        <v>468</v>
      </c>
      <c r="C420" s="10" t="n">
        <v>12</v>
      </c>
      <c r="D420" s="8" t="s">
        <v>15</v>
      </c>
      <c r="E420" s="11" t="n">
        <v>403.19</v>
      </c>
      <c r="F420" s="12" t="n">
        <v>5</v>
      </c>
      <c r="G420" s="12" t="n">
        <v>14.95</v>
      </c>
      <c r="H420" s="13" t="n">
        <f aca="false">E420*(1-$F$831)</f>
        <v>354.8072</v>
      </c>
      <c r="I420" s="13" t="n">
        <f aca="false">F420*H420/100</f>
        <v>17.74036</v>
      </c>
      <c r="J420" s="13" t="n">
        <f aca="false">H420*G420/100</f>
        <v>53.0436764</v>
      </c>
      <c r="K420" s="13" t="n">
        <f aca="false">J420+I420+H420</f>
        <v>425.5912364</v>
      </c>
    </row>
    <row r="421" customFormat="false" ht="12.8" hidden="false" customHeight="false" outlineLevel="0" collapsed="false">
      <c r="A421" s="8" t="n">
        <v>58167</v>
      </c>
      <c r="B421" s="9" t="s">
        <v>469</v>
      </c>
      <c r="C421" s="10" t="n">
        <v>12</v>
      </c>
      <c r="D421" s="8" t="s">
        <v>13</v>
      </c>
      <c r="E421" s="11" t="n">
        <v>1021.82</v>
      </c>
      <c r="F421" s="12" t="n">
        <v>5</v>
      </c>
      <c r="G421" s="12" t="n">
        <v>14.95</v>
      </c>
      <c r="H421" s="13" t="n">
        <f aca="false">E421*(1-$F$831)</f>
        <v>899.2016</v>
      </c>
      <c r="I421" s="13" t="n">
        <f aca="false">F421*H421/100</f>
        <v>44.96008</v>
      </c>
      <c r="J421" s="13" t="n">
        <f aca="false">H421*G421/100</f>
        <v>134.4306392</v>
      </c>
      <c r="K421" s="13" t="n">
        <f aca="false">J421+I421+H421</f>
        <v>1078.5923192</v>
      </c>
    </row>
    <row r="422" customFormat="false" ht="12.8" hidden="false" customHeight="false" outlineLevel="0" collapsed="false">
      <c r="A422" s="8" t="n">
        <v>12879</v>
      </c>
      <c r="B422" s="9" t="s">
        <v>470</v>
      </c>
      <c r="C422" s="10" t="n">
        <v>12</v>
      </c>
      <c r="D422" s="8" t="s">
        <v>13</v>
      </c>
      <c r="E422" s="11" t="n">
        <v>211.73</v>
      </c>
      <c r="F422" s="12" t="n">
        <v>5</v>
      </c>
      <c r="G422" s="12" t="n">
        <v>14.95</v>
      </c>
      <c r="H422" s="13" t="n">
        <f aca="false">E422*(1-$F$831)</f>
        <v>186.3224</v>
      </c>
      <c r="I422" s="13" t="n">
        <f aca="false">F422*H422/100</f>
        <v>9.31612</v>
      </c>
      <c r="J422" s="13" t="n">
        <f aca="false">H422*G422/100</f>
        <v>27.8551988</v>
      </c>
      <c r="K422" s="13" t="n">
        <f aca="false">J422+I422+H422</f>
        <v>223.4937188</v>
      </c>
    </row>
    <row r="423" customFormat="false" ht="12.8" hidden="false" customHeight="false" outlineLevel="0" collapsed="false">
      <c r="A423" s="8" t="n">
        <v>17228</v>
      </c>
      <c r="B423" s="9" t="s">
        <v>471</v>
      </c>
      <c r="C423" s="10" t="n">
        <v>12</v>
      </c>
      <c r="D423" s="8" t="s">
        <v>13</v>
      </c>
      <c r="E423" s="11" t="n">
        <v>602.06</v>
      </c>
      <c r="F423" s="12" t="n">
        <v>5</v>
      </c>
      <c r="G423" s="12" t="n">
        <v>14.95</v>
      </c>
      <c r="H423" s="13" t="n">
        <f aca="false">E423*(1-$F$831)</f>
        <v>529.8128</v>
      </c>
      <c r="I423" s="13" t="n">
        <f aca="false">F423*H423/100</f>
        <v>26.49064</v>
      </c>
      <c r="J423" s="13" t="n">
        <f aca="false">H423*G423/100</f>
        <v>79.2070136</v>
      </c>
      <c r="K423" s="13" t="n">
        <f aca="false">J423+I423+H423</f>
        <v>635.5104536</v>
      </c>
    </row>
    <row r="424" customFormat="false" ht="12.8" hidden="false" customHeight="false" outlineLevel="0" collapsed="false">
      <c r="A424" s="8" t="n">
        <v>30380</v>
      </c>
      <c r="B424" s="9" t="s">
        <v>472</v>
      </c>
      <c r="C424" s="10" t="n">
        <v>12</v>
      </c>
      <c r="D424" s="8" t="s">
        <v>15</v>
      </c>
      <c r="E424" s="11" t="n">
        <v>194.35</v>
      </c>
      <c r="F424" s="12" t="n">
        <v>5</v>
      </c>
      <c r="G424" s="12" t="n">
        <v>14.95</v>
      </c>
      <c r="H424" s="13" t="n">
        <f aca="false">E424*(1-$F$831)</f>
        <v>171.028</v>
      </c>
      <c r="I424" s="13" t="n">
        <f aca="false">F424*H424/100</f>
        <v>8.5514</v>
      </c>
      <c r="J424" s="13" t="n">
        <f aca="false">H424*G424/100</f>
        <v>25.568686</v>
      </c>
      <c r="K424" s="13" t="n">
        <f aca="false">J424+I424+H424</f>
        <v>205.148086</v>
      </c>
    </row>
    <row r="425" customFormat="false" ht="12.8" hidden="false" customHeight="false" outlineLevel="0" collapsed="false">
      <c r="A425" s="8" t="n">
        <v>57064</v>
      </c>
      <c r="B425" s="9" t="s">
        <v>473</v>
      </c>
      <c r="C425" s="10" t="n">
        <v>12</v>
      </c>
      <c r="D425" s="8" t="s">
        <v>15</v>
      </c>
      <c r="E425" s="11" t="n">
        <v>190.3</v>
      </c>
      <c r="F425" s="12" t="n">
        <v>5</v>
      </c>
      <c r="G425" s="12" t="n">
        <v>14.95</v>
      </c>
      <c r="H425" s="13" t="n">
        <f aca="false">E425*(1-$F$831)</f>
        <v>167.464</v>
      </c>
      <c r="I425" s="13" t="n">
        <f aca="false">F425*H425/100</f>
        <v>8.3732</v>
      </c>
      <c r="J425" s="13" t="n">
        <f aca="false">H425*G425/100</f>
        <v>25.035868</v>
      </c>
      <c r="K425" s="13" t="n">
        <f aca="false">J425+I425+H425</f>
        <v>200.873068</v>
      </c>
    </row>
    <row r="426" customFormat="false" ht="12.8" hidden="false" customHeight="false" outlineLevel="0" collapsed="false">
      <c r="A426" s="8" t="n">
        <v>57065</v>
      </c>
      <c r="B426" s="9" t="s">
        <v>474</v>
      </c>
      <c r="C426" s="10" t="n">
        <v>12</v>
      </c>
      <c r="D426" s="8" t="s">
        <v>13</v>
      </c>
      <c r="E426" s="11" t="n">
        <v>538.38</v>
      </c>
      <c r="F426" s="12" t="n">
        <v>5</v>
      </c>
      <c r="G426" s="12" t="n">
        <v>14.95</v>
      </c>
      <c r="H426" s="13" t="n">
        <f aca="false">E426*(1-$F$831)</f>
        <v>473.7744</v>
      </c>
      <c r="I426" s="13" t="n">
        <f aca="false">F426*H426/100</f>
        <v>23.68872</v>
      </c>
      <c r="J426" s="13" t="n">
        <f aca="false">H426*G426/100</f>
        <v>70.8292728</v>
      </c>
      <c r="K426" s="13" t="n">
        <f aca="false">J426+I426+H426</f>
        <v>568.2923928</v>
      </c>
    </row>
    <row r="427" customFormat="false" ht="12.8" hidden="false" customHeight="false" outlineLevel="0" collapsed="false">
      <c r="A427" s="8" t="n">
        <v>653</v>
      </c>
      <c r="B427" s="9" t="s">
        <v>475</v>
      </c>
      <c r="C427" s="10" t="n">
        <v>12</v>
      </c>
      <c r="D427" s="8" t="s">
        <v>47</v>
      </c>
      <c r="E427" s="11" t="n">
        <v>277.18</v>
      </c>
      <c r="F427" s="12" t="n">
        <v>0</v>
      </c>
      <c r="G427" s="12" t="n">
        <v>17.47</v>
      </c>
      <c r="H427" s="13" t="n">
        <f aca="false">E427*(1-$F$831)</f>
        <v>243.9184</v>
      </c>
      <c r="I427" s="13" t="n">
        <f aca="false">F427*H427/100</f>
        <v>0</v>
      </c>
      <c r="J427" s="13" t="n">
        <f aca="false">H427*G427/100</f>
        <v>42.61254448</v>
      </c>
      <c r="K427" s="13" t="n">
        <f aca="false">J427+I427+H427</f>
        <v>286.53094448</v>
      </c>
    </row>
    <row r="428" customFormat="false" ht="12.8" hidden="false" customHeight="false" outlineLevel="0" collapsed="false">
      <c r="A428" s="8" t="n">
        <v>3272</v>
      </c>
      <c r="B428" s="9" t="s">
        <v>476</v>
      </c>
      <c r="C428" s="10" t="n">
        <v>12</v>
      </c>
      <c r="D428" s="8" t="s">
        <v>13</v>
      </c>
      <c r="E428" s="11" t="n">
        <v>194.54</v>
      </c>
      <c r="F428" s="12" t="n">
        <v>0</v>
      </c>
      <c r="G428" s="12" t="n">
        <v>17.47</v>
      </c>
      <c r="H428" s="13" t="n">
        <f aca="false">E428*(1-$F$831)</f>
        <v>171.1952</v>
      </c>
      <c r="I428" s="13" t="n">
        <f aca="false">F428*H428/100</f>
        <v>0</v>
      </c>
      <c r="J428" s="13" t="n">
        <f aca="false">H428*G428/100</f>
        <v>29.90780144</v>
      </c>
      <c r="K428" s="13" t="n">
        <f aca="false">J428+I428+H428</f>
        <v>201.10300144</v>
      </c>
    </row>
    <row r="429" customFormat="false" ht="12.8" hidden="false" customHeight="false" outlineLevel="0" collapsed="false">
      <c r="A429" s="8" t="n">
        <v>3273</v>
      </c>
      <c r="B429" s="9" t="s">
        <v>477</v>
      </c>
      <c r="C429" s="10" t="n">
        <v>12</v>
      </c>
      <c r="D429" s="8" t="s">
        <v>13</v>
      </c>
      <c r="E429" s="11" t="n">
        <v>492.26</v>
      </c>
      <c r="F429" s="12" t="n">
        <v>0</v>
      </c>
      <c r="G429" s="12" t="n">
        <v>17.47</v>
      </c>
      <c r="H429" s="13" t="n">
        <f aca="false">E429*(1-$F$831)</f>
        <v>433.1888</v>
      </c>
      <c r="I429" s="13" t="n">
        <f aca="false">F429*H429/100</f>
        <v>0</v>
      </c>
      <c r="J429" s="13" t="n">
        <f aca="false">H429*G429/100</f>
        <v>75.67808336</v>
      </c>
      <c r="K429" s="13" t="n">
        <f aca="false">J429+I429+H429</f>
        <v>508.86688336</v>
      </c>
    </row>
    <row r="430" customFormat="false" ht="12.8" hidden="false" customHeight="false" outlineLevel="0" collapsed="false">
      <c r="A430" s="8" t="n">
        <v>3300</v>
      </c>
      <c r="B430" s="9" t="s">
        <v>478</v>
      </c>
      <c r="C430" s="10" t="n">
        <v>12</v>
      </c>
      <c r="D430" s="8" t="s">
        <v>47</v>
      </c>
      <c r="E430" s="11" t="n">
        <v>252.74</v>
      </c>
      <c r="F430" s="12" t="n">
        <v>5</v>
      </c>
      <c r="G430" s="12" t="n">
        <v>14.95</v>
      </c>
      <c r="H430" s="13" t="n">
        <f aca="false">E430*(1-$F$831)</f>
        <v>222.4112</v>
      </c>
      <c r="I430" s="13" t="n">
        <f aca="false">F430*H430/100</f>
        <v>11.12056</v>
      </c>
      <c r="J430" s="13" t="n">
        <f aca="false">H430*G430/100</f>
        <v>33.2504744</v>
      </c>
      <c r="K430" s="13" t="n">
        <f aca="false">J430+I430+H430</f>
        <v>266.7822344</v>
      </c>
    </row>
    <row r="431" customFormat="false" ht="12.8" hidden="false" customHeight="false" outlineLevel="0" collapsed="false">
      <c r="A431" s="8" t="n">
        <v>3275</v>
      </c>
      <c r="B431" s="9" t="s">
        <v>479</v>
      </c>
      <c r="C431" s="10" t="n">
        <v>12</v>
      </c>
      <c r="D431" s="8" t="s">
        <v>47</v>
      </c>
      <c r="E431" s="11" t="n">
        <v>301.32</v>
      </c>
      <c r="F431" s="12" t="n">
        <v>0</v>
      </c>
      <c r="G431" s="12" t="n">
        <v>17.47</v>
      </c>
      <c r="H431" s="13" t="n">
        <f aca="false">E431*(1-$F$831)</f>
        <v>265.1616</v>
      </c>
      <c r="I431" s="13" t="n">
        <f aca="false">F431*H431/100</f>
        <v>0</v>
      </c>
      <c r="J431" s="13" t="n">
        <f aca="false">H431*G431/100</f>
        <v>46.32373152</v>
      </c>
      <c r="K431" s="13" t="n">
        <f aca="false">J431+I431+H431</f>
        <v>311.48533152</v>
      </c>
    </row>
    <row r="432" customFormat="false" ht="12.8" hidden="false" customHeight="false" outlineLevel="0" collapsed="false">
      <c r="A432" s="8" t="n">
        <v>3278</v>
      </c>
      <c r="B432" s="9" t="s">
        <v>480</v>
      </c>
      <c r="C432" s="10" t="n">
        <v>12</v>
      </c>
      <c r="D432" s="8" t="s">
        <v>13</v>
      </c>
      <c r="E432" s="11" t="n">
        <v>235.87</v>
      </c>
      <c r="F432" s="12" t="n">
        <v>0</v>
      </c>
      <c r="G432" s="12" t="n">
        <v>17.47</v>
      </c>
      <c r="H432" s="13" t="n">
        <f aca="false">E432*(1-$F$831)</f>
        <v>207.5656</v>
      </c>
      <c r="I432" s="13" t="n">
        <f aca="false">F432*H432/100</f>
        <v>0</v>
      </c>
      <c r="J432" s="13" t="n">
        <f aca="false">H432*G432/100</f>
        <v>36.26171032</v>
      </c>
      <c r="K432" s="13" t="n">
        <f aca="false">J432+I432+H432</f>
        <v>243.82731032</v>
      </c>
    </row>
    <row r="433" customFormat="false" ht="12.8" hidden="false" customHeight="false" outlineLevel="0" collapsed="false">
      <c r="A433" s="8" t="n">
        <v>3268</v>
      </c>
      <c r="B433" s="9" t="s">
        <v>481</v>
      </c>
      <c r="C433" s="10" t="n">
        <v>12</v>
      </c>
      <c r="D433" s="8" t="s">
        <v>13</v>
      </c>
      <c r="E433" s="11" t="n">
        <v>138.7</v>
      </c>
      <c r="F433" s="12" t="n">
        <v>0</v>
      </c>
      <c r="G433" s="12" t="n">
        <v>14.24</v>
      </c>
      <c r="H433" s="13" t="n">
        <f aca="false">E433*(1-$F$831)</f>
        <v>122.056</v>
      </c>
      <c r="I433" s="13" t="n">
        <f aca="false">F433*H433/100</f>
        <v>0</v>
      </c>
      <c r="J433" s="13" t="n">
        <f aca="false">H433*G433/100</f>
        <v>17.3807744</v>
      </c>
      <c r="K433" s="13" t="n">
        <f aca="false">J433+I433+H433</f>
        <v>139.4367744</v>
      </c>
    </row>
    <row r="434" customFormat="false" ht="12.8" hidden="false" customHeight="false" outlineLevel="0" collapsed="false">
      <c r="A434" s="8" t="n">
        <v>3269</v>
      </c>
      <c r="B434" s="9" t="s">
        <v>482</v>
      </c>
      <c r="C434" s="10" t="n">
        <v>12</v>
      </c>
      <c r="D434" s="8" t="s">
        <v>13</v>
      </c>
      <c r="E434" s="11" t="n">
        <v>306.33</v>
      </c>
      <c r="F434" s="12" t="n">
        <v>0</v>
      </c>
      <c r="G434" s="12" t="n">
        <v>14.24</v>
      </c>
      <c r="H434" s="13" t="n">
        <f aca="false">E434*(1-$F$831)</f>
        <v>269.5704</v>
      </c>
      <c r="I434" s="13" t="n">
        <f aca="false">F434*H434/100</f>
        <v>0</v>
      </c>
      <c r="J434" s="13" t="n">
        <f aca="false">H434*G434/100</f>
        <v>38.38682496</v>
      </c>
      <c r="K434" s="13" t="n">
        <f aca="false">J434+I434+H434</f>
        <v>307.95722496</v>
      </c>
    </row>
    <row r="435" customFormat="false" ht="12.8" hidden="false" customHeight="false" outlineLevel="0" collapsed="false">
      <c r="A435" s="8" t="n">
        <v>2038</v>
      </c>
      <c r="B435" s="9" t="s">
        <v>483</v>
      </c>
      <c r="C435" s="10" t="n">
        <v>12</v>
      </c>
      <c r="D435" s="8" t="s">
        <v>13</v>
      </c>
      <c r="E435" s="11" t="n">
        <v>254.9</v>
      </c>
      <c r="F435" s="12" t="n">
        <v>0</v>
      </c>
      <c r="G435" s="12" t="n">
        <v>14.24</v>
      </c>
      <c r="H435" s="13" t="n">
        <f aca="false">E435*(1-$F$831)</f>
        <v>224.312</v>
      </c>
      <c r="I435" s="13" t="n">
        <f aca="false">F435*H435/100</f>
        <v>0</v>
      </c>
      <c r="J435" s="13" t="n">
        <f aca="false">H435*G435/100</f>
        <v>31.9420288</v>
      </c>
      <c r="K435" s="13" t="n">
        <f aca="false">J435+I435+H435</f>
        <v>256.2540288</v>
      </c>
    </row>
    <row r="436" customFormat="false" ht="12.8" hidden="false" customHeight="false" outlineLevel="0" collapsed="false">
      <c r="A436" s="8" t="n">
        <v>7181</v>
      </c>
      <c r="B436" s="9" t="s">
        <v>484</v>
      </c>
      <c r="C436" s="10" t="n">
        <v>12</v>
      </c>
      <c r="D436" s="8" t="s">
        <v>13</v>
      </c>
      <c r="E436" s="11" t="n">
        <v>689.72</v>
      </c>
      <c r="F436" s="12" t="n">
        <v>5</v>
      </c>
      <c r="G436" s="12" t="n">
        <v>14.95</v>
      </c>
      <c r="H436" s="13" t="n">
        <f aca="false">E436*(1-$F$831)</f>
        <v>606.9536</v>
      </c>
      <c r="I436" s="13" t="n">
        <f aca="false">F436*H436/100</f>
        <v>30.34768</v>
      </c>
      <c r="J436" s="13" t="n">
        <f aca="false">H436*G436/100</f>
        <v>90.7395632</v>
      </c>
      <c r="K436" s="13" t="n">
        <f aca="false">J436+I436+H436</f>
        <v>728.0408432</v>
      </c>
    </row>
    <row r="437" customFormat="false" ht="12.8" hidden="false" customHeight="false" outlineLevel="0" collapsed="false">
      <c r="A437" s="8" t="n">
        <v>3283</v>
      </c>
      <c r="B437" s="9" t="s">
        <v>485</v>
      </c>
      <c r="C437" s="10" t="n">
        <v>12</v>
      </c>
      <c r="D437" s="8" t="s">
        <v>13</v>
      </c>
      <c r="E437" s="11" t="n">
        <v>150.05</v>
      </c>
      <c r="F437" s="12" t="n">
        <v>0</v>
      </c>
      <c r="G437" s="12" t="n">
        <v>17.47</v>
      </c>
      <c r="H437" s="13" t="n">
        <f aca="false">E437*(1-$F$831)</f>
        <v>132.044</v>
      </c>
      <c r="I437" s="13" t="n">
        <f aca="false">F437*H437/100</f>
        <v>0</v>
      </c>
      <c r="J437" s="13" t="n">
        <f aca="false">H437*G437/100</f>
        <v>23.0680868</v>
      </c>
      <c r="K437" s="13" t="n">
        <f aca="false">J437+I437+H437</f>
        <v>155.1120868</v>
      </c>
    </row>
    <row r="438" customFormat="false" ht="12.8" hidden="false" customHeight="false" outlineLevel="0" collapsed="false">
      <c r="A438" s="8" t="n">
        <v>3284</v>
      </c>
      <c r="B438" s="9" t="s">
        <v>486</v>
      </c>
      <c r="C438" s="10" t="n">
        <v>12</v>
      </c>
      <c r="D438" s="8" t="s">
        <v>13</v>
      </c>
      <c r="E438" s="11" t="n">
        <v>367.87</v>
      </c>
      <c r="F438" s="12" t="n">
        <v>0</v>
      </c>
      <c r="G438" s="12" t="n">
        <v>17.47</v>
      </c>
      <c r="H438" s="13" t="n">
        <f aca="false">E438*(1-$F$831)</f>
        <v>323.7256</v>
      </c>
      <c r="I438" s="13" t="n">
        <f aca="false">F438*H438/100</f>
        <v>0</v>
      </c>
      <c r="J438" s="13" t="n">
        <f aca="false">H438*G438/100</f>
        <v>56.55486232</v>
      </c>
      <c r="K438" s="13" t="n">
        <f aca="false">J438+I438+H438</f>
        <v>380.28046232</v>
      </c>
    </row>
    <row r="439" customFormat="false" ht="12.8" hidden="false" customHeight="false" outlineLevel="0" collapsed="false">
      <c r="A439" s="8" t="n">
        <v>129</v>
      </c>
      <c r="B439" s="9" t="s">
        <v>487</v>
      </c>
      <c r="C439" s="10" t="n">
        <v>12</v>
      </c>
      <c r="D439" s="8" t="s">
        <v>13</v>
      </c>
      <c r="E439" s="11" t="n">
        <v>1517.05</v>
      </c>
      <c r="F439" s="12" t="n">
        <v>5</v>
      </c>
      <c r="G439" s="12" t="n">
        <v>14.95</v>
      </c>
      <c r="H439" s="13" t="n">
        <f aca="false">E439*(1-$F$831)</f>
        <v>1335.004</v>
      </c>
      <c r="I439" s="13" t="n">
        <f aca="false">F439*H439/100</f>
        <v>66.7502</v>
      </c>
      <c r="J439" s="13" t="n">
        <f aca="false">H439*G439/100</f>
        <v>199.583098</v>
      </c>
      <c r="K439" s="13" t="n">
        <f aca="false">J439+I439+H439</f>
        <v>1601.337298</v>
      </c>
    </row>
    <row r="440" customFormat="false" ht="12.8" hidden="false" customHeight="false" outlineLevel="0" collapsed="false">
      <c r="A440" s="8" t="n">
        <v>3279</v>
      </c>
      <c r="B440" s="9" t="s">
        <v>488</v>
      </c>
      <c r="C440" s="10" t="n">
        <v>12</v>
      </c>
      <c r="D440" s="8" t="s">
        <v>13</v>
      </c>
      <c r="E440" s="11" t="n">
        <v>391.84</v>
      </c>
      <c r="F440" s="12" t="n">
        <v>5</v>
      </c>
      <c r="G440" s="12" t="n">
        <v>14.95</v>
      </c>
      <c r="H440" s="13" t="n">
        <f aca="false">E440*(1-$F$831)</f>
        <v>344.8192</v>
      </c>
      <c r="I440" s="13" t="n">
        <f aca="false">F440*H440/100</f>
        <v>17.24096</v>
      </c>
      <c r="J440" s="13" t="n">
        <f aca="false">H440*G440/100</f>
        <v>51.5504704</v>
      </c>
      <c r="K440" s="13" t="n">
        <f aca="false">J440+I440+H440</f>
        <v>413.6106304</v>
      </c>
    </row>
    <row r="441" customFormat="false" ht="12.8" hidden="false" customHeight="false" outlineLevel="0" collapsed="false">
      <c r="A441" s="8" t="n">
        <v>3293</v>
      </c>
      <c r="B441" s="9" t="s">
        <v>489</v>
      </c>
      <c r="C441" s="10" t="n">
        <v>12</v>
      </c>
      <c r="D441" s="8" t="s">
        <v>13</v>
      </c>
      <c r="E441" s="11" t="n">
        <v>569.7</v>
      </c>
      <c r="F441" s="12" t="n">
        <v>5</v>
      </c>
      <c r="G441" s="12" t="n">
        <v>14.95</v>
      </c>
      <c r="H441" s="13" t="n">
        <f aca="false">E441*(1-$F$831)</f>
        <v>501.336</v>
      </c>
      <c r="I441" s="13" t="n">
        <f aca="false">F441*H441/100</f>
        <v>25.0668</v>
      </c>
      <c r="J441" s="13" t="n">
        <f aca="false">H441*G441/100</f>
        <v>74.949732</v>
      </c>
      <c r="K441" s="13" t="n">
        <f aca="false">J441+I441+H441</f>
        <v>601.352532</v>
      </c>
    </row>
    <row r="442" customFormat="false" ht="12.8" hidden="false" customHeight="false" outlineLevel="0" collapsed="false">
      <c r="A442" s="8" t="n">
        <v>3512</v>
      </c>
      <c r="B442" s="9" t="s">
        <v>490</v>
      </c>
      <c r="C442" s="10" t="n">
        <v>12</v>
      </c>
      <c r="D442" s="8" t="s">
        <v>13</v>
      </c>
      <c r="E442" s="11" t="n">
        <v>58.05</v>
      </c>
      <c r="F442" s="12" t="n">
        <v>5</v>
      </c>
      <c r="G442" s="12" t="n">
        <v>14.95</v>
      </c>
      <c r="H442" s="13" t="n">
        <f aca="false">E442*(1-$F$831)</f>
        <v>51.084</v>
      </c>
      <c r="I442" s="13" t="n">
        <f aca="false">F442*H442/100</f>
        <v>2.5542</v>
      </c>
      <c r="J442" s="13" t="n">
        <f aca="false">H442*G442/100</f>
        <v>7.637058</v>
      </c>
      <c r="K442" s="13" t="n">
        <f aca="false">J442+I442+H442</f>
        <v>61.275258</v>
      </c>
    </row>
    <row r="443" customFormat="false" ht="12.8" hidden="false" customHeight="false" outlineLevel="0" collapsed="false">
      <c r="A443" s="8" t="n">
        <v>3298</v>
      </c>
      <c r="B443" s="9" t="s">
        <v>491</v>
      </c>
      <c r="C443" s="10" t="n">
        <v>12</v>
      </c>
      <c r="D443" s="8" t="s">
        <v>47</v>
      </c>
      <c r="E443" s="11" t="n">
        <v>357.77</v>
      </c>
      <c r="F443" s="12" t="n">
        <v>5</v>
      </c>
      <c r="G443" s="12" t="n">
        <v>14.95</v>
      </c>
      <c r="H443" s="13" t="n">
        <f aca="false">E443*(1-$F$831)</f>
        <v>314.8376</v>
      </c>
      <c r="I443" s="13" t="n">
        <f aca="false">F443*H443/100</f>
        <v>15.74188</v>
      </c>
      <c r="J443" s="13" t="n">
        <f aca="false">H443*G443/100</f>
        <v>47.0682212</v>
      </c>
      <c r="K443" s="13" t="n">
        <f aca="false">J443+I443+H443</f>
        <v>377.6477012</v>
      </c>
    </row>
    <row r="444" customFormat="false" ht="12.8" hidden="false" customHeight="false" outlineLevel="0" collapsed="false">
      <c r="A444" s="8" t="n">
        <v>3295</v>
      </c>
      <c r="B444" s="9" t="s">
        <v>492</v>
      </c>
      <c r="C444" s="10" t="n">
        <v>12</v>
      </c>
      <c r="D444" s="8" t="s">
        <v>13</v>
      </c>
      <c r="E444" s="11" t="n">
        <v>206.29</v>
      </c>
      <c r="F444" s="12" t="n">
        <v>5</v>
      </c>
      <c r="G444" s="12" t="n">
        <v>14.95</v>
      </c>
      <c r="H444" s="13" t="n">
        <f aca="false">E444*(1-$F$831)</f>
        <v>181.5352</v>
      </c>
      <c r="I444" s="13" t="n">
        <f aca="false">F444*H444/100</f>
        <v>9.07676</v>
      </c>
      <c r="J444" s="13" t="n">
        <f aca="false">H444*G444/100</f>
        <v>27.1395124</v>
      </c>
      <c r="K444" s="13" t="n">
        <f aca="false">J444+I444+H444</f>
        <v>217.7514724</v>
      </c>
    </row>
    <row r="445" customFormat="false" ht="12.8" hidden="false" customHeight="false" outlineLevel="0" collapsed="false">
      <c r="A445" s="8" t="n">
        <v>3296</v>
      </c>
      <c r="B445" s="9" t="s">
        <v>493</v>
      </c>
      <c r="C445" s="10" t="n">
        <v>12</v>
      </c>
      <c r="D445" s="8" t="s">
        <v>13</v>
      </c>
      <c r="E445" s="11" t="n">
        <v>490.16</v>
      </c>
      <c r="F445" s="12" t="n">
        <v>5</v>
      </c>
      <c r="G445" s="12" t="n">
        <v>14.95</v>
      </c>
      <c r="H445" s="13" t="n">
        <f aca="false">E445*(1-$F$831)</f>
        <v>431.3408</v>
      </c>
      <c r="I445" s="13" t="n">
        <f aca="false">F445*H445/100</f>
        <v>21.56704</v>
      </c>
      <c r="J445" s="13" t="n">
        <f aca="false">H445*G445/100</f>
        <v>64.4854496</v>
      </c>
      <c r="K445" s="13" t="n">
        <f aca="false">J445+I445+H445</f>
        <v>517.3932896</v>
      </c>
    </row>
    <row r="446" customFormat="false" ht="12.8" hidden="false" customHeight="false" outlineLevel="0" collapsed="false">
      <c r="A446" s="8" t="n">
        <v>3513</v>
      </c>
      <c r="B446" s="9" t="s">
        <v>494</v>
      </c>
      <c r="C446" s="10" t="n">
        <v>12</v>
      </c>
      <c r="D446" s="8" t="s">
        <v>13</v>
      </c>
      <c r="E446" s="11" t="n">
        <v>49.16</v>
      </c>
      <c r="F446" s="12" t="n">
        <v>5</v>
      </c>
      <c r="G446" s="12" t="n">
        <v>14.95</v>
      </c>
      <c r="H446" s="13" t="n">
        <f aca="false">E446*(1-$F$831)</f>
        <v>43.2608</v>
      </c>
      <c r="I446" s="13" t="n">
        <f aca="false">F446*H446/100</f>
        <v>2.16304</v>
      </c>
      <c r="J446" s="13" t="n">
        <f aca="false">H446*G446/100</f>
        <v>6.4674896</v>
      </c>
      <c r="K446" s="13" t="n">
        <f aca="false">J446+I446+H446</f>
        <v>51.8913296</v>
      </c>
    </row>
    <row r="447" customFormat="false" ht="12.8" hidden="false" customHeight="false" outlineLevel="0" collapsed="false">
      <c r="A447" s="8" t="n">
        <v>3266</v>
      </c>
      <c r="B447" s="9" t="s">
        <v>495</v>
      </c>
      <c r="C447" s="10" t="n">
        <v>12</v>
      </c>
      <c r="D447" s="8" t="s">
        <v>47</v>
      </c>
      <c r="E447" s="11" t="n">
        <v>261.25</v>
      </c>
      <c r="F447" s="12" t="n">
        <v>5</v>
      </c>
      <c r="G447" s="12" t="n">
        <v>14.95</v>
      </c>
      <c r="H447" s="13" t="n">
        <f aca="false">E447*(1-$F$831)</f>
        <v>229.9</v>
      </c>
      <c r="I447" s="13" t="n">
        <f aca="false">F447*H447/100</f>
        <v>11.495</v>
      </c>
      <c r="J447" s="13" t="n">
        <f aca="false">H447*G447/100</f>
        <v>34.37005</v>
      </c>
      <c r="K447" s="13" t="n">
        <f aca="false">J447+I447+H447</f>
        <v>275.76505</v>
      </c>
    </row>
    <row r="448" customFormat="false" ht="12.8" hidden="false" customHeight="false" outlineLevel="0" collapsed="false">
      <c r="A448" s="8" t="n">
        <v>51866</v>
      </c>
      <c r="B448" s="9" t="s">
        <v>496</v>
      </c>
      <c r="C448" s="10" t="n">
        <v>12</v>
      </c>
      <c r="D448" s="8" t="s">
        <v>13</v>
      </c>
      <c r="E448" s="11" t="n">
        <v>569.47</v>
      </c>
      <c r="F448" s="12" t="n">
        <v>5</v>
      </c>
      <c r="G448" s="12" t="n">
        <v>14.95</v>
      </c>
      <c r="H448" s="13" t="n">
        <f aca="false">E448*(1-$F$831)</f>
        <v>501.1336</v>
      </c>
      <c r="I448" s="13" t="n">
        <f aca="false">F448*H448/100</f>
        <v>25.05668</v>
      </c>
      <c r="J448" s="13" t="n">
        <f aca="false">H448*G448/100</f>
        <v>74.9194732</v>
      </c>
      <c r="K448" s="13" t="n">
        <f aca="false">J448+I448+H448</f>
        <v>601.1097532</v>
      </c>
    </row>
    <row r="449" customFormat="false" ht="12.8" hidden="false" customHeight="false" outlineLevel="0" collapsed="false">
      <c r="A449" s="8" t="n">
        <v>21904</v>
      </c>
      <c r="B449" s="9" t="s">
        <v>497</v>
      </c>
      <c r="C449" s="10" t="n">
        <v>12</v>
      </c>
      <c r="D449" s="8" t="s">
        <v>13</v>
      </c>
      <c r="E449" s="11" t="n">
        <v>614.86</v>
      </c>
      <c r="F449" s="12" t="n">
        <v>5</v>
      </c>
      <c r="G449" s="12" t="n">
        <v>14.95</v>
      </c>
      <c r="H449" s="13" t="n">
        <f aca="false">E449*(1-$F$831)</f>
        <v>541.0768</v>
      </c>
      <c r="I449" s="13" t="n">
        <f aca="false">F449*H449/100</f>
        <v>27.05384</v>
      </c>
      <c r="J449" s="13" t="n">
        <f aca="false">H449*G449/100</f>
        <v>80.8909816</v>
      </c>
      <c r="K449" s="13" t="n">
        <f aca="false">J449+I449+H449</f>
        <v>649.0216216</v>
      </c>
    </row>
    <row r="450" customFormat="false" ht="12.8" hidden="false" customHeight="false" outlineLevel="0" collapsed="false">
      <c r="A450" s="8" t="n">
        <v>21910</v>
      </c>
      <c r="B450" s="9" t="s">
        <v>498</v>
      </c>
      <c r="C450" s="10" t="n">
        <v>12</v>
      </c>
      <c r="D450" s="8" t="s">
        <v>13</v>
      </c>
      <c r="E450" s="11" t="n">
        <v>580.98</v>
      </c>
      <c r="F450" s="12" t="n">
        <v>0</v>
      </c>
      <c r="G450" s="12" t="n">
        <v>14.24</v>
      </c>
      <c r="H450" s="13" t="n">
        <f aca="false">E450*(1-$F$831)</f>
        <v>511.2624</v>
      </c>
      <c r="I450" s="13" t="n">
        <f aca="false">F450*H450/100</f>
        <v>0</v>
      </c>
      <c r="J450" s="13" t="n">
        <f aca="false">H450*G450/100</f>
        <v>72.80376576</v>
      </c>
      <c r="K450" s="13" t="n">
        <f aca="false">J450+I450+H450</f>
        <v>584.06616576</v>
      </c>
    </row>
    <row r="451" customFormat="false" ht="12.8" hidden="false" customHeight="false" outlineLevel="0" collapsed="false">
      <c r="A451" s="8" t="n">
        <v>21909</v>
      </c>
      <c r="B451" s="9" t="s">
        <v>499</v>
      </c>
      <c r="C451" s="10" t="n">
        <v>12</v>
      </c>
      <c r="D451" s="8" t="s">
        <v>13</v>
      </c>
      <c r="E451" s="11" t="n">
        <v>57.01</v>
      </c>
      <c r="F451" s="12" t="n">
        <v>0</v>
      </c>
      <c r="G451" s="12" t="n">
        <v>14.24</v>
      </c>
      <c r="H451" s="13" t="n">
        <f aca="false">E451*(1-$F$831)</f>
        <v>50.1688</v>
      </c>
      <c r="I451" s="13" t="n">
        <f aca="false">F451*H451/100</f>
        <v>0</v>
      </c>
      <c r="J451" s="13" t="n">
        <f aca="false">H451*G451/100</f>
        <v>7.14403712</v>
      </c>
      <c r="K451" s="13" t="n">
        <f aca="false">J451+I451+H451</f>
        <v>57.31283712</v>
      </c>
    </row>
    <row r="452" customFormat="false" ht="12.8" hidden="false" customHeight="false" outlineLevel="0" collapsed="false">
      <c r="A452" s="8" t="n">
        <v>21907</v>
      </c>
      <c r="B452" s="9" t="s">
        <v>500</v>
      </c>
      <c r="C452" s="10" t="n">
        <v>12</v>
      </c>
      <c r="D452" s="8" t="s">
        <v>13</v>
      </c>
      <c r="E452" s="11" t="n">
        <v>613.06</v>
      </c>
      <c r="F452" s="12" t="n">
        <v>5</v>
      </c>
      <c r="G452" s="12" t="n">
        <v>14.95</v>
      </c>
      <c r="H452" s="13" t="n">
        <f aca="false">E452*(1-$F$831)</f>
        <v>539.4928</v>
      </c>
      <c r="I452" s="13" t="n">
        <f aca="false">F452*H452/100</f>
        <v>26.97464</v>
      </c>
      <c r="J452" s="13" t="n">
        <f aca="false">H452*G452/100</f>
        <v>80.6541736</v>
      </c>
      <c r="K452" s="13" t="n">
        <f aca="false">J452+I452+H452</f>
        <v>647.1216136</v>
      </c>
    </row>
    <row r="453" customFormat="false" ht="12.8" hidden="false" customHeight="false" outlineLevel="0" collapsed="false">
      <c r="A453" s="8" t="n">
        <v>21906</v>
      </c>
      <c r="B453" s="9" t="s">
        <v>501</v>
      </c>
      <c r="C453" s="10" t="n">
        <v>12</v>
      </c>
      <c r="D453" s="8" t="s">
        <v>13</v>
      </c>
      <c r="E453" s="11" t="n">
        <v>60.51</v>
      </c>
      <c r="F453" s="12" t="n">
        <v>5</v>
      </c>
      <c r="G453" s="12" t="n">
        <v>14.95</v>
      </c>
      <c r="H453" s="13" t="n">
        <f aca="false">E453*(1-$F$831)</f>
        <v>53.2488</v>
      </c>
      <c r="I453" s="13" t="n">
        <f aca="false">F453*H453/100</f>
        <v>2.66244</v>
      </c>
      <c r="J453" s="13" t="n">
        <f aca="false">H453*G453/100</f>
        <v>7.9606956</v>
      </c>
      <c r="K453" s="13" t="n">
        <f aca="false">J453+I453+H453</f>
        <v>63.8719356</v>
      </c>
    </row>
    <row r="454" customFormat="false" ht="12.8" hidden="false" customHeight="false" outlineLevel="0" collapsed="false">
      <c r="A454" s="8" t="n">
        <v>14576</v>
      </c>
      <c r="B454" s="9" t="s">
        <v>502</v>
      </c>
      <c r="C454" s="10" t="n">
        <v>12</v>
      </c>
      <c r="D454" s="8" t="s">
        <v>15</v>
      </c>
      <c r="E454" s="11" t="n">
        <v>36.35</v>
      </c>
      <c r="F454" s="12" t="n">
        <v>5</v>
      </c>
      <c r="G454" s="12" t="n">
        <v>14.95</v>
      </c>
      <c r="H454" s="13" t="n">
        <f aca="false">E454*(1-$F$831)</f>
        <v>31.988</v>
      </c>
      <c r="I454" s="13" t="n">
        <f aca="false">F454*H454/100</f>
        <v>1.5994</v>
      </c>
      <c r="J454" s="13" t="n">
        <f aca="false">H454*G454/100</f>
        <v>4.782206</v>
      </c>
      <c r="K454" s="13" t="n">
        <f aca="false">J454+I454+H454</f>
        <v>38.369606</v>
      </c>
    </row>
    <row r="455" customFormat="false" ht="12.8" hidden="false" customHeight="false" outlineLevel="0" collapsed="false">
      <c r="A455" s="8" t="n">
        <v>14577</v>
      </c>
      <c r="B455" s="9" t="s">
        <v>503</v>
      </c>
      <c r="C455" s="10" t="n">
        <v>12</v>
      </c>
      <c r="D455" s="8" t="s">
        <v>15</v>
      </c>
      <c r="E455" s="11" t="n">
        <v>36.14</v>
      </c>
      <c r="F455" s="12" t="n">
        <v>5</v>
      </c>
      <c r="G455" s="12" t="n">
        <v>14.95</v>
      </c>
      <c r="H455" s="13" t="n">
        <f aca="false">E455*(1-$F$831)</f>
        <v>31.8032</v>
      </c>
      <c r="I455" s="13" t="n">
        <f aca="false">F455*H455/100</f>
        <v>1.59016</v>
      </c>
      <c r="J455" s="13" t="n">
        <f aca="false">H455*G455/100</f>
        <v>4.7545784</v>
      </c>
      <c r="K455" s="13" t="n">
        <f aca="false">J455+I455+H455</f>
        <v>38.1479384</v>
      </c>
    </row>
    <row r="456" customFormat="false" ht="12.8" hidden="false" customHeight="false" outlineLevel="0" collapsed="false">
      <c r="A456" s="8" t="n">
        <v>24199</v>
      </c>
      <c r="B456" s="9" t="s">
        <v>504</v>
      </c>
      <c r="C456" s="10" t="n">
        <v>12</v>
      </c>
      <c r="D456" s="8" t="s">
        <v>15</v>
      </c>
      <c r="E456" s="11" t="n">
        <v>36.35</v>
      </c>
      <c r="F456" s="12" t="n">
        <v>5</v>
      </c>
      <c r="G456" s="12" t="n">
        <v>14.95</v>
      </c>
      <c r="H456" s="13" t="n">
        <f aca="false">E456*(1-$F$831)</f>
        <v>31.988</v>
      </c>
      <c r="I456" s="13" t="n">
        <f aca="false">F456*H456/100</f>
        <v>1.5994</v>
      </c>
      <c r="J456" s="13" t="n">
        <f aca="false">H456*G456/100</f>
        <v>4.782206</v>
      </c>
      <c r="K456" s="13" t="n">
        <f aca="false">J456+I456+H456</f>
        <v>38.369606</v>
      </c>
    </row>
    <row r="457" customFormat="false" ht="12.8" hidden="false" customHeight="false" outlineLevel="0" collapsed="false">
      <c r="A457" s="8" t="n">
        <v>14575</v>
      </c>
      <c r="B457" s="9" t="s">
        <v>505</v>
      </c>
      <c r="C457" s="10" t="n">
        <v>12</v>
      </c>
      <c r="D457" s="8" t="s">
        <v>15</v>
      </c>
      <c r="E457" s="11" t="n">
        <v>36.35</v>
      </c>
      <c r="F457" s="12" t="n">
        <v>5</v>
      </c>
      <c r="G457" s="12" t="n">
        <v>14.95</v>
      </c>
      <c r="H457" s="13" t="n">
        <f aca="false">E457*(1-$F$831)</f>
        <v>31.988</v>
      </c>
      <c r="I457" s="13" t="n">
        <f aca="false">F457*H457/100</f>
        <v>1.5994</v>
      </c>
      <c r="J457" s="13" t="n">
        <f aca="false">H457*G457/100</f>
        <v>4.782206</v>
      </c>
      <c r="K457" s="13" t="n">
        <f aca="false">J457+I457+H457</f>
        <v>38.369606</v>
      </c>
    </row>
    <row r="458" customFormat="false" ht="12.8" hidden="false" customHeight="false" outlineLevel="0" collapsed="false">
      <c r="A458" s="8" t="n">
        <v>14574</v>
      </c>
      <c r="B458" s="9" t="s">
        <v>506</v>
      </c>
      <c r="C458" s="10" t="n">
        <v>12</v>
      </c>
      <c r="D458" s="8" t="s">
        <v>15</v>
      </c>
      <c r="E458" s="11" t="n">
        <v>36.35</v>
      </c>
      <c r="F458" s="12" t="n">
        <v>5</v>
      </c>
      <c r="G458" s="12" t="n">
        <v>14.95</v>
      </c>
      <c r="H458" s="13" t="n">
        <f aca="false">E458*(1-$F$831)</f>
        <v>31.988</v>
      </c>
      <c r="I458" s="13" t="n">
        <f aca="false">F458*H458/100</f>
        <v>1.5994</v>
      </c>
      <c r="J458" s="13" t="n">
        <f aca="false">H458*G458/100</f>
        <v>4.782206</v>
      </c>
      <c r="K458" s="13" t="n">
        <f aca="false">J458+I458+H458</f>
        <v>38.369606</v>
      </c>
    </row>
    <row r="459" customFormat="false" ht="12.8" hidden="false" customHeight="false" outlineLevel="0" collapsed="false">
      <c r="A459" s="8" t="n">
        <v>31880</v>
      </c>
      <c r="B459" s="9" t="s">
        <v>18</v>
      </c>
      <c r="C459" s="10" t="n">
        <v>12</v>
      </c>
      <c r="D459" s="8" t="s">
        <v>15</v>
      </c>
      <c r="E459" s="11" t="n">
        <v>66.11</v>
      </c>
      <c r="F459" s="12" t="n">
        <v>5</v>
      </c>
      <c r="G459" s="12" t="n">
        <v>14.95</v>
      </c>
      <c r="H459" s="13" t="n">
        <f aca="false">E459*(1-$F$831)</f>
        <v>58.1768</v>
      </c>
      <c r="I459" s="13" t="n">
        <f aca="false">F459*H459/100</f>
        <v>2.90884</v>
      </c>
      <c r="J459" s="13" t="n">
        <f aca="false">H459*G459/100</f>
        <v>8.6974316</v>
      </c>
      <c r="K459" s="13" t="n">
        <f aca="false">J459+I459+H459</f>
        <v>69.7830716</v>
      </c>
    </row>
    <row r="460" customFormat="false" ht="12.8" hidden="false" customHeight="false" outlineLevel="0" collapsed="false">
      <c r="A460" s="8" t="n">
        <v>59282</v>
      </c>
      <c r="B460" s="9" t="s">
        <v>507</v>
      </c>
      <c r="C460" s="10" t="n">
        <v>12</v>
      </c>
      <c r="D460" s="8" t="s">
        <v>15</v>
      </c>
      <c r="E460" s="11" t="n">
        <v>0</v>
      </c>
      <c r="F460" s="12" t="n">
        <v>5</v>
      </c>
      <c r="G460" s="12" t="n">
        <v>14.95</v>
      </c>
      <c r="H460" s="13" t="n">
        <f aca="false">E460*(1-$F$831)</f>
        <v>0</v>
      </c>
      <c r="I460" s="13" t="n">
        <f aca="false">F460*H460/100</f>
        <v>0</v>
      </c>
      <c r="J460" s="13" t="n">
        <f aca="false">H460*G460/100</f>
        <v>0</v>
      </c>
      <c r="K460" s="13" t="n">
        <f aca="false">J460+I460+H460</f>
        <v>0</v>
      </c>
    </row>
    <row r="461" customFormat="false" ht="12.8" hidden="false" customHeight="false" outlineLevel="0" collapsed="false">
      <c r="A461" s="8" t="n">
        <v>59283</v>
      </c>
      <c r="B461" s="9" t="s">
        <v>508</v>
      </c>
      <c r="C461" s="10" t="n">
        <v>12</v>
      </c>
      <c r="D461" s="8" t="s">
        <v>15</v>
      </c>
      <c r="E461" s="11" t="n">
        <v>0</v>
      </c>
      <c r="F461" s="12" t="n">
        <v>5</v>
      </c>
      <c r="G461" s="12" t="n">
        <v>14.95</v>
      </c>
      <c r="H461" s="13" t="n">
        <f aca="false">E461*(1-$F$831)</f>
        <v>0</v>
      </c>
      <c r="I461" s="13" t="n">
        <f aca="false">F461*H461/100</f>
        <v>0</v>
      </c>
      <c r="J461" s="13" t="n">
        <f aca="false">H461*G461/100</f>
        <v>0</v>
      </c>
      <c r="K461" s="13" t="n">
        <f aca="false">J461+I461+H461</f>
        <v>0</v>
      </c>
    </row>
    <row r="462" customFormat="false" ht="12.8" hidden="false" customHeight="false" outlineLevel="0" collapsed="false">
      <c r="A462" s="8" t="n">
        <v>22395</v>
      </c>
      <c r="B462" s="9" t="s">
        <v>509</v>
      </c>
      <c r="C462" s="10" t="n">
        <v>12</v>
      </c>
      <c r="D462" s="8" t="s">
        <v>15</v>
      </c>
      <c r="E462" s="11" t="n">
        <v>0</v>
      </c>
      <c r="F462" s="12" t="n">
        <v>5</v>
      </c>
      <c r="G462" s="12" t="n">
        <v>14.95</v>
      </c>
      <c r="H462" s="13" t="n">
        <f aca="false">E462*(1-$F$831)</f>
        <v>0</v>
      </c>
      <c r="I462" s="13" t="n">
        <f aca="false">F462*H462/100</f>
        <v>0</v>
      </c>
      <c r="J462" s="13" t="n">
        <f aca="false">H462*G462/100</f>
        <v>0</v>
      </c>
      <c r="K462" s="13" t="n">
        <f aca="false">J462+I462+H462</f>
        <v>0</v>
      </c>
    </row>
    <row r="463" customFormat="false" ht="12.8" hidden="false" customHeight="false" outlineLevel="0" collapsed="false">
      <c r="A463" s="8" t="n">
        <v>22866</v>
      </c>
      <c r="B463" s="9" t="s">
        <v>510</v>
      </c>
      <c r="C463" s="10" t="n">
        <v>12</v>
      </c>
      <c r="D463" s="8" t="s">
        <v>15</v>
      </c>
      <c r="E463" s="11" t="n">
        <v>0</v>
      </c>
      <c r="F463" s="12" t="n">
        <v>5</v>
      </c>
      <c r="G463" s="12" t="n">
        <v>14.95</v>
      </c>
      <c r="H463" s="13" t="n">
        <f aca="false">E463*(1-$F$831)</f>
        <v>0</v>
      </c>
      <c r="I463" s="13" t="n">
        <f aca="false">F463*H463/100</f>
        <v>0</v>
      </c>
      <c r="J463" s="13" t="n">
        <f aca="false">H463*G463/100</f>
        <v>0</v>
      </c>
      <c r="K463" s="13" t="n">
        <f aca="false">J463+I463+H463</f>
        <v>0</v>
      </c>
    </row>
    <row r="464" customFormat="false" ht="12.8" hidden="false" customHeight="false" outlineLevel="0" collapsed="false">
      <c r="A464" s="8" t="n">
        <v>50343</v>
      </c>
      <c r="B464" s="9" t="s">
        <v>511</v>
      </c>
      <c r="C464" s="10" t="n">
        <v>12</v>
      </c>
      <c r="D464" s="8" t="s">
        <v>15</v>
      </c>
      <c r="E464" s="11" t="n">
        <v>0</v>
      </c>
      <c r="F464" s="12" t="n">
        <v>5</v>
      </c>
      <c r="G464" s="12" t="n">
        <v>14.87</v>
      </c>
      <c r="H464" s="13" t="n">
        <f aca="false">E464*(1-$F$831)</f>
        <v>0</v>
      </c>
      <c r="I464" s="13" t="n">
        <f aca="false">F464*H464/100</f>
        <v>0</v>
      </c>
      <c r="J464" s="13" t="n">
        <f aca="false">H464*G464/100</f>
        <v>0</v>
      </c>
      <c r="K464" s="13" t="n">
        <f aca="false">J464+I464+H464</f>
        <v>0</v>
      </c>
    </row>
    <row r="465" customFormat="false" ht="12.8" hidden="false" customHeight="false" outlineLevel="0" collapsed="false">
      <c r="A465" s="8" t="n">
        <v>50341</v>
      </c>
      <c r="B465" s="9" t="s">
        <v>512</v>
      </c>
      <c r="C465" s="10" t="n">
        <v>12</v>
      </c>
      <c r="D465" s="8" t="s">
        <v>15</v>
      </c>
      <c r="E465" s="11" t="n">
        <v>0</v>
      </c>
      <c r="F465" s="12" t="n">
        <v>5</v>
      </c>
      <c r="G465" s="12" t="n">
        <v>14.87</v>
      </c>
      <c r="H465" s="13" t="n">
        <f aca="false">E465*(1-$F$831)</f>
        <v>0</v>
      </c>
      <c r="I465" s="13" t="n">
        <f aca="false">F465*H465/100</f>
        <v>0</v>
      </c>
      <c r="J465" s="13" t="n">
        <f aca="false">H465*G465/100</f>
        <v>0</v>
      </c>
      <c r="K465" s="13" t="n">
        <f aca="false">J465+I465+H465</f>
        <v>0</v>
      </c>
    </row>
    <row r="466" customFormat="false" ht="12.8" hidden="false" customHeight="false" outlineLevel="0" collapsed="false">
      <c r="A466" s="8" t="n">
        <v>25206</v>
      </c>
      <c r="B466" s="9" t="s">
        <v>513</v>
      </c>
      <c r="C466" s="10" t="n">
        <v>12</v>
      </c>
      <c r="D466" s="8" t="s">
        <v>13</v>
      </c>
      <c r="E466" s="11" t="n">
        <v>252.08</v>
      </c>
      <c r="F466" s="12" t="n">
        <v>5</v>
      </c>
      <c r="G466" s="12" t="n">
        <v>0</v>
      </c>
      <c r="H466" s="13" t="n">
        <f aca="false">E466*(1-$F$831)</f>
        <v>221.8304</v>
      </c>
      <c r="I466" s="13" t="n">
        <f aca="false">F466*H466/100</f>
        <v>11.09152</v>
      </c>
      <c r="J466" s="13" t="n">
        <f aca="false">H466*G466/100</f>
        <v>0</v>
      </c>
      <c r="K466" s="13" t="n">
        <f aca="false">J466+I466+H466</f>
        <v>232.92192</v>
      </c>
    </row>
    <row r="467" customFormat="false" ht="12.8" hidden="false" customHeight="false" outlineLevel="0" collapsed="false">
      <c r="A467" s="8" t="n">
        <v>362</v>
      </c>
      <c r="B467" s="9" t="s">
        <v>514</v>
      </c>
      <c r="C467" s="10" t="n">
        <v>12</v>
      </c>
      <c r="D467" s="8" t="s">
        <v>15</v>
      </c>
      <c r="E467" s="11" t="n">
        <v>50.83</v>
      </c>
      <c r="F467" s="12" t="n">
        <v>5</v>
      </c>
      <c r="G467" s="12" t="n">
        <v>14.95</v>
      </c>
      <c r="H467" s="13" t="n">
        <f aca="false">E467*(1-$F$831)</f>
        <v>44.7304</v>
      </c>
      <c r="I467" s="13" t="n">
        <f aca="false">F467*H467/100</f>
        <v>2.23652</v>
      </c>
      <c r="J467" s="13" t="n">
        <f aca="false">H467*G467/100</f>
        <v>6.6871948</v>
      </c>
      <c r="K467" s="13" t="n">
        <f aca="false">J467+I467+H467</f>
        <v>53.6541148</v>
      </c>
    </row>
    <row r="468" customFormat="false" ht="12.8" hidden="false" customHeight="false" outlineLevel="0" collapsed="false">
      <c r="A468" s="8" t="n">
        <v>6593</v>
      </c>
      <c r="B468" s="9" t="s">
        <v>515</v>
      </c>
      <c r="C468" s="10" t="n">
        <v>12</v>
      </c>
      <c r="D468" s="8" t="s">
        <v>15</v>
      </c>
      <c r="E468" s="11" t="n">
        <v>50.83</v>
      </c>
      <c r="F468" s="12" t="n">
        <v>5</v>
      </c>
      <c r="G468" s="12" t="n">
        <v>14.95</v>
      </c>
      <c r="H468" s="13" t="n">
        <f aca="false">E468*(1-$F$831)</f>
        <v>44.7304</v>
      </c>
      <c r="I468" s="13" t="n">
        <f aca="false">F468*H468/100</f>
        <v>2.23652</v>
      </c>
      <c r="J468" s="13" t="n">
        <f aca="false">H468*G468/100</f>
        <v>6.6871948</v>
      </c>
      <c r="K468" s="13" t="n">
        <f aca="false">J468+I468+H468</f>
        <v>53.6541148</v>
      </c>
    </row>
    <row r="469" customFormat="false" ht="12.8" hidden="false" customHeight="false" outlineLevel="0" collapsed="false">
      <c r="A469" s="8" t="n">
        <v>18857</v>
      </c>
      <c r="B469" s="9" t="s">
        <v>516</v>
      </c>
      <c r="C469" s="10" t="n">
        <v>12</v>
      </c>
      <c r="D469" s="8" t="s">
        <v>15</v>
      </c>
      <c r="E469" s="11" t="n">
        <v>81.24</v>
      </c>
      <c r="F469" s="12" t="n">
        <v>5</v>
      </c>
      <c r="G469" s="12" t="n">
        <v>14.95</v>
      </c>
      <c r="H469" s="13" t="n">
        <f aca="false">E469*(1-$F$831)</f>
        <v>71.4912</v>
      </c>
      <c r="I469" s="13" t="n">
        <f aca="false">F469*H469/100</f>
        <v>3.57456</v>
      </c>
      <c r="J469" s="13" t="n">
        <f aca="false">H469*G469/100</f>
        <v>10.6879344</v>
      </c>
      <c r="K469" s="13" t="n">
        <f aca="false">J469+I469+H469</f>
        <v>85.7536944</v>
      </c>
    </row>
    <row r="470" customFormat="false" ht="12.8" hidden="false" customHeight="false" outlineLevel="0" collapsed="false">
      <c r="A470" s="8" t="n">
        <v>17365</v>
      </c>
      <c r="B470" s="9" t="s">
        <v>517</v>
      </c>
      <c r="C470" s="10" t="n">
        <v>12</v>
      </c>
      <c r="D470" s="8" t="s">
        <v>15</v>
      </c>
      <c r="E470" s="11" t="n">
        <v>52.46</v>
      </c>
      <c r="F470" s="12" t="n">
        <v>5</v>
      </c>
      <c r="G470" s="12" t="n">
        <v>14.95</v>
      </c>
      <c r="H470" s="13" t="n">
        <f aca="false">E470*(1-$F$831)</f>
        <v>46.1648</v>
      </c>
      <c r="I470" s="13" t="n">
        <f aca="false">F470*H470/100</f>
        <v>2.30824</v>
      </c>
      <c r="J470" s="13" t="n">
        <f aca="false">H470*G470/100</f>
        <v>6.9016376</v>
      </c>
      <c r="K470" s="13" t="n">
        <f aca="false">J470+I470+H470</f>
        <v>55.3746776</v>
      </c>
    </row>
    <row r="471" customFormat="false" ht="12.8" hidden="false" customHeight="false" outlineLevel="0" collapsed="false">
      <c r="A471" s="8" t="n">
        <v>17809</v>
      </c>
      <c r="B471" s="9" t="s">
        <v>518</v>
      </c>
      <c r="C471" s="10" t="n">
        <v>12</v>
      </c>
      <c r="D471" s="8" t="s">
        <v>15</v>
      </c>
      <c r="E471" s="11" t="n">
        <v>52.46</v>
      </c>
      <c r="F471" s="12" t="n">
        <v>5</v>
      </c>
      <c r="G471" s="12" t="n">
        <v>14.95</v>
      </c>
      <c r="H471" s="13" t="n">
        <f aca="false">E471*(1-$F$831)</f>
        <v>46.1648</v>
      </c>
      <c r="I471" s="13" t="n">
        <f aca="false">F471*H471/100</f>
        <v>2.30824</v>
      </c>
      <c r="J471" s="13" t="n">
        <f aca="false">H471*G471/100</f>
        <v>6.9016376</v>
      </c>
      <c r="K471" s="13" t="n">
        <f aca="false">J471+I471+H471</f>
        <v>55.3746776</v>
      </c>
    </row>
    <row r="472" customFormat="false" ht="12.8" hidden="false" customHeight="false" outlineLevel="0" collapsed="false">
      <c r="A472" s="8" t="n">
        <v>212</v>
      </c>
      <c r="B472" s="9" t="s">
        <v>519</v>
      </c>
      <c r="C472" s="10" t="n">
        <v>12</v>
      </c>
      <c r="D472" s="8" t="s">
        <v>13</v>
      </c>
      <c r="E472" s="11" t="n">
        <v>31.81</v>
      </c>
      <c r="F472" s="12" t="n">
        <v>5</v>
      </c>
      <c r="G472" s="12" t="n">
        <v>14.95</v>
      </c>
      <c r="H472" s="13" t="n">
        <f aca="false">E472*(1-$F$831)</f>
        <v>27.9928</v>
      </c>
      <c r="I472" s="13" t="n">
        <f aca="false">F472*H472/100</f>
        <v>1.39964</v>
      </c>
      <c r="J472" s="13" t="n">
        <f aca="false">H472*G472/100</f>
        <v>4.1849236</v>
      </c>
      <c r="K472" s="13" t="n">
        <f aca="false">J472+I472+H472</f>
        <v>33.5773636</v>
      </c>
    </row>
    <row r="473" customFormat="false" ht="12.8" hidden="false" customHeight="false" outlineLevel="0" collapsed="false">
      <c r="A473" s="8" t="n">
        <v>52832</v>
      </c>
      <c r="B473" s="9" t="s">
        <v>520</v>
      </c>
      <c r="C473" s="10" t="n">
        <v>12</v>
      </c>
      <c r="D473" s="8" t="s">
        <v>15</v>
      </c>
      <c r="E473" s="11" t="n">
        <v>92.11</v>
      </c>
      <c r="F473" s="12" t="n">
        <v>0</v>
      </c>
      <c r="G473" s="12" t="n">
        <v>0</v>
      </c>
      <c r="H473" s="13" t="n">
        <f aca="false">E473*(1-$F$831)</f>
        <v>81.0568</v>
      </c>
      <c r="I473" s="13" t="n">
        <f aca="false">F473*H473/100</f>
        <v>0</v>
      </c>
      <c r="J473" s="13" t="n">
        <f aca="false">H473*G473/100</f>
        <v>0</v>
      </c>
      <c r="K473" s="13" t="n">
        <f aca="false">J473+I473+H473</f>
        <v>81.0568</v>
      </c>
    </row>
    <row r="474" customFormat="false" ht="12.8" hidden="false" customHeight="false" outlineLevel="0" collapsed="false">
      <c r="A474" s="8" t="n">
        <v>1172</v>
      </c>
      <c r="B474" s="9" t="s">
        <v>521</v>
      </c>
      <c r="C474" s="10" t="n">
        <v>12</v>
      </c>
      <c r="D474" s="8" t="s">
        <v>15</v>
      </c>
      <c r="E474" s="11" t="n">
        <v>66.83</v>
      </c>
      <c r="F474" s="12" t="n">
        <v>5</v>
      </c>
      <c r="G474" s="12" t="n">
        <v>14.95</v>
      </c>
      <c r="H474" s="13" t="n">
        <f aca="false">E474*(1-$F$831)</f>
        <v>58.8104</v>
      </c>
      <c r="I474" s="13" t="n">
        <f aca="false">F474*H474/100</f>
        <v>2.94052</v>
      </c>
      <c r="J474" s="13" t="n">
        <f aca="false">H474*G474/100</f>
        <v>8.7921548</v>
      </c>
      <c r="K474" s="13" t="n">
        <f aca="false">J474+I474+H474</f>
        <v>70.5430748</v>
      </c>
    </row>
    <row r="475" customFormat="false" ht="12.8" hidden="false" customHeight="false" outlineLevel="0" collapsed="false">
      <c r="A475" s="8" t="n">
        <v>77</v>
      </c>
      <c r="B475" s="9" t="s">
        <v>16</v>
      </c>
      <c r="C475" s="10" t="n">
        <v>12</v>
      </c>
      <c r="D475" s="8" t="s">
        <v>15</v>
      </c>
      <c r="E475" s="11" t="n">
        <v>101.84</v>
      </c>
      <c r="F475" s="12" t="n">
        <v>5</v>
      </c>
      <c r="G475" s="12" t="n">
        <v>14.95</v>
      </c>
      <c r="H475" s="13" t="n">
        <f aca="false">E475*(1-$F$831)</f>
        <v>89.6192</v>
      </c>
      <c r="I475" s="13" t="n">
        <f aca="false">F475*H475/100</f>
        <v>4.48096</v>
      </c>
      <c r="J475" s="13" t="n">
        <f aca="false">H475*G475/100</f>
        <v>13.3980704</v>
      </c>
      <c r="K475" s="13" t="n">
        <f aca="false">J475+I475+H475</f>
        <v>107.4982304</v>
      </c>
    </row>
    <row r="476" customFormat="false" ht="12.8" hidden="false" customHeight="false" outlineLevel="0" collapsed="false">
      <c r="A476" s="8" t="n">
        <v>14041</v>
      </c>
      <c r="B476" s="9" t="s">
        <v>522</v>
      </c>
      <c r="C476" s="10" t="n">
        <v>12</v>
      </c>
      <c r="D476" s="8" t="s">
        <v>15</v>
      </c>
      <c r="E476" s="11" t="n">
        <v>71.01</v>
      </c>
      <c r="F476" s="12" t="n">
        <v>5</v>
      </c>
      <c r="G476" s="12" t="n">
        <v>14.95</v>
      </c>
      <c r="H476" s="13" t="n">
        <f aca="false">E476*(1-$F$831)</f>
        <v>62.4888</v>
      </c>
      <c r="I476" s="13" t="n">
        <f aca="false">F476*H476/100</f>
        <v>3.12444</v>
      </c>
      <c r="J476" s="13" t="n">
        <f aca="false">H476*G476/100</f>
        <v>9.3420756</v>
      </c>
      <c r="K476" s="13" t="n">
        <f aca="false">J476+I476+H476</f>
        <v>74.9553156</v>
      </c>
    </row>
    <row r="477" customFormat="false" ht="12.8" hidden="false" customHeight="false" outlineLevel="0" collapsed="false">
      <c r="A477" s="8" t="n">
        <v>30377</v>
      </c>
      <c r="B477" s="9" t="s">
        <v>523</v>
      </c>
      <c r="C477" s="10" t="n">
        <v>12</v>
      </c>
      <c r="D477" s="8" t="s">
        <v>15</v>
      </c>
      <c r="E477" s="11" t="n">
        <v>63.54</v>
      </c>
      <c r="F477" s="12" t="n">
        <v>5</v>
      </c>
      <c r="G477" s="12" t="n">
        <v>14.95</v>
      </c>
      <c r="H477" s="13" t="n">
        <f aca="false">E477*(1-$F$831)</f>
        <v>55.9152</v>
      </c>
      <c r="I477" s="13" t="n">
        <f aca="false">F477*H477/100</f>
        <v>2.79576</v>
      </c>
      <c r="J477" s="13" t="n">
        <f aca="false">H477*G477/100</f>
        <v>8.3593224</v>
      </c>
      <c r="K477" s="13" t="n">
        <f aca="false">J477+I477+H477</f>
        <v>67.0702824</v>
      </c>
    </row>
    <row r="478" customFormat="false" ht="12.8" hidden="false" customHeight="false" outlineLevel="0" collapsed="false">
      <c r="A478" s="8" t="n">
        <v>5071</v>
      </c>
      <c r="B478" s="9" t="s">
        <v>524</v>
      </c>
      <c r="C478" s="10" t="n">
        <v>12</v>
      </c>
      <c r="D478" s="8" t="s">
        <v>15</v>
      </c>
      <c r="E478" s="11" t="n">
        <v>74.09</v>
      </c>
      <c r="F478" s="12" t="n">
        <v>5</v>
      </c>
      <c r="G478" s="12" t="n">
        <v>14.95</v>
      </c>
      <c r="H478" s="13" t="n">
        <f aca="false">E478*(1-$F$831)</f>
        <v>65.1992</v>
      </c>
      <c r="I478" s="13" t="n">
        <f aca="false">F478*H478/100</f>
        <v>3.25996</v>
      </c>
      <c r="J478" s="13" t="n">
        <f aca="false">H478*G478/100</f>
        <v>9.7472804</v>
      </c>
      <c r="K478" s="13" t="n">
        <f aca="false">J478+I478+H478</f>
        <v>78.2064404</v>
      </c>
    </row>
    <row r="479" customFormat="false" ht="12.8" hidden="false" customHeight="false" outlineLevel="0" collapsed="false">
      <c r="A479" s="8" t="n">
        <v>6056</v>
      </c>
      <c r="B479" s="9" t="s">
        <v>525</v>
      </c>
      <c r="C479" s="10" t="n">
        <v>12</v>
      </c>
      <c r="D479" s="8" t="s">
        <v>15</v>
      </c>
      <c r="E479" s="11" t="n">
        <v>74.09</v>
      </c>
      <c r="F479" s="12" t="n">
        <v>5</v>
      </c>
      <c r="G479" s="12" t="n">
        <v>14.95</v>
      </c>
      <c r="H479" s="13" t="n">
        <f aca="false">E479*(1-$F$831)</f>
        <v>65.1992</v>
      </c>
      <c r="I479" s="13" t="n">
        <f aca="false">F479*H479/100</f>
        <v>3.25996</v>
      </c>
      <c r="J479" s="13" t="n">
        <f aca="false">H479*G479/100</f>
        <v>9.7472804</v>
      </c>
      <c r="K479" s="13" t="n">
        <f aca="false">J479+I479+H479</f>
        <v>78.2064404</v>
      </c>
    </row>
    <row r="480" customFormat="false" ht="12.8" hidden="false" customHeight="false" outlineLevel="0" collapsed="false">
      <c r="A480" s="8" t="n">
        <v>30375</v>
      </c>
      <c r="B480" s="9" t="s">
        <v>526</v>
      </c>
      <c r="C480" s="10" t="n">
        <v>12</v>
      </c>
      <c r="D480" s="8" t="s">
        <v>15</v>
      </c>
      <c r="E480" s="11" t="n">
        <v>129.46</v>
      </c>
      <c r="F480" s="12" t="n">
        <v>5</v>
      </c>
      <c r="G480" s="12" t="n">
        <v>14.95</v>
      </c>
      <c r="H480" s="13" t="n">
        <f aca="false">E480*(1-$F$831)</f>
        <v>113.9248</v>
      </c>
      <c r="I480" s="13" t="n">
        <f aca="false">F480*H480/100</f>
        <v>5.69624</v>
      </c>
      <c r="J480" s="13" t="n">
        <f aca="false">H480*G480/100</f>
        <v>17.0317576</v>
      </c>
      <c r="K480" s="13" t="n">
        <f aca="false">J480+I480+H480</f>
        <v>136.6527976</v>
      </c>
    </row>
    <row r="481" customFormat="false" ht="12.8" hidden="false" customHeight="false" outlineLevel="0" collapsed="false">
      <c r="A481" s="8" t="n">
        <v>6572</v>
      </c>
      <c r="B481" s="9" t="s">
        <v>527</v>
      </c>
      <c r="C481" s="10" t="n">
        <v>12</v>
      </c>
      <c r="D481" s="8" t="s">
        <v>13</v>
      </c>
      <c r="E481" s="11" t="n">
        <v>35.66</v>
      </c>
      <c r="F481" s="12" t="n">
        <v>5</v>
      </c>
      <c r="G481" s="12" t="n">
        <v>14.95</v>
      </c>
      <c r="H481" s="13" t="n">
        <f aca="false">E481*(1-$F$831)</f>
        <v>31.3808</v>
      </c>
      <c r="I481" s="13" t="n">
        <f aca="false">F481*H481/100</f>
        <v>1.56904</v>
      </c>
      <c r="J481" s="13" t="n">
        <f aca="false">H481*G481/100</f>
        <v>4.6914296</v>
      </c>
      <c r="K481" s="13" t="n">
        <f aca="false">J481+I481+H481</f>
        <v>37.6412696</v>
      </c>
    </row>
    <row r="482" customFormat="false" ht="12.8" hidden="false" customHeight="false" outlineLevel="0" collapsed="false">
      <c r="A482" s="8" t="n">
        <v>207</v>
      </c>
      <c r="B482" s="9" t="s">
        <v>528</v>
      </c>
      <c r="C482" s="10" t="n">
        <v>12</v>
      </c>
      <c r="D482" s="8" t="s">
        <v>15</v>
      </c>
      <c r="E482" s="11" t="n">
        <v>113.59</v>
      </c>
      <c r="F482" s="12" t="n">
        <v>5</v>
      </c>
      <c r="G482" s="12" t="n">
        <v>14.95</v>
      </c>
      <c r="H482" s="13" t="n">
        <f aca="false">E482*(1-$F$831)</f>
        <v>99.9592</v>
      </c>
      <c r="I482" s="13" t="n">
        <f aca="false">F482*H482/100</f>
        <v>4.99796</v>
      </c>
      <c r="J482" s="13" t="n">
        <f aca="false">H482*G482/100</f>
        <v>14.9439004</v>
      </c>
      <c r="K482" s="13" t="n">
        <f aca="false">J482+I482+H482</f>
        <v>119.9010604</v>
      </c>
    </row>
    <row r="483" customFormat="false" ht="12.8" hidden="false" customHeight="false" outlineLevel="0" collapsed="false">
      <c r="A483" s="8" t="n">
        <v>1182</v>
      </c>
      <c r="B483" s="9" t="s">
        <v>529</v>
      </c>
      <c r="C483" s="10" t="n">
        <v>12</v>
      </c>
      <c r="D483" s="8" t="s">
        <v>15</v>
      </c>
      <c r="E483" s="11" t="n">
        <v>68.66</v>
      </c>
      <c r="F483" s="12" t="n">
        <v>5</v>
      </c>
      <c r="G483" s="12" t="n">
        <v>14.95</v>
      </c>
      <c r="H483" s="13" t="n">
        <f aca="false">E483*(1-$F$831)</f>
        <v>60.4208</v>
      </c>
      <c r="I483" s="13" t="n">
        <f aca="false">F483*H483/100</f>
        <v>3.02104</v>
      </c>
      <c r="J483" s="13" t="n">
        <f aca="false">H483*G483/100</f>
        <v>9.0329096</v>
      </c>
      <c r="K483" s="13" t="n">
        <f aca="false">J483+I483+H483</f>
        <v>72.4747496</v>
      </c>
    </row>
    <row r="484" customFormat="false" ht="12.8" hidden="false" customHeight="false" outlineLevel="0" collapsed="false">
      <c r="A484" s="8" t="n">
        <v>17248</v>
      </c>
      <c r="B484" s="9" t="s">
        <v>530</v>
      </c>
      <c r="C484" s="10" t="n">
        <v>12</v>
      </c>
      <c r="D484" s="8" t="s">
        <v>15</v>
      </c>
      <c r="E484" s="11" t="n">
        <v>44.17</v>
      </c>
      <c r="F484" s="12" t="n">
        <v>5</v>
      </c>
      <c r="G484" s="12" t="n">
        <v>14.95</v>
      </c>
      <c r="H484" s="13" t="n">
        <f aca="false">E484*(1-$F$831)</f>
        <v>38.8696</v>
      </c>
      <c r="I484" s="13" t="n">
        <f aca="false">F484*H484/100</f>
        <v>1.94348</v>
      </c>
      <c r="J484" s="13" t="n">
        <f aca="false">H484*G484/100</f>
        <v>5.8110052</v>
      </c>
      <c r="K484" s="13" t="n">
        <f aca="false">J484+I484+H484</f>
        <v>46.6240852</v>
      </c>
    </row>
    <row r="485" customFormat="false" ht="12.8" hidden="false" customHeight="false" outlineLevel="0" collapsed="false">
      <c r="A485" s="8" t="n">
        <v>1761</v>
      </c>
      <c r="B485" s="9" t="s">
        <v>531</v>
      </c>
      <c r="C485" s="10" t="n">
        <v>12</v>
      </c>
      <c r="D485" s="8" t="s">
        <v>15</v>
      </c>
      <c r="E485" s="11" t="n">
        <v>27.29</v>
      </c>
      <c r="F485" s="12" t="n">
        <v>5</v>
      </c>
      <c r="G485" s="12" t="n">
        <v>14.95</v>
      </c>
      <c r="H485" s="13" t="n">
        <f aca="false">E485*(1-$F$831)</f>
        <v>24.0152</v>
      </c>
      <c r="I485" s="13" t="n">
        <f aca="false">F485*H485/100</f>
        <v>1.20076</v>
      </c>
      <c r="J485" s="13" t="n">
        <f aca="false">H485*G485/100</f>
        <v>3.5902724</v>
      </c>
      <c r="K485" s="13" t="n">
        <f aca="false">J485+I485+H485</f>
        <v>28.8062324</v>
      </c>
    </row>
    <row r="486" customFormat="false" ht="12.8" hidden="false" customHeight="false" outlineLevel="0" collapsed="false">
      <c r="A486" s="8" t="n">
        <v>225</v>
      </c>
      <c r="B486" s="9" t="s">
        <v>532</v>
      </c>
      <c r="C486" s="10" t="n">
        <v>12</v>
      </c>
      <c r="D486" s="8" t="s">
        <v>15</v>
      </c>
      <c r="E486" s="11" t="n">
        <v>68.29</v>
      </c>
      <c r="F486" s="12" t="n">
        <v>5</v>
      </c>
      <c r="G486" s="12" t="n">
        <v>14.95</v>
      </c>
      <c r="H486" s="13" t="n">
        <f aca="false">E486*(1-$F$831)</f>
        <v>60.0952</v>
      </c>
      <c r="I486" s="13" t="n">
        <f aca="false">F486*H486/100</f>
        <v>3.00476</v>
      </c>
      <c r="J486" s="13" t="n">
        <f aca="false">H486*G486/100</f>
        <v>8.9842324</v>
      </c>
      <c r="K486" s="13" t="n">
        <f aca="false">J486+I486+H486</f>
        <v>72.0841924</v>
      </c>
    </row>
    <row r="487" customFormat="false" ht="12.8" hidden="false" customHeight="false" outlineLevel="0" collapsed="false">
      <c r="A487" s="8" t="n">
        <v>15248</v>
      </c>
      <c r="B487" s="9" t="s">
        <v>533</v>
      </c>
      <c r="C487" s="10" t="n">
        <v>12</v>
      </c>
      <c r="D487" s="8" t="s">
        <v>15</v>
      </c>
      <c r="E487" s="11" t="n">
        <v>31.56</v>
      </c>
      <c r="F487" s="12" t="n">
        <v>5</v>
      </c>
      <c r="G487" s="12" t="n">
        <v>14.95</v>
      </c>
      <c r="H487" s="13" t="n">
        <f aca="false">E487*(1-$F$831)</f>
        <v>27.7728</v>
      </c>
      <c r="I487" s="13" t="n">
        <f aca="false">F487*H487/100</f>
        <v>1.38864</v>
      </c>
      <c r="J487" s="13" t="n">
        <f aca="false">H487*G487/100</f>
        <v>4.1520336</v>
      </c>
      <c r="K487" s="13" t="n">
        <f aca="false">J487+I487+H487</f>
        <v>33.3134736</v>
      </c>
    </row>
    <row r="488" customFormat="false" ht="12.8" hidden="false" customHeight="false" outlineLevel="0" collapsed="false">
      <c r="A488" s="8" t="n">
        <v>10380</v>
      </c>
      <c r="B488" s="9" t="s">
        <v>21</v>
      </c>
      <c r="C488" s="10" t="n">
        <v>12</v>
      </c>
      <c r="D488" s="8" t="s">
        <v>15</v>
      </c>
      <c r="E488" s="11" t="n">
        <v>49.41</v>
      </c>
      <c r="F488" s="12" t="n">
        <v>5</v>
      </c>
      <c r="G488" s="12" t="n">
        <v>0</v>
      </c>
      <c r="H488" s="13" t="n">
        <f aca="false">E488*(1-$F$831)</f>
        <v>43.4808</v>
      </c>
      <c r="I488" s="13" t="n">
        <f aca="false">F488*H488/100</f>
        <v>2.17404</v>
      </c>
      <c r="J488" s="13" t="n">
        <f aca="false">H488*G488/100</f>
        <v>0</v>
      </c>
      <c r="K488" s="13" t="n">
        <f aca="false">J488+I488+H488</f>
        <v>45.65484</v>
      </c>
    </row>
    <row r="489" customFormat="false" ht="12.8" hidden="false" customHeight="false" outlineLevel="0" collapsed="false">
      <c r="A489" s="8" t="n">
        <v>7511</v>
      </c>
      <c r="B489" s="9" t="s">
        <v>534</v>
      </c>
      <c r="C489" s="10" t="n">
        <v>12</v>
      </c>
      <c r="D489" s="8" t="s">
        <v>15</v>
      </c>
      <c r="E489" s="11" t="n">
        <v>49.41</v>
      </c>
      <c r="F489" s="12" t="n">
        <v>5</v>
      </c>
      <c r="G489" s="12" t="n">
        <v>0</v>
      </c>
      <c r="H489" s="13" t="n">
        <f aca="false">E489*(1-$F$831)</f>
        <v>43.4808</v>
      </c>
      <c r="I489" s="13" t="n">
        <f aca="false">F489*H489/100</f>
        <v>2.17404</v>
      </c>
      <c r="J489" s="13" t="n">
        <f aca="false">H489*G489/100</f>
        <v>0</v>
      </c>
      <c r="K489" s="13" t="n">
        <f aca="false">J489+I489+H489</f>
        <v>45.65484</v>
      </c>
    </row>
    <row r="490" customFormat="false" ht="12.8" hidden="false" customHeight="false" outlineLevel="0" collapsed="false">
      <c r="A490" s="8" t="n">
        <v>7514</v>
      </c>
      <c r="B490" s="9" t="s">
        <v>535</v>
      </c>
      <c r="C490" s="10" t="n">
        <v>12</v>
      </c>
      <c r="D490" s="8" t="s">
        <v>15</v>
      </c>
      <c r="E490" s="11" t="n">
        <v>49.41</v>
      </c>
      <c r="F490" s="12" t="n">
        <v>5</v>
      </c>
      <c r="G490" s="12" t="n">
        <v>0</v>
      </c>
      <c r="H490" s="13" t="n">
        <f aca="false">E490*(1-$F$831)</f>
        <v>43.4808</v>
      </c>
      <c r="I490" s="13" t="n">
        <f aca="false">F490*H490/100</f>
        <v>2.17404</v>
      </c>
      <c r="J490" s="13" t="n">
        <f aca="false">H490*G490/100</f>
        <v>0</v>
      </c>
      <c r="K490" s="13" t="n">
        <f aca="false">J490+I490+H490</f>
        <v>45.65484</v>
      </c>
    </row>
    <row r="491" customFormat="false" ht="12.8" hidden="false" customHeight="false" outlineLevel="0" collapsed="false">
      <c r="A491" s="8" t="n">
        <v>22753</v>
      </c>
      <c r="B491" s="9" t="s">
        <v>536</v>
      </c>
      <c r="C491" s="10" t="n">
        <v>12</v>
      </c>
      <c r="D491" s="8" t="s">
        <v>15</v>
      </c>
      <c r="E491" s="11" t="n">
        <v>49.41</v>
      </c>
      <c r="F491" s="12" t="n">
        <v>5</v>
      </c>
      <c r="G491" s="12" t="n">
        <v>0</v>
      </c>
      <c r="H491" s="13" t="n">
        <f aca="false">E491*(1-$F$831)</f>
        <v>43.4808</v>
      </c>
      <c r="I491" s="13" t="n">
        <f aca="false">F491*H491/100</f>
        <v>2.17404</v>
      </c>
      <c r="J491" s="13" t="n">
        <f aca="false">H491*G491/100</f>
        <v>0</v>
      </c>
      <c r="K491" s="13" t="n">
        <f aca="false">J491+I491+H491</f>
        <v>45.65484</v>
      </c>
    </row>
    <row r="492" customFormat="false" ht="12.8" hidden="false" customHeight="false" outlineLevel="0" collapsed="false">
      <c r="A492" s="8" t="n">
        <v>22752</v>
      </c>
      <c r="B492" s="9" t="s">
        <v>537</v>
      </c>
      <c r="C492" s="10" t="n">
        <v>12</v>
      </c>
      <c r="D492" s="8" t="s">
        <v>15</v>
      </c>
      <c r="E492" s="11" t="n">
        <v>49.41</v>
      </c>
      <c r="F492" s="12" t="n">
        <v>5</v>
      </c>
      <c r="G492" s="12" t="n">
        <v>0</v>
      </c>
      <c r="H492" s="13" t="n">
        <f aca="false">E492*(1-$F$831)</f>
        <v>43.4808</v>
      </c>
      <c r="I492" s="13" t="n">
        <f aca="false">F492*H492/100</f>
        <v>2.17404</v>
      </c>
      <c r="J492" s="13" t="n">
        <f aca="false">H492*G492/100</f>
        <v>0</v>
      </c>
      <c r="K492" s="13" t="n">
        <f aca="false">J492+I492+H492</f>
        <v>45.65484</v>
      </c>
    </row>
    <row r="493" customFormat="false" ht="12.8" hidden="false" customHeight="false" outlineLevel="0" collapsed="false">
      <c r="A493" s="8" t="n">
        <v>1020</v>
      </c>
      <c r="B493" s="9" t="s">
        <v>538</v>
      </c>
      <c r="C493" s="10" t="n">
        <v>12</v>
      </c>
      <c r="D493" s="8" t="s">
        <v>15</v>
      </c>
      <c r="E493" s="11" t="n">
        <v>49.41</v>
      </c>
      <c r="F493" s="12" t="n">
        <v>5</v>
      </c>
      <c r="G493" s="12" t="n">
        <v>0</v>
      </c>
      <c r="H493" s="13" t="n">
        <f aca="false">E493*(1-$F$831)</f>
        <v>43.4808</v>
      </c>
      <c r="I493" s="13" t="n">
        <f aca="false">F493*H493/100</f>
        <v>2.17404</v>
      </c>
      <c r="J493" s="13" t="n">
        <f aca="false">H493*G493/100</f>
        <v>0</v>
      </c>
      <c r="K493" s="13" t="n">
        <f aca="false">J493+I493+H493</f>
        <v>45.65484</v>
      </c>
    </row>
    <row r="494" customFormat="false" ht="12.8" hidden="false" customHeight="false" outlineLevel="0" collapsed="false">
      <c r="A494" s="8" t="n">
        <v>22754</v>
      </c>
      <c r="B494" s="9" t="s">
        <v>539</v>
      </c>
      <c r="C494" s="10" t="n">
        <v>12</v>
      </c>
      <c r="D494" s="8" t="s">
        <v>15</v>
      </c>
      <c r="E494" s="11" t="n">
        <v>49.41</v>
      </c>
      <c r="F494" s="12" t="n">
        <v>5</v>
      </c>
      <c r="G494" s="12" t="n">
        <v>0</v>
      </c>
      <c r="H494" s="13" t="n">
        <f aca="false">E494*(1-$F$831)</f>
        <v>43.4808</v>
      </c>
      <c r="I494" s="13" t="n">
        <f aca="false">F494*H494/100</f>
        <v>2.17404</v>
      </c>
      <c r="J494" s="13" t="n">
        <f aca="false">H494*G494/100</f>
        <v>0</v>
      </c>
      <c r="K494" s="13" t="n">
        <f aca="false">J494+I494+H494</f>
        <v>45.65484</v>
      </c>
    </row>
    <row r="495" customFormat="false" ht="12.8" hidden="false" customHeight="false" outlineLevel="0" collapsed="false">
      <c r="A495" s="8" t="n">
        <v>3706</v>
      </c>
      <c r="B495" s="9" t="s">
        <v>540</v>
      </c>
      <c r="C495" s="10" t="n">
        <v>12</v>
      </c>
      <c r="D495" s="8" t="s">
        <v>47</v>
      </c>
      <c r="E495" s="11" t="n">
        <v>150.87</v>
      </c>
      <c r="F495" s="12" t="n">
        <v>5</v>
      </c>
      <c r="G495" s="12" t="n">
        <v>0</v>
      </c>
      <c r="H495" s="13" t="n">
        <f aca="false">E495*(1-$F$831)</f>
        <v>132.7656</v>
      </c>
      <c r="I495" s="13" t="n">
        <f aca="false">F495*H495/100</f>
        <v>6.63828</v>
      </c>
      <c r="J495" s="13" t="n">
        <f aca="false">H495*G495/100</f>
        <v>0</v>
      </c>
      <c r="K495" s="13" t="n">
        <f aca="false">J495+I495+H495</f>
        <v>139.40388</v>
      </c>
    </row>
    <row r="496" customFormat="false" ht="12.8" hidden="false" customHeight="false" outlineLevel="0" collapsed="false">
      <c r="A496" s="8" t="n">
        <v>2447</v>
      </c>
      <c r="B496" s="9" t="s">
        <v>541</v>
      </c>
      <c r="C496" s="10" t="n">
        <v>12</v>
      </c>
      <c r="D496" s="8" t="s">
        <v>47</v>
      </c>
      <c r="E496" s="11" t="n">
        <v>150.87</v>
      </c>
      <c r="F496" s="12" t="n">
        <v>5</v>
      </c>
      <c r="G496" s="12" t="n">
        <v>0</v>
      </c>
      <c r="H496" s="13" t="n">
        <f aca="false">E496*(1-$F$831)</f>
        <v>132.7656</v>
      </c>
      <c r="I496" s="13" t="n">
        <f aca="false">F496*H496/100</f>
        <v>6.63828</v>
      </c>
      <c r="J496" s="13" t="n">
        <f aca="false">H496*G496/100</f>
        <v>0</v>
      </c>
      <c r="K496" s="13" t="n">
        <f aca="false">J496+I496+H496</f>
        <v>139.40388</v>
      </c>
    </row>
    <row r="497" customFormat="false" ht="12.8" hidden="false" customHeight="false" outlineLevel="0" collapsed="false">
      <c r="A497" s="8" t="n">
        <v>30379</v>
      </c>
      <c r="B497" s="9" t="s">
        <v>542</v>
      </c>
      <c r="C497" s="10" t="n">
        <v>12</v>
      </c>
      <c r="D497" s="8" t="s">
        <v>15</v>
      </c>
      <c r="E497" s="11" t="n">
        <v>130.72</v>
      </c>
      <c r="F497" s="12" t="n">
        <v>5</v>
      </c>
      <c r="G497" s="12" t="n">
        <v>0</v>
      </c>
      <c r="H497" s="13" t="n">
        <f aca="false">E497*(1-$F$831)</f>
        <v>115.0336</v>
      </c>
      <c r="I497" s="13" t="n">
        <f aca="false">F497*H497/100</f>
        <v>5.75168</v>
      </c>
      <c r="J497" s="13" t="n">
        <f aca="false">H497*G497/100</f>
        <v>0</v>
      </c>
      <c r="K497" s="13" t="n">
        <f aca="false">J497+I497+H497</f>
        <v>120.78528</v>
      </c>
    </row>
    <row r="498" customFormat="false" ht="12.8" hidden="false" customHeight="false" outlineLevel="0" collapsed="false">
      <c r="A498" s="8" t="n">
        <v>45453</v>
      </c>
      <c r="B498" s="9" t="s">
        <v>543</v>
      </c>
      <c r="C498" s="10" t="n">
        <v>12</v>
      </c>
      <c r="D498" s="8" t="s">
        <v>15</v>
      </c>
      <c r="E498" s="11" t="n">
        <v>130.72</v>
      </c>
      <c r="F498" s="12" t="n">
        <v>5</v>
      </c>
      <c r="G498" s="12" t="n">
        <v>0</v>
      </c>
      <c r="H498" s="13" t="n">
        <f aca="false">E498*(1-$F$831)</f>
        <v>115.0336</v>
      </c>
      <c r="I498" s="13" t="n">
        <f aca="false">F498*H498/100</f>
        <v>5.75168</v>
      </c>
      <c r="J498" s="13" t="n">
        <f aca="false">H498*G498/100</f>
        <v>0</v>
      </c>
      <c r="K498" s="13" t="n">
        <f aca="false">J498+I498+H498</f>
        <v>120.78528</v>
      </c>
    </row>
    <row r="499" customFormat="false" ht="12.8" hidden="false" customHeight="false" outlineLevel="0" collapsed="false">
      <c r="A499" s="8" t="n">
        <v>30378</v>
      </c>
      <c r="B499" s="9" t="s">
        <v>544</v>
      </c>
      <c r="C499" s="10" t="n">
        <v>12</v>
      </c>
      <c r="D499" s="8" t="s">
        <v>15</v>
      </c>
      <c r="E499" s="11" t="n">
        <v>130.72</v>
      </c>
      <c r="F499" s="12" t="n">
        <v>5</v>
      </c>
      <c r="G499" s="12" t="n">
        <v>0</v>
      </c>
      <c r="H499" s="13" t="n">
        <f aca="false">E499*(1-$F$831)</f>
        <v>115.0336</v>
      </c>
      <c r="I499" s="13" t="n">
        <f aca="false">F499*H499/100</f>
        <v>5.75168</v>
      </c>
      <c r="J499" s="13" t="n">
        <f aca="false">H499*G499/100</f>
        <v>0</v>
      </c>
      <c r="K499" s="13" t="n">
        <f aca="false">J499+I499+H499</f>
        <v>120.78528</v>
      </c>
    </row>
    <row r="500" customFormat="false" ht="12.8" hidden="false" customHeight="false" outlineLevel="0" collapsed="false">
      <c r="A500" s="8" t="n">
        <v>45455</v>
      </c>
      <c r="B500" s="9" t="s">
        <v>545</v>
      </c>
      <c r="C500" s="10" t="n">
        <v>12</v>
      </c>
      <c r="D500" s="8" t="s">
        <v>15</v>
      </c>
      <c r="E500" s="11" t="n">
        <v>130.72</v>
      </c>
      <c r="F500" s="12" t="n">
        <v>5</v>
      </c>
      <c r="G500" s="12" t="n">
        <v>0</v>
      </c>
      <c r="H500" s="13" t="n">
        <f aca="false">E500*(1-$F$831)</f>
        <v>115.0336</v>
      </c>
      <c r="I500" s="13" t="n">
        <f aca="false">F500*H500/100</f>
        <v>5.75168</v>
      </c>
      <c r="J500" s="13" t="n">
        <f aca="false">H500*G500/100</f>
        <v>0</v>
      </c>
      <c r="K500" s="13" t="n">
        <f aca="false">J500+I500+H500</f>
        <v>120.78528</v>
      </c>
    </row>
    <row r="501" customFormat="false" ht="12.8" hidden="false" customHeight="false" outlineLevel="0" collapsed="false">
      <c r="A501" s="8" t="n">
        <v>709</v>
      </c>
      <c r="B501" s="9" t="s">
        <v>546</v>
      </c>
      <c r="C501" s="10" t="n">
        <v>12</v>
      </c>
      <c r="D501" s="8" t="s">
        <v>15</v>
      </c>
      <c r="E501" s="11" t="n">
        <v>130.72</v>
      </c>
      <c r="F501" s="12" t="n">
        <v>5</v>
      </c>
      <c r="G501" s="12" t="n">
        <v>0</v>
      </c>
      <c r="H501" s="13" t="n">
        <f aca="false">E501*(1-$F$831)</f>
        <v>115.0336</v>
      </c>
      <c r="I501" s="13" t="n">
        <f aca="false">F501*H501/100</f>
        <v>5.75168</v>
      </c>
      <c r="J501" s="13" t="n">
        <f aca="false">H501*G501/100</f>
        <v>0</v>
      </c>
      <c r="K501" s="13" t="n">
        <f aca="false">J501+I501+H501</f>
        <v>120.78528</v>
      </c>
    </row>
    <row r="502" customFormat="false" ht="12.8" hidden="false" customHeight="false" outlineLevel="0" collapsed="false">
      <c r="A502" s="8" t="n">
        <v>3707</v>
      </c>
      <c r="B502" s="9" t="s">
        <v>547</v>
      </c>
      <c r="C502" s="10" t="n">
        <v>12</v>
      </c>
      <c r="D502" s="8" t="s">
        <v>13</v>
      </c>
      <c r="E502" s="11" t="n">
        <v>302.09</v>
      </c>
      <c r="F502" s="12" t="n">
        <v>5</v>
      </c>
      <c r="G502" s="12" t="n">
        <v>0</v>
      </c>
      <c r="H502" s="13" t="n">
        <f aca="false">E502*(1-$F$831)</f>
        <v>265.8392</v>
      </c>
      <c r="I502" s="13" t="n">
        <f aca="false">F502*H502/100</f>
        <v>13.29196</v>
      </c>
      <c r="J502" s="13" t="n">
        <f aca="false">H502*G502/100</f>
        <v>0</v>
      </c>
      <c r="K502" s="13" t="n">
        <f aca="false">J502+I502+H502</f>
        <v>279.13116</v>
      </c>
    </row>
    <row r="503" customFormat="false" ht="12.8" hidden="false" customHeight="false" outlineLevel="0" collapsed="false">
      <c r="A503" s="8" t="n">
        <v>67</v>
      </c>
      <c r="B503" s="9" t="s">
        <v>548</v>
      </c>
      <c r="C503" s="10" t="n">
        <v>12</v>
      </c>
      <c r="D503" s="8" t="s">
        <v>13</v>
      </c>
      <c r="E503" s="11" t="n">
        <v>302.09</v>
      </c>
      <c r="F503" s="12" t="n">
        <v>5</v>
      </c>
      <c r="G503" s="12" t="n">
        <v>0</v>
      </c>
      <c r="H503" s="13" t="n">
        <f aca="false">E503*(1-$F$831)</f>
        <v>265.8392</v>
      </c>
      <c r="I503" s="13" t="n">
        <f aca="false">F503*H503/100</f>
        <v>13.29196</v>
      </c>
      <c r="J503" s="13" t="n">
        <f aca="false">H503*G503/100</f>
        <v>0</v>
      </c>
      <c r="K503" s="13" t="n">
        <f aca="false">J503+I503+H503</f>
        <v>279.13116</v>
      </c>
    </row>
    <row r="504" customFormat="false" ht="12.8" hidden="false" customHeight="false" outlineLevel="0" collapsed="false">
      <c r="A504" s="8" t="n">
        <v>8171</v>
      </c>
      <c r="B504" s="9" t="s">
        <v>549</v>
      </c>
      <c r="C504" s="10" t="n">
        <v>12</v>
      </c>
      <c r="D504" s="8" t="s">
        <v>15</v>
      </c>
      <c r="E504" s="11" t="n">
        <v>78.76</v>
      </c>
      <c r="F504" s="12" t="n">
        <v>5</v>
      </c>
      <c r="G504" s="12" t="n">
        <v>0</v>
      </c>
      <c r="H504" s="13" t="n">
        <f aca="false">E504*(1-$F$831)</f>
        <v>69.3088</v>
      </c>
      <c r="I504" s="13" t="n">
        <f aca="false">F504*H504/100</f>
        <v>3.46544</v>
      </c>
      <c r="J504" s="13" t="n">
        <f aca="false">H504*G504/100</f>
        <v>0</v>
      </c>
      <c r="K504" s="13" t="n">
        <f aca="false">J504+I504+H504</f>
        <v>72.77424</v>
      </c>
    </row>
    <row r="505" customFormat="false" ht="12.8" hidden="false" customHeight="false" outlineLevel="0" collapsed="false">
      <c r="A505" s="8" t="n">
        <v>2920</v>
      </c>
      <c r="B505" s="9" t="s">
        <v>550</v>
      </c>
      <c r="C505" s="10" t="n">
        <v>12</v>
      </c>
      <c r="D505" s="8" t="s">
        <v>15</v>
      </c>
      <c r="E505" s="11" t="n">
        <v>78.76</v>
      </c>
      <c r="F505" s="12" t="n">
        <v>5</v>
      </c>
      <c r="G505" s="12" t="n">
        <v>0</v>
      </c>
      <c r="H505" s="13" t="n">
        <f aca="false">E505*(1-$F$831)</f>
        <v>69.3088</v>
      </c>
      <c r="I505" s="13" t="n">
        <f aca="false">F505*H505/100</f>
        <v>3.46544</v>
      </c>
      <c r="J505" s="13" t="n">
        <f aca="false">H505*G505/100</f>
        <v>0</v>
      </c>
      <c r="K505" s="13" t="n">
        <f aca="false">J505+I505+H505</f>
        <v>72.77424</v>
      </c>
    </row>
    <row r="506" customFormat="false" ht="12.8" hidden="false" customHeight="false" outlineLevel="0" collapsed="false">
      <c r="A506" s="8" t="n">
        <v>3712</v>
      </c>
      <c r="B506" s="9" t="s">
        <v>551</v>
      </c>
      <c r="C506" s="10" t="n">
        <v>12</v>
      </c>
      <c r="D506" s="8" t="s">
        <v>15</v>
      </c>
      <c r="E506" s="11" t="n">
        <v>78.76</v>
      </c>
      <c r="F506" s="12" t="n">
        <v>5</v>
      </c>
      <c r="G506" s="12" t="n">
        <v>0</v>
      </c>
      <c r="H506" s="13" t="n">
        <f aca="false">E506*(1-$F$831)</f>
        <v>69.3088</v>
      </c>
      <c r="I506" s="13" t="n">
        <f aca="false">F506*H506/100</f>
        <v>3.46544</v>
      </c>
      <c r="J506" s="13" t="n">
        <f aca="false">H506*G506/100</f>
        <v>0</v>
      </c>
      <c r="K506" s="13" t="n">
        <f aca="false">J506+I506+H506</f>
        <v>72.77424</v>
      </c>
    </row>
    <row r="507" customFormat="false" ht="12.8" hidden="false" customHeight="false" outlineLevel="0" collapsed="false">
      <c r="A507" s="8" t="n">
        <v>1163</v>
      </c>
      <c r="B507" s="9" t="s">
        <v>552</v>
      </c>
      <c r="C507" s="10" t="n">
        <v>12</v>
      </c>
      <c r="D507" s="8" t="s">
        <v>15</v>
      </c>
      <c r="E507" s="11" t="n">
        <v>78.76</v>
      </c>
      <c r="F507" s="12" t="n">
        <v>5</v>
      </c>
      <c r="G507" s="12" t="n">
        <v>0</v>
      </c>
      <c r="H507" s="13" t="n">
        <f aca="false">E507*(1-$F$831)</f>
        <v>69.3088</v>
      </c>
      <c r="I507" s="13" t="n">
        <f aca="false">F507*H507/100</f>
        <v>3.46544</v>
      </c>
      <c r="J507" s="13" t="n">
        <f aca="false">H507*G507/100</f>
        <v>0</v>
      </c>
      <c r="K507" s="13" t="n">
        <f aca="false">J507+I507+H507</f>
        <v>72.77424</v>
      </c>
    </row>
    <row r="508" customFormat="false" ht="12.8" hidden="false" customHeight="false" outlineLevel="0" collapsed="false">
      <c r="A508" s="8" t="n">
        <v>1131</v>
      </c>
      <c r="B508" s="9" t="s">
        <v>553</v>
      </c>
      <c r="C508" s="10" t="n">
        <v>12</v>
      </c>
      <c r="D508" s="8" t="s">
        <v>15</v>
      </c>
      <c r="E508" s="11" t="n">
        <v>89.89</v>
      </c>
      <c r="F508" s="12" t="n">
        <v>5</v>
      </c>
      <c r="G508" s="12" t="n">
        <v>14.95</v>
      </c>
      <c r="H508" s="13" t="n">
        <f aca="false">E508*(1-$F$831)</f>
        <v>79.1032</v>
      </c>
      <c r="I508" s="13" t="n">
        <f aca="false">F508*H508/100</f>
        <v>3.95516</v>
      </c>
      <c r="J508" s="13" t="n">
        <f aca="false">H508*G508/100</f>
        <v>11.8259284</v>
      </c>
      <c r="K508" s="13" t="n">
        <f aca="false">J508+I508+H508</f>
        <v>94.8842884</v>
      </c>
    </row>
    <row r="509" customFormat="false" ht="12.8" hidden="false" customHeight="false" outlineLevel="0" collapsed="false">
      <c r="A509" s="8" t="n">
        <v>506</v>
      </c>
      <c r="B509" s="9" t="s">
        <v>554</v>
      </c>
      <c r="C509" s="10" t="n">
        <v>12</v>
      </c>
      <c r="D509" s="8" t="s">
        <v>13</v>
      </c>
      <c r="E509" s="11" t="n">
        <v>212.07</v>
      </c>
      <c r="F509" s="12" t="n">
        <v>5</v>
      </c>
      <c r="G509" s="12" t="n">
        <v>14.95</v>
      </c>
      <c r="H509" s="13" t="n">
        <f aca="false">E509*(1-$F$831)</f>
        <v>186.6216</v>
      </c>
      <c r="I509" s="13" t="n">
        <f aca="false">F509*H509/100</f>
        <v>9.33108</v>
      </c>
      <c r="J509" s="13" t="n">
        <f aca="false">H509*G509/100</f>
        <v>27.8999292</v>
      </c>
      <c r="K509" s="13" t="n">
        <f aca="false">J509+I509+H509</f>
        <v>223.8526092</v>
      </c>
    </row>
    <row r="510" customFormat="false" ht="12.8" hidden="false" customHeight="false" outlineLevel="0" collapsed="false">
      <c r="A510" s="8" t="n">
        <v>1567</v>
      </c>
      <c r="B510" s="9" t="s">
        <v>555</v>
      </c>
      <c r="C510" s="10" t="n">
        <v>12</v>
      </c>
      <c r="D510" s="8" t="s">
        <v>15</v>
      </c>
      <c r="E510" s="11" t="n">
        <v>55.94</v>
      </c>
      <c r="F510" s="12" t="n">
        <v>5</v>
      </c>
      <c r="G510" s="12" t="n">
        <v>14.95</v>
      </c>
      <c r="H510" s="13" t="n">
        <f aca="false">E510*(1-$F$831)</f>
        <v>49.2272</v>
      </c>
      <c r="I510" s="13" t="n">
        <f aca="false">F510*H510/100</f>
        <v>2.46136</v>
      </c>
      <c r="J510" s="13" t="n">
        <f aca="false">H510*G510/100</f>
        <v>7.3594664</v>
      </c>
      <c r="K510" s="13" t="n">
        <f aca="false">J510+I510+H510</f>
        <v>59.0480264</v>
      </c>
    </row>
    <row r="511" customFormat="false" ht="12.8" hidden="false" customHeight="false" outlineLevel="0" collapsed="false">
      <c r="A511" s="8" t="n">
        <v>33741</v>
      </c>
      <c r="B511" s="9" t="s">
        <v>556</v>
      </c>
      <c r="C511" s="10" t="n">
        <v>12</v>
      </c>
      <c r="D511" s="8" t="s">
        <v>15</v>
      </c>
      <c r="E511" s="11" t="n">
        <v>41.62</v>
      </c>
      <c r="F511" s="12" t="n">
        <v>5</v>
      </c>
      <c r="G511" s="12" t="n">
        <v>14.95</v>
      </c>
      <c r="H511" s="13" t="n">
        <f aca="false">E511*(1-$F$831)</f>
        <v>36.6256</v>
      </c>
      <c r="I511" s="13" t="n">
        <f aca="false">F511*H511/100</f>
        <v>1.83128</v>
      </c>
      <c r="J511" s="13" t="n">
        <f aca="false">H511*G511/100</f>
        <v>5.4755272</v>
      </c>
      <c r="K511" s="13" t="n">
        <f aca="false">J511+I511+H511</f>
        <v>43.9324072</v>
      </c>
    </row>
    <row r="512" customFormat="false" ht="12.8" hidden="false" customHeight="false" outlineLevel="0" collapsed="false">
      <c r="A512" s="8" t="n">
        <v>10419</v>
      </c>
      <c r="B512" s="9" t="s">
        <v>557</v>
      </c>
      <c r="C512" s="10" t="n">
        <v>12</v>
      </c>
      <c r="D512" s="8" t="s">
        <v>15</v>
      </c>
      <c r="E512" s="11" t="n">
        <v>51.93</v>
      </c>
      <c r="F512" s="12" t="n">
        <v>5</v>
      </c>
      <c r="G512" s="12" t="n">
        <v>14.95</v>
      </c>
      <c r="H512" s="13" t="n">
        <f aca="false">E512*(1-$F$831)</f>
        <v>45.6984</v>
      </c>
      <c r="I512" s="13" t="n">
        <f aca="false">F512*H512/100</f>
        <v>2.28492</v>
      </c>
      <c r="J512" s="13" t="n">
        <f aca="false">H512*G512/100</f>
        <v>6.8319108</v>
      </c>
      <c r="K512" s="13" t="n">
        <f aca="false">J512+I512+H512</f>
        <v>54.8152308</v>
      </c>
    </row>
    <row r="513" customFormat="false" ht="12.8" hidden="false" customHeight="false" outlineLevel="0" collapsed="false">
      <c r="A513" s="8" t="n">
        <v>10422</v>
      </c>
      <c r="B513" s="9" t="s">
        <v>558</v>
      </c>
      <c r="C513" s="10" t="n">
        <v>12</v>
      </c>
      <c r="D513" s="8" t="s">
        <v>15</v>
      </c>
      <c r="E513" s="11" t="n">
        <v>33.73</v>
      </c>
      <c r="F513" s="12" t="n">
        <v>5</v>
      </c>
      <c r="G513" s="12" t="n">
        <v>14.95</v>
      </c>
      <c r="H513" s="13" t="n">
        <f aca="false">E513*(1-$F$831)</f>
        <v>29.6824</v>
      </c>
      <c r="I513" s="13" t="n">
        <f aca="false">F513*H513/100</f>
        <v>1.48412</v>
      </c>
      <c r="J513" s="13" t="n">
        <f aca="false">H513*G513/100</f>
        <v>4.4375188</v>
      </c>
      <c r="K513" s="13" t="n">
        <f aca="false">J513+I513+H513</f>
        <v>35.6040388</v>
      </c>
    </row>
    <row r="514" customFormat="false" ht="12.8" hidden="false" customHeight="false" outlineLevel="0" collapsed="false">
      <c r="A514" s="8" t="n">
        <v>23663</v>
      </c>
      <c r="B514" s="9" t="s">
        <v>559</v>
      </c>
      <c r="C514" s="10" t="n">
        <v>12</v>
      </c>
      <c r="D514" s="8" t="s">
        <v>15</v>
      </c>
      <c r="E514" s="11" t="n">
        <v>49</v>
      </c>
      <c r="F514" s="12" t="n">
        <v>5</v>
      </c>
      <c r="G514" s="12" t="n">
        <v>14.95</v>
      </c>
      <c r="H514" s="13" t="n">
        <f aca="false">E514*(1-$F$831)</f>
        <v>43.12</v>
      </c>
      <c r="I514" s="13" t="n">
        <f aca="false">F514*H514/100</f>
        <v>2.156</v>
      </c>
      <c r="J514" s="13" t="n">
        <f aca="false">H514*G514/100</f>
        <v>6.44644</v>
      </c>
      <c r="K514" s="13" t="n">
        <f aca="false">J514+I514+H514</f>
        <v>51.72244</v>
      </c>
    </row>
    <row r="515" customFormat="false" ht="12.8" hidden="false" customHeight="false" outlineLevel="0" collapsed="false">
      <c r="A515" s="8" t="n">
        <v>53749</v>
      </c>
      <c r="B515" s="9" t="s">
        <v>560</v>
      </c>
      <c r="C515" s="10" t="n">
        <v>12</v>
      </c>
      <c r="D515" s="8" t="s">
        <v>15</v>
      </c>
      <c r="E515" s="11" t="n">
        <v>51.93</v>
      </c>
      <c r="F515" s="12" t="n">
        <v>5</v>
      </c>
      <c r="G515" s="12" t="n">
        <v>14.95</v>
      </c>
      <c r="H515" s="13" t="n">
        <f aca="false">E515*(1-$F$831)</f>
        <v>45.6984</v>
      </c>
      <c r="I515" s="13" t="n">
        <f aca="false">F515*H515/100</f>
        <v>2.28492</v>
      </c>
      <c r="J515" s="13" t="n">
        <f aca="false">H515*G515/100</f>
        <v>6.8319108</v>
      </c>
      <c r="K515" s="13" t="n">
        <f aca="false">J515+I515+H515</f>
        <v>54.8152308</v>
      </c>
    </row>
    <row r="516" customFormat="false" ht="12.8" hidden="false" customHeight="false" outlineLevel="0" collapsed="false">
      <c r="A516" s="8" t="n">
        <v>53748</v>
      </c>
      <c r="B516" s="9" t="s">
        <v>561</v>
      </c>
      <c r="C516" s="10" t="n">
        <v>12</v>
      </c>
      <c r="D516" s="8" t="s">
        <v>15</v>
      </c>
      <c r="E516" s="11" t="n">
        <v>33.73</v>
      </c>
      <c r="F516" s="12" t="n">
        <v>5</v>
      </c>
      <c r="G516" s="12" t="n">
        <v>14.95</v>
      </c>
      <c r="H516" s="13" t="n">
        <f aca="false">E516*(1-$F$831)</f>
        <v>29.6824</v>
      </c>
      <c r="I516" s="13" t="n">
        <f aca="false">F516*H516/100</f>
        <v>1.48412</v>
      </c>
      <c r="J516" s="13" t="n">
        <f aca="false">H516*G516/100</f>
        <v>4.4375188</v>
      </c>
      <c r="K516" s="13" t="n">
        <f aca="false">J516+I516+H516</f>
        <v>35.6040388</v>
      </c>
    </row>
    <row r="517" customFormat="false" ht="12.8" hidden="false" customHeight="false" outlineLevel="0" collapsed="false">
      <c r="A517" s="8" t="n">
        <v>53750</v>
      </c>
      <c r="B517" s="9" t="s">
        <v>562</v>
      </c>
      <c r="C517" s="10" t="n">
        <v>12</v>
      </c>
      <c r="D517" s="8" t="s">
        <v>15</v>
      </c>
      <c r="E517" s="11" t="n">
        <v>49</v>
      </c>
      <c r="F517" s="12" t="n">
        <v>5</v>
      </c>
      <c r="G517" s="12" t="n">
        <v>14.95</v>
      </c>
      <c r="H517" s="13" t="n">
        <f aca="false">E517*(1-$F$831)</f>
        <v>43.12</v>
      </c>
      <c r="I517" s="13" t="n">
        <f aca="false">F517*H517/100</f>
        <v>2.156</v>
      </c>
      <c r="J517" s="13" t="n">
        <f aca="false">H517*G517/100</f>
        <v>6.44644</v>
      </c>
      <c r="K517" s="13" t="n">
        <f aca="false">J517+I517+H517</f>
        <v>51.72244</v>
      </c>
    </row>
    <row r="518" customFormat="false" ht="12.8" hidden="false" customHeight="false" outlineLevel="0" collapsed="false">
      <c r="A518" s="8" t="n">
        <v>10420</v>
      </c>
      <c r="B518" s="9" t="s">
        <v>563</v>
      </c>
      <c r="C518" s="10" t="n">
        <v>12</v>
      </c>
      <c r="D518" s="8" t="s">
        <v>15</v>
      </c>
      <c r="E518" s="11" t="n">
        <v>51.93</v>
      </c>
      <c r="F518" s="12" t="n">
        <v>5</v>
      </c>
      <c r="G518" s="12" t="n">
        <v>14.95</v>
      </c>
      <c r="H518" s="13" t="n">
        <f aca="false">E518*(1-$F$831)</f>
        <v>45.6984</v>
      </c>
      <c r="I518" s="13" t="n">
        <f aca="false">F518*H518/100</f>
        <v>2.28492</v>
      </c>
      <c r="J518" s="13" t="n">
        <f aca="false">H518*G518/100</f>
        <v>6.8319108</v>
      </c>
      <c r="K518" s="13" t="n">
        <f aca="false">J518+I518+H518</f>
        <v>54.8152308</v>
      </c>
    </row>
    <row r="519" customFormat="false" ht="12.8" hidden="false" customHeight="false" outlineLevel="0" collapsed="false">
      <c r="A519" s="8" t="n">
        <v>10424</v>
      </c>
      <c r="B519" s="9" t="s">
        <v>564</v>
      </c>
      <c r="C519" s="10" t="n">
        <v>12</v>
      </c>
      <c r="D519" s="8" t="s">
        <v>15</v>
      </c>
      <c r="E519" s="11" t="n">
        <v>33.73</v>
      </c>
      <c r="F519" s="12" t="n">
        <v>5</v>
      </c>
      <c r="G519" s="12" t="n">
        <v>14.95</v>
      </c>
      <c r="H519" s="13" t="n">
        <f aca="false">E519*(1-$F$831)</f>
        <v>29.6824</v>
      </c>
      <c r="I519" s="13" t="n">
        <f aca="false">F519*H519/100</f>
        <v>1.48412</v>
      </c>
      <c r="J519" s="13" t="n">
        <f aca="false">H519*G519/100</f>
        <v>4.4375188</v>
      </c>
      <c r="K519" s="13" t="n">
        <f aca="false">J519+I519+H519</f>
        <v>35.6040388</v>
      </c>
    </row>
    <row r="520" customFormat="false" ht="12.8" hidden="false" customHeight="false" outlineLevel="0" collapsed="false">
      <c r="A520" s="8" t="n">
        <v>23665</v>
      </c>
      <c r="B520" s="9" t="s">
        <v>565</v>
      </c>
      <c r="C520" s="10" t="n">
        <v>12</v>
      </c>
      <c r="D520" s="8" t="s">
        <v>15</v>
      </c>
      <c r="E520" s="11" t="n">
        <v>49</v>
      </c>
      <c r="F520" s="12" t="n">
        <v>5</v>
      </c>
      <c r="G520" s="12" t="n">
        <v>14.95</v>
      </c>
      <c r="H520" s="13" t="n">
        <f aca="false">E520*(1-$F$831)</f>
        <v>43.12</v>
      </c>
      <c r="I520" s="13" t="n">
        <f aca="false">F520*H520/100</f>
        <v>2.156</v>
      </c>
      <c r="J520" s="13" t="n">
        <f aca="false">H520*G520/100</f>
        <v>6.44644</v>
      </c>
      <c r="K520" s="13" t="n">
        <f aca="false">J520+I520+H520</f>
        <v>51.72244</v>
      </c>
    </row>
    <row r="521" customFormat="false" ht="12.8" hidden="false" customHeight="false" outlineLevel="0" collapsed="false">
      <c r="A521" s="8" t="n">
        <v>10421</v>
      </c>
      <c r="B521" s="9" t="s">
        <v>566</v>
      </c>
      <c r="C521" s="10" t="n">
        <v>12</v>
      </c>
      <c r="D521" s="8" t="s">
        <v>15</v>
      </c>
      <c r="E521" s="11" t="n">
        <v>51.93</v>
      </c>
      <c r="F521" s="12" t="n">
        <v>5</v>
      </c>
      <c r="G521" s="12" t="n">
        <v>14.95</v>
      </c>
      <c r="H521" s="13" t="n">
        <f aca="false">E521*(1-$F$831)</f>
        <v>45.6984</v>
      </c>
      <c r="I521" s="13" t="n">
        <f aca="false">F521*H521/100</f>
        <v>2.28492</v>
      </c>
      <c r="J521" s="13" t="n">
        <f aca="false">H521*G521/100</f>
        <v>6.8319108</v>
      </c>
      <c r="K521" s="13" t="n">
        <f aca="false">J521+I521+H521</f>
        <v>54.8152308</v>
      </c>
    </row>
    <row r="522" customFormat="false" ht="12.8" hidden="false" customHeight="false" outlineLevel="0" collapsed="false">
      <c r="A522" s="8" t="n">
        <v>10425</v>
      </c>
      <c r="B522" s="9" t="s">
        <v>567</v>
      </c>
      <c r="C522" s="10" t="n">
        <v>12</v>
      </c>
      <c r="D522" s="8" t="s">
        <v>15</v>
      </c>
      <c r="E522" s="11" t="n">
        <v>33.73</v>
      </c>
      <c r="F522" s="12" t="n">
        <v>5</v>
      </c>
      <c r="G522" s="12" t="n">
        <v>14.95</v>
      </c>
      <c r="H522" s="13" t="n">
        <f aca="false">E522*(1-$F$831)</f>
        <v>29.6824</v>
      </c>
      <c r="I522" s="13" t="n">
        <f aca="false">F522*H522/100</f>
        <v>1.48412</v>
      </c>
      <c r="J522" s="13" t="n">
        <f aca="false">H522*G522/100</f>
        <v>4.4375188</v>
      </c>
      <c r="K522" s="13" t="n">
        <f aca="false">J522+I522+H522</f>
        <v>35.6040388</v>
      </c>
    </row>
    <row r="523" customFormat="false" ht="12.8" hidden="false" customHeight="false" outlineLevel="0" collapsed="false">
      <c r="A523" s="8" t="n">
        <v>23666</v>
      </c>
      <c r="B523" s="9" t="s">
        <v>568</v>
      </c>
      <c r="C523" s="10" t="n">
        <v>12</v>
      </c>
      <c r="D523" s="8" t="s">
        <v>15</v>
      </c>
      <c r="E523" s="11" t="n">
        <v>49</v>
      </c>
      <c r="F523" s="12" t="n">
        <v>5</v>
      </c>
      <c r="G523" s="12" t="n">
        <v>14.95</v>
      </c>
      <c r="H523" s="13" t="n">
        <f aca="false">E523*(1-$F$831)</f>
        <v>43.12</v>
      </c>
      <c r="I523" s="13" t="n">
        <f aca="false">F523*H523/100</f>
        <v>2.156</v>
      </c>
      <c r="J523" s="13" t="n">
        <f aca="false">H523*G523/100</f>
        <v>6.44644</v>
      </c>
      <c r="K523" s="13" t="n">
        <f aca="false">J523+I523+H523</f>
        <v>51.72244</v>
      </c>
    </row>
    <row r="524" customFormat="false" ht="12.8" hidden="false" customHeight="false" outlineLevel="0" collapsed="false">
      <c r="A524" s="8" t="n">
        <v>53367</v>
      </c>
      <c r="B524" s="9" t="s">
        <v>569</v>
      </c>
      <c r="C524" s="10" t="n">
        <v>12</v>
      </c>
      <c r="D524" s="8" t="s">
        <v>15</v>
      </c>
      <c r="E524" s="11" t="n">
        <v>51.93</v>
      </c>
      <c r="F524" s="12" t="n">
        <v>5</v>
      </c>
      <c r="G524" s="12" t="n">
        <v>14.95</v>
      </c>
      <c r="H524" s="13" t="n">
        <f aca="false">E524*(1-$F$831)</f>
        <v>45.6984</v>
      </c>
      <c r="I524" s="13" t="n">
        <f aca="false">F524*H524/100</f>
        <v>2.28492</v>
      </c>
      <c r="J524" s="13" t="n">
        <f aca="false">H524*G524/100</f>
        <v>6.8319108</v>
      </c>
      <c r="K524" s="13" t="n">
        <f aca="false">J524+I524+H524</f>
        <v>54.8152308</v>
      </c>
    </row>
    <row r="525" customFormat="false" ht="12.8" hidden="false" customHeight="false" outlineLevel="0" collapsed="false">
      <c r="A525" s="8" t="n">
        <v>53366</v>
      </c>
      <c r="B525" s="9" t="s">
        <v>570</v>
      </c>
      <c r="C525" s="10" t="n">
        <v>12</v>
      </c>
      <c r="D525" s="8" t="s">
        <v>15</v>
      </c>
      <c r="E525" s="11" t="n">
        <v>33.73</v>
      </c>
      <c r="F525" s="12" t="n">
        <v>5</v>
      </c>
      <c r="G525" s="12" t="n">
        <v>14.95</v>
      </c>
      <c r="H525" s="13" t="n">
        <f aca="false">E525*(1-$F$831)</f>
        <v>29.6824</v>
      </c>
      <c r="I525" s="13" t="n">
        <f aca="false">F525*H525/100</f>
        <v>1.48412</v>
      </c>
      <c r="J525" s="13" t="n">
        <f aca="false">H525*G525/100</f>
        <v>4.4375188</v>
      </c>
      <c r="K525" s="13" t="n">
        <f aca="false">J525+I525+H525</f>
        <v>35.6040388</v>
      </c>
    </row>
    <row r="526" customFormat="false" ht="12.8" hidden="false" customHeight="false" outlineLevel="0" collapsed="false">
      <c r="A526" s="8" t="n">
        <v>53370</v>
      </c>
      <c r="B526" s="9" t="s">
        <v>571</v>
      </c>
      <c r="C526" s="10" t="n">
        <v>12</v>
      </c>
      <c r="D526" s="8" t="s">
        <v>15</v>
      </c>
      <c r="E526" s="11" t="n">
        <v>49</v>
      </c>
      <c r="F526" s="12" t="n">
        <v>5</v>
      </c>
      <c r="G526" s="12" t="n">
        <v>14.95</v>
      </c>
      <c r="H526" s="13" t="n">
        <f aca="false">E526*(1-$F$831)</f>
        <v>43.12</v>
      </c>
      <c r="I526" s="13" t="n">
        <f aca="false">F526*H526/100</f>
        <v>2.156</v>
      </c>
      <c r="J526" s="13" t="n">
        <f aca="false">H526*G526/100</f>
        <v>6.44644</v>
      </c>
      <c r="K526" s="13" t="n">
        <f aca="false">J526+I526+H526</f>
        <v>51.72244</v>
      </c>
    </row>
    <row r="527" customFormat="false" ht="12.8" hidden="false" customHeight="false" outlineLevel="0" collapsed="false">
      <c r="A527" s="8" t="n">
        <v>21849</v>
      </c>
      <c r="B527" s="9" t="s">
        <v>572</v>
      </c>
      <c r="C527" s="10" t="n">
        <v>12</v>
      </c>
      <c r="D527" s="8" t="s">
        <v>15</v>
      </c>
      <c r="E527" s="11" t="n">
        <v>51.93</v>
      </c>
      <c r="F527" s="12" t="n">
        <v>5</v>
      </c>
      <c r="G527" s="12" t="n">
        <v>14.95</v>
      </c>
      <c r="H527" s="13" t="n">
        <f aca="false">E527*(1-$F$831)</f>
        <v>45.6984</v>
      </c>
      <c r="I527" s="13" t="n">
        <f aca="false">F527*H527/100</f>
        <v>2.28492</v>
      </c>
      <c r="J527" s="13" t="n">
        <f aca="false">H527*G527/100</f>
        <v>6.8319108</v>
      </c>
      <c r="K527" s="13" t="n">
        <f aca="false">J527+I527+H527</f>
        <v>54.8152308</v>
      </c>
    </row>
    <row r="528" customFormat="false" ht="12.8" hidden="false" customHeight="false" outlineLevel="0" collapsed="false">
      <c r="A528" s="8" t="n">
        <v>21848</v>
      </c>
      <c r="B528" s="9" t="s">
        <v>573</v>
      </c>
      <c r="C528" s="10" t="n">
        <v>12</v>
      </c>
      <c r="D528" s="8" t="s">
        <v>15</v>
      </c>
      <c r="E528" s="11" t="n">
        <v>33.73</v>
      </c>
      <c r="F528" s="12" t="n">
        <v>5</v>
      </c>
      <c r="G528" s="12" t="n">
        <v>14.95</v>
      </c>
      <c r="H528" s="13" t="n">
        <f aca="false">E528*(1-$F$831)</f>
        <v>29.6824</v>
      </c>
      <c r="I528" s="13" t="n">
        <f aca="false">F528*H528/100</f>
        <v>1.48412</v>
      </c>
      <c r="J528" s="13" t="n">
        <f aca="false">H528*G528/100</f>
        <v>4.4375188</v>
      </c>
      <c r="K528" s="13" t="n">
        <f aca="false">J528+I528+H528</f>
        <v>35.6040388</v>
      </c>
    </row>
    <row r="529" customFormat="false" ht="12.8" hidden="false" customHeight="false" outlineLevel="0" collapsed="false">
      <c r="A529" s="8" t="n">
        <v>23664</v>
      </c>
      <c r="B529" s="9" t="s">
        <v>574</v>
      </c>
      <c r="C529" s="10" t="n">
        <v>12</v>
      </c>
      <c r="D529" s="8" t="s">
        <v>15</v>
      </c>
      <c r="E529" s="11" t="n">
        <v>49</v>
      </c>
      <c r="F529" s="12" t="n">
        <v>5</v>
      </c>
      <c r="G529" s="12" t="n">
        <v>14.95</v>
      </c>
      <c r="H529" s="13" t="n">
        <f aca="false">E529*(1-$F$831)</f>
        <v>43.12</v>
      </c>
      <c r="I529" s="13" t="n">
        <f aca="false">F529*H529/100</f>
        <v>2.156</v>
      </c>
      <c r="J529" s="13" t="n">
        <f aca="false">H529*G529/100</f>
        <v>6.44644</v>
      </c>
      <c r="K529" s="13" t="n">
        <f aca="false">J529+I529+H529</f>
        <v>51.72244</v>
      </c>
    </row>
    <row r="530" customFormat="false" ht="12.8" hidden="false" customHeight="false" outlineLevel="0" collapsed="false">
      <c r="A530" s="8" t="n">
        <v>10434</v>
      </c>
      <c r="B530" s="9" t="s">
        <v>575</v>
      </c>
      <c r="C530" s="10" t="n">
        <v>12</v>
      </c>
      <c r="D530" s="8" t="s">
        <v>15</v>
      </c>
      <c r="E530" s="11" t="n">
        <v>51.93</v>
      </c>
      <c r="F530" s="12" t="n">
        <v>5</v>
      </c>
      <c r="G530" s="12" t="n">
        <v>14.95</v>
      </c>
      <c r="H530" s="13" t="n">
        <f aca="false">E530*(1-$F$831)</f>
        <v>45.6984</v>
      </c>
      <c r="I530" s="13" t="n">
        <f aca="false">F530*H530/100</f>
        <v>2.28492</v>
      </c>
      <c r="J530" s="13" t="n">
        <f aca="false">H530*G530/100</f>
        <v>6.8319108</v>
      </c>
      <c r="K530" s="13" t="n">
        <f aca="false">J530+I530+H530</f>
        <v>54.8152308</v>
      </c>
    </row>
    <row r="531" customFormat="false" ht="12.8" hidden="false" customHeight="false" outlineLevel="0" collapsed="false">
      <c r="A531" s="8" t="n">
        <v>10435</v>
      </c>
      <c r="B531" s="9" t="s">
        <v>576</v>
      </c>
      <c r="C531" s="10" t="n">
        <v>12</v>
      </c>
      <c r="D531" s="8" t="s">
        <v>15</v>
      </c>
      <c r="E531" s="11" t="n">
        <v>33.73</v>
      </c>
      <c r="F531" s="12" t="n">
        <v>5</v>
      </c>
      <c r="G531" s="12" t="n">
        <v>14.95</v>
      </c>
      <c r="H531" s="13" t="n">
        <f aca="false">E531*(1-$F$831)</f>
        <v>29.6824</v>
      </c>
      <c r="I531" s="13" t="n">
        <f aca="false">F531*H531/100</f>
        <v>1.48412</v>
      </c>
      <c r="J531" s="13" t="n">
        <f aca="false">H531*G531/100</f>
        <v>4.4375188</v>
      </c>
      <c r="K531" s="13" t="n">
        <f aca="false">J531+I531+H531</f>
        <v>35.6040388</v>
      </c>
    </row>
    <row r="532" customFormat="false" ht="12.8" hidden="false" customHeight="false" outlineLevel="0" collapsed="false">
      <c r="A532" s="8" t="n">
        <v>23667</v>
      </c>
      <c r="B532" s="9" t="s">
        <v>577</v>
      </c>
      <c r="C532" s="10" t="n">
        <v>12</v>
      </c>
      <c r="D532" s="8" t="s">
        <v>15</v>
      </c>
      <c r="E532" s="11" t="n">
        <v>49</v>
      </c>
      <c r="F532" s="12" t="n">
        <v>5</v>
      </c>
      <c r="G532" s="12" t="n">
        <v>14.95</v>
      </c>
      <c r="H532" s="13" t="n">
        <f aca="false">E532*(1-$F$831)</f>
        <v>43.12</v>
      </c>
      <c r="I532" s="13" t="n">
        <f aca="false">F532*H532/100</f>
        <v>2.156</v>
      </c>
      <c r="J532" s="13" t="n">
        <f aca="false">H532*G532/100</f>
        <v>6.44644</v>
      </c>
      <c r="K532" s="13" t="n">
        <f aca="false">J532+I532+H532</f>
        <v>51.72244</v>
      </c>
    </row>
    <row r="533" customFormat="false" ht="12.8" hidden="false" customHeight="false" outlineLevel="0" collapsed="false">
      <c r="A533" s="8" t="n">
        <v>59316</v>
      </c>
      <c r="B533" s="9" t="s">
        <v>578</v>
      </c>
      <c r="C533" s="10" t="n">
        <v>12</v>
      </c>
      <c r="D533" s="8" t="s">
        <v>15</v>
      </c>
      <c r="E533" s="11" t="n">
        <v>0</v>
      </c>
      <c r="F533" s="12" t="n">
        <v>5</v>
      </c>
      <c r="G533" s="12" t="n">
        <v>14.95</v>
      </c>
      <c r="H533" s="13" t="n">
        <f aca="false">E533*(1-$F$831)</f>
        <v>0</v>
      </c>
      <c r="I533" s="13" t="n">
        <f aca="false">F533*H533/100</f>
        <v>0</v>
      </c>
      <c r="J533" s="13" t="n">
        <f aca="false">H533*G533/100</f>
        <v>0</v>
      </c>
      <c r="K533" s="13" t="n">
        <f aca="false">J533+I533+H533</f>
        <v>0</v>
      </c>
    </row>
    <row r="534" customFormat="false" ht="12.8" hidden="false" customHeight="false" outlineLevel="0" collapsed="false">
      <c r="A534" s="8" t="n">
        <v>59318</v>
      </c>
      <c r="B534" s="9" t="s">
        <v>579</v>
      </c>
      <c r="C534" s="10" t="n">
        <v>12</v>
      </c>
      <c r="D534" s="8" t="s">
        <v>15</v>
      </c>
      <c r="E534" s="11" t="n">
        <v>0</v>
      </c>
      <c r="F534" s="12" t="n">
        <v>5</v>
      </c>
      <c r="G534" s="12" t="n">
        <v>14.95</v>
      </c>
      <c r="H534" s="13" t="n">
        <f aca="false">E534*(1-$F$831)</f>
        <v>0</v>
      </c>
      <c r="I534" s="13" t="n">
        <f aca="false">F534*H534/100</f>
        <v>0</v>
      </c>
      <c r="J534" s="13" t="n">
        <f aca="false">H534*G534/100</f>
        <v>0</v>
      </c>
      <c r="K534" s="13" t="n">
        <f aca="false">J534+I534+H534</f>
        <v>0</v>
      </c>
    </row>
    <row r="535" customFormat="false" ht="12.8" hidden="false" customHeight="false" outlineLevel="0" collapsed="false">
      <c r="A535" s="8" t="n">
        <v>59317</v>
      </c>
      <c r="B535" s="9" t="s">
        <v>580</v>
      </c>
      <c r="C535" s="10" t="n">
        <v>12</v>
      </c>
      <c r="D535" s="8" t="s">
        <v>15</v>
      </c>
      <c r="E535" s="11" t="n">
        <v>0</v>
      </c>
      <c r="F535" s="12" t="n">
        <v>5</v>
      </c>
      <c r="G535" s="12" t="n">
        <v>14.95</v>
      </c>
      <c r="H535" s="13" t="n">
        <f aca="false">E535*(1-$F$831)</f>
        <v>0</v>
      </c>
      <c r="I535" s="13" t="n">
        <f aca="false">F535*H535/100</f>
        <v>0</v>
      </c>
      <c r="J535" s="13" t="n">
        <f aca="false">H535*G535/100</f>
        <v>0</v>
      </c>
      <c r="K535" s="13" t="n">
        <f aca="false">J535+I535+H535</f>
        <v>0</v>
      </c>
    </row>
    <row r="536" customFormat="false" ht="12.8" hidden="false" customHeight="false" outlineLevel="0" collapsed="false">
      <c r="A536" s="8" t="n">
        <v>28986</v>
      </c>
      <c r="B536" s="9" t="s">
        <v>581</v>
      </c>
      <c r="C536" s="10" t="n">
        <v>12</v>
      </c>
      <c r="D536" s="8" t="s">
        <v>15</v>
      </c>
      <c r="E536" s="11" t="n">
        <v>0</v>
      </c>
      <c r="F536" s="12" t="n">
        <v>5</v>
      </c>
      <c r="G536" s="12" t="n">
        <v>14.95</v>
      </c>
      <c r="H536" s="13" t="n">
        <f aca="false">E536*(1-$F$831)</f>
        <v>0</v>
      </c>
      <c r="I536" s="13" t="n">
        <f aca="false">F536*H536/100</f>
        <v>0</v>
      </c>
      <c r="J536" s="13" t="n">
        <f aca="false">H536*G536/100</f>
        <v>0</v>
      </c>
      <c r="K536" s="13" t="n">
        <f aca="false">J536+I536+H536</f>
        <v>0</v>
      </c>
    </row>
    <row r="537" customFormat="false" ht="12.8" hidden="false" customHeight="false" outlineLevel="0" collapsed="false">
      <c r="A537" s="8" t="n">
        <v>49550</v>
      </c>
      <c r="B537" s="9" t="s">
        <v>582</v>
      </c>
      <c r="C537" s="10" t="n">
        <v>12</v>
      </c>
      <c r="D537" s="8" t="s">
        <v>15</v>
      </c>
      <c r="E537" s="11" t="n">
        <v>0</v>
      </c>
      <c r="F537" s="12" t="n">
        <v>5</v>
      </c>
      <c r="G537" s="12" t="n">
        <v>14.95</v>
      </c>
      <c r="H537" s="13" t="n">
        <f aca="false">E537*(1-$F$831)</f>
        <v>0</v>
      </c>
      <c r="I537" s="13" t="n">
        <f aca="false">F537*H537/100</f>
        <v>0</v>
      </c>
      <c r="J537" s="13" t="n">
        <f aca="false">H537*G537/100</f>
        <v>0</v>
      </c>
      <c r="K537" s="13" t="n">
        <f aca="false">J537+I537+H537</f>
        <v>0</v>
      </c>
    </row>
    <row r="538" customFormat="false" ht="12.8" hidden="false" customHeight="false" outlineLevel="0" collapsed="false">
      <c r="A538" s="8" t="n">
        <v>28987</v>
      </c>
      <c r="B538" s="9" t="s">
        <v>583</v>
      </c>
      <c r="C538" s="10" t="n">
        <v>12</v>
      </c>
      <c r="D538" s="8" t="s">
        <v>15</v>
      </c>
      <c r="E538" s="11" t="n">
        <v>0</v>
      </c>
      <c r="F538" s="12" t="n">
        <v>5</v>
      </c>
      <c r="G538" s="12" t="n">
        <v>14.95</v>
      </c>
      <c r="H538" s="13" t="n">
        <f aca="false">E538*(1-$F$831)</f>
        <v>0</v>
      </c>
      <c r="I538" s="13" t="n">
        <f aca="false">F538*H538/100</f>
        <v>0</v>
      </c>
      <c r="J538" s="13" t="n">
        <f aca="false">H538*G538/100</f>
        <v>0</v>
      </c>
      <c r="K538" s="13" t="n">
        <f aca="false">J538+I538+H538</f>
        <v>0</v>
      </c>
    </row>
    <row r="539" customFormat="false" ht="12.8" hidden="false" customHeight="false" outlineLevel="0" collapsed="false">
      <c r="A539" s="8" t="n">
        <v>49551</v>
      </c>
      <c r="B539" s="9" t="s">
        <v>584</v>
      </c>
      <c r="C539" s="10" t="n">
        <v>12</v>
      </c>
      <c r="D539" s="8" t="s">
        <v>15</v>
      </c>
      <c r="E539" s="11" t="n">
        <v>0</v>
      </c>
      <c r="F539" s="12" t="n">
        <v>5</v>
      </c>
      <c r="G539" s="12" t="n">
        <v>14.95</v>
      </c>
      <c r="H539" s="13" t="n">
        <f aca="false">E539*(1-$F$831)</f>
        <v>0</v>
      </c>
      <c r="I539" s="13" t="n">
        <f aca="false">F539*H539/100</f>
        <v>0</v>
      </c>
      <c r="J539" s="13" t="n">
        <f aca="false">H539*G539/100</f>
        <v>0</v>
      </c>
      <c r="K539" s="13" t="n">
        <f aca="false">J539+I539+H539</f>
        <v>0</v>
      </c>
    </row>
    <row r="540" customFormat="false" ht="12.8" hidden="false" customHeight="false" outlineLevel="0" collapsed="false">
      <c r="A540" s="8" t="n">
        <v>6215</v>
      </c>
      <c r="B540" s="9" t="s">
        <v>12</v>
      </c>
      <c r="C540" s="10" t="n">
        <v>12</v>
      </c>
      <c r="D540" s="8" t="s">
        <v>13</v>
      </c>
      <c r="E540" s="11" t="n">
        <v>65.81</v>
      </c>
      <c r="F540" s="12" t="n">
        <v>5</v>
      </c>
      <c r="G540" s="12" t="n">
        <v>14.95</v>
      </c>
      <c r="H540" s="13" t="n">
        <f aca="false">E540*(1-$F$831)</f>
        <v>57.9128</v>
      </c>
      <c r="I540" s="13" t="n">
        <f aca="false">F540*H540/100</f>
        <v>2.89564</v>
      </c>
      <c r="J540" s="13" t="n">
        <f aca="false">H540*G540/100</f>
        <v>8.6579636</v>
      </c>
      <c r="K540" s="13" t="n">
        <f aca="false">J540+I540+H540</f>
        <v>69.4664036</v>
      </c>
    </row>
    <row r="541" customFormat="false" ht="12.8" hidden="false" customHeight="false" outlineLevel="0" collapsed="false">
      <c r="A541" s="8" t="n">
        <v>6217</v>
      </c>
      <c r="B541" s="9" t="s">
        <v>585</v>
      </c>
      <c r="C541" s="10" t="n">
        <v>12</v>
      </c>
      <c r="D541" s="8" t="s">
        <v>13</v>
      </c>
      <c r="E541" s="11" t="n">
        <v>65.81</v>
      </c>
      <c r="F541" s="12" t="n">
        <v>5</v>
      </c>
      <c r="G541" s="12" t="n">
        <v>14.95</v>
      </c>
      <c r="H541" s="13" t="n">
        <f aca="false">E541*(1-$F$831)</f>
        <v>57.9128</v>
      </c>
      <c r="I541" s="13" t="n">
        <f aca="false">F541*H541/100</f>
        <v>2.89564</v>
      </c>
      <c r="J541" s="13" t="n">
        <f aca="false">H541*G541/100</f>
        <v>8.6579636</v>
      </c>
      <c r="K541" s="13" t="n">
        <f aca="false">J541+I541+H541</f>
        <v>69.4664036</v>
      </c>
    </row>
    <row r="542" customFormat="false" ht="12.8" hidden="false" customHeight="false" outlineLevel="0" collapsed="false">
      <c r="A542" s="8" t="n">
        <v>6216</v>
      </c>
      <c r="B542" s="9" t="s">
        <v>586</v>
      </c>
      <c r="C542" s="10" t="n">
        <v>12</v>
      </c>
      <c r="D542" s="8" t="s">
        <v>13</v>
      </c>
      <c r="E542" s="11" t="n">
        <v>65.81</v>
      </c>
      <c r="F542" s="12" t="n">
        <v>5</v>
      </c>
      <c r="G542" s="12" t="n">
        <v>14.95</v>
      </c>
      <c r="H542" s="13" t="n">
        <f aca="false">E542*(1-$F$831)</f>
        <v>57.9128</v>
      </c>
      <c r="I542" s="13" t="n">
        <f aca="false">F542*H542/100</f>
        <v>2.89564</v>
      </c>
      <c r="J542" s="13" t="n">
        <f aca="false">H542*G542/100</f>
        <v>8.6579636</v>
      </c>
      <c r="K542" s="13" t="n">
        <f aca="false">J542+I542+H542</f>
        <v>69.4664036</v>
      </c>
    </row>
    <row r="543" customFormat="false" ht="12.8" hidden="false" customHeight="false" outlineLevel="0" collapsed="false">
      <c r="A543" s="8" t="n">
        <v>1501</v>
      </c>
      <c r="B543" s="9" t="s">
        <v>587</v>
      </c>
      <c r="C543" s="10" t="n">
        <v>12</v>
      </c>
      <c r="D543" s="8" t="s">
        <v>13</v>
      </c>
      <c r="E543" s="11" t="n">
        <v>65.81</v>
      </c>
      <c r="F543" s="12" t="n">
        <v>5</v>
      </c>
      <c r="G543" s="12" t="n">
        <v>14.95</v>
      </c>
      <c r="H543" s="13" t="n">
        <f aca="false">E543*(1-$F$831)</f>
        <v>57.9128</v>
      </c>
      <c r="I543" s="13" t="n">
        <f aca="false">F543*H543/100</f>
        <v>2.89564</v>
      </c>
      <c r="J543" s="13" t="n">
        <f aca="false">H543*G543/100</f>
        <v>8.6579636</v>
      </c>
      <c r="K543" s="13" t="n">
        <f aca="false">J543+I543+H543</f>
        <v>69.4664036</v>
      </c>
    </row>
    <row r="544" customFormat="false" ht="12.8" hidden="false" customHeight="false" outlineLevel="0" collapsed="false">
      <c r="A544" s="8" t="n">
        <v>1502</v>
      </c>
      <c r="B544" s="9" t="s">
        <v>588</v>
      </c>
      <c r="C544" s="10" t="n">
        <v>12</v>
      </c>
      <c r="D544" s="8" t="s">
        <v>13</v>
      </c>
      <c r="E544" s="11" t="n">
        <v>65.81</v>
      </c>
      <c r="F544" s="12" t="n">
        <v>5</v>
      </c>
      <c r="G544" s="12" t="n">
        <v>14.95</v>
      </c>
      <c r="H544" s="13" t="n">
        <f aca="false">E544*(1-$F$831)</f>
        <v>57.9128</v>
      </c>
      <c r="I544" s="13" t="n">
        <f aca="false">F544*H544/100</f>
        <v>2.89564</v>
      </c>
      <c r="J544" s="13" t="n">
        <f aca="false">H544*G544/100</f>
        <v>8.6579636</v>
      </c>
      <c r="K544" s="13" t="n">
        <f aca="false">J544+I544+H544</f>
        <v>69.4664036</v>
      </c>
    </row>
    <row r="545" customFormat="false" ht="12.8" hidden="false" customHeight="false" outlineLevel="0" collapsed="false">
      <c r="A545" s="8" t="n">
        <v>1509</v>
      </c>
      <c r="B545" s="9" t="s">
        <v>589</v>
      </c>
      <c r="C545" s="10" t="n">
        <v>12</v>
      </c>
      <c r="D545" s="8" t="s">
        <v>15</v>
      </c>
      <c r="E545" s="11" t="n">
        <v>124.61</v>
      </c>
      <c r="F545" s="12" t="n">
        <v>5</v>
      </c>
      <c r="G545" s="12" t="n">
        <v>14.95</v>
      </c>
      <c r="H545" s="13" t="n">
        <f aca="false">E545*(1-$F$831)</f>
        <v>109.6568</v>
      </c>
      <c r="I545" s="13" t="n">
        <f aca="false">F545*H545/100</f>
        <v>5.48284</v>
      </c>
      <c r="J545" s="13" t="n">
        <f aca="false">H545*G545/100</f>
        <v>16.3936916</v>
      </c>
      <c r="K545" s="13" t="n">
        <f aca="false">J545+I545+H545</f>
        <v>131.5333316</v>
      </c>
    </row>
    <row r="546" customFormat="false" ht="12.8" hidden="false" customHeight="false" outlineLevel="0" collapsed="false">
      <c r="A546" s="8" t="n">
        <v>33374</v>
      </c>
      <c r="B546" s="9" t="s">
        <v>590</v>
      </c>
      <c r="C546" s="10" t="n">
        <v>12</v>
      </c>
      <c r="D546" s="8" t="s">
        <v>15</v>
      </c>
      <c r="E546" s="11" t="n">
        <v>41.05</v>
      </c>
      <c r="F546" s="12" t="n">
        <v>10</v>
      </c>
      <c r="G546" s="12" t="n">
        <v>0</v>
      </c>
      <c r="H546" s="13" t="n">
        <f aca="false">E546*(1-$F$831)</f>
        <v>36.124</v>
      </c>
      <c r="I546" s="13" t="n">
        <f aca="false">F546*H546/100</f>
        <v>3.6124</v>
      </c>
      <c r="J546" s="13" t="n">
        <f aca="false">H546*G546/100</f>
        <v>0</v>
      </c>
      <c r="K546" s="13" t="n">
        <f aca="false">J546+I546+H546</f>
        <v>39.7364</v>
      </c>
    </row>
    <row r="547" customFormat="false" ht="12.8" hidden="false" customHeight="false" outlineLevel="0" collapsed="false">
      <c r="A547" s="8" t="n">
        <v>2193</v>
      </c>
      <c r="B547" s="9" t="s">
        <v>591</v>
      </c>
      <c r="C547" s="10" t="n">
        <v>12</v>
      </c>
      <c r="D547" s="8" t="s">
        <v>15</v>
      </c>
      <c r="E547" s="11" t="n">
        <v>41.05</v>
      </c>
      <c r="F547" s="12" t="n">
        <v>10</v>
      </c>
      <c r="G547" s="12" t="n">
        <v>0</v>
      </c>
      <c r="H547" s="13" t="n">
        <f aca="false">E547*(1-$F$831)</f>
        <v>36.124</v>
      </c>
      <c r="I547" s="13" t="n">
        <f aca="false">F547*H547/100</f>
        <v>3.6124</v>
      </c>
      <c r="J547" s="13" t="n">
        <f aca="false">H547*G547/100</f>
        <v>0</v>
      </c>
      <c r="K547" s="13" t="n">
        <f aca="false">J547+I547+H547</f>
        <v>39.7364</v>
      </c>
    </row>
    <row r="548" customFormat="false" ht="12.8" hidden="false" customHeight="false" outlineLevel="0" collapsed="false">
      <c r="A548" s="8" t="n">
        <v>232</v>
      </c>
      <c r="B548" s="9" t="s">
        <v>592</v>
      </c>
      <c r="C548" s="10" t="n">
        <v>12</v>
      </c>
      <c r="D548" s="8" t="s">
        <v>13</v>
      </c>
      <c r="E548" s="11" t="n">
        <v>111.33</v>
      </c>
      <c r="F548" s="12" t="n">
        <v>5</v>
      </c>
      <c r="G548" s="12" t="n">
        <v>14.95</v>
      </c>
      <c r="H548" s="13" t="n">
        <f aca="false">E548*(1-$F$831)</f>
        <v>97.9704</v>
      </c>
      <c r="I548" s="13" t="n">
        <f aca="false">F548*H548/100</f>
        <v>4.89852</v>
      </c>
      <c r="J548" s="13" t="n">
        <f aca="false">H548*G548/100</f>
        <v>14.6465748</v>
      </c>
      <c r="K548" s="13" t="n">
        <f aca="false">J548+I548+H548</f>
        <v>117.5154948</v>
      </c>
    </row>
    <row r="549" customFormat="false" ht="12.8" hidden="false" customHeight="false" outlineLevel="0" collapsed="false">
      <c r="A549" s="8" t="n">
        <v>233</v>
      </c>
      <c r="B549" s="9" t="s">
        <v>593</v>
      </c>
      <c r="C549" s="10" t="n">
        <v>12</v>
      </c>
      <c r="D549" s="8" t="s">
        <v>13</v>
      </c>
      <c r="E549" s="11" t="n">
        <v>245.98</v>
      </c>
      <c r="F549" s="12" t="n">
        <v>5</v>
      </c>
      <c r="G549" s="12" t="n">
        <v>14.95</v>
      </c>
      <c r="H549" s="13" t="n">
        <f aca="false">E549*(1-$F$831)</f>
        <v>216.4624</v>
      </c>
      <c r="I549" s="13" t="n">
        <f aca="false">F549*H549/100</f>
        <v>10.82312</v>
      </c>
      <c r="J549" s="13" t="n">
        <f aca="false">H549*G549/100</f>
        <v>32.3611288</v>
      </c>
      <c r="K549" s="13" t="n">
        <f aca="false">J549+I549+H549</f>
        <v>259.6466488</v>
      </c>
    </row>
    <row r="550" customFormat="false" ht="12.8" hidden="false" customHeight="false" outlineLevel="0" collapsed="false">
      <c r="A550" s="8" t="n">
        <v>25899</v>
      </c>
      <c r="B550" s="9" t="s">
        <v>594</v>
      </c>
      <c r="C550" s="10" t="n">
        <v>12</v>
      </c>
      <c r="D550" s="8" t="s">
        <v>13</v>
      </c>
      <c r="E550" s="11" t="n">
        <v>109.74</v>
      </c>
      <c r="F550" s="12" t="n">
        <v>5</v>
      </c>
      <c r="G550" s="12" t="n">
        <v>14.95</v>
      </c>
      <c r="H550" s="13" t="n">
        <f aca="false">E550*(1-$F$831)</f>
        <v>96.5712</v>
      </c>
      <c r="I550" s="13" t="n">
        <f aca="false">F550*H550/100</f>
        <v>4.82856</v>
      </c>
      <c r="J550" s="13" t="n">
        <f aca="false">H550*G550/100</f>
        <v>14.4373944</v>
      </c>
      <c r="K550" s="13" t="n">
        <f aca="false">J550+I550+H550</f>
        <v>115.8371544</v>
      </c>
    </row>
    <row r="551" customFormat="false" ht="12.8" hidden="false" customHeight="false" outlineLevel="0" collapsed="false">
      <c r="A551" s="8" t="n">
        <v>231</v>
      </c>
      <c r="B551" s="9" t="s">
        <v>595</v>
      </c>
      <c r="C551" s="10" t="n">
        <v>12</v>
      </c>
      <c r="D551" s="8" t="s">
        <v>15</v>
      </c>
      <c r="E551" s="11" t="n">
        <v>117.07</v>
      </c>
      <c r="F551" s="12" t="n">
        <v>5</v>
      </c>
      <c r="G551" s="12" t="n">
        <v>14.95</v>
      </c>
      <c r="H551" s="13" t="n">
        <f aca="false">E551*(1-$F$831)</f>
        <v>103.0216</v>
      </c>
      <c r="I551" s="13" t="n">
        <f aca="false">F551*H551/100</f>
        <v>5.15108</v>
      </c>
      <c r="J551" s="13" t="n">
        <f aca="false">H551*G551/100</f>
        <v>15.4017292</v>
      </c>
      <c r="K551" s="13" t="n">
        <f aca="false">J551+I551+H551</f>
        <v>123.5744092</v>
      </c>
    </row>
    <row r="552" customFormat="false" ht="12.8" hidden="false" customHeight="false" outlineLevel="0" collapsed="false">
      <c r="A552" s="8" t="n">
        <v>1185</v>
      </c>
      <c r="B552" s="9" t="s">
        <v>596</v>
      </c>
      <c r="C552" s="10" t="n">
        <v>12</v>
      </c>
      <c r="D552" s="8" t="s">
        <v>15</v>
      </c>
      <c r="E552" s="11" t="n">
        <v>88.25</v>
      </c>
      <c r="F552" s="12" t="n">
        <v>5</v>
      </c>
      <c r="G552" s="12" t="n">
        <v>14.95</v>
      </c>
      <c r="H552" s="13" t="n">
        <f aca="false">E552*(1-$F$831)</f>
        <v>77.66</v>
      </c>
      <c r="I552" s="13" t="n">
        <f aca="false">F552*H552/100</f>
        <v>3.883</v>
      </c>
      <c r="J552" s="13" t="n">
        <f aca="false">H552*G552/100</f>
        <v>11.61017</v>
      </c>
      <c r="K552" s="13" t="n">
        <f aca="false">J552+I552+H552</f>
        <v>93.15317</v>
      </c>
    </row>
    <row r="553" customFormat="false" ht="12.8" hidden="false" customHeight="false" outlineLevel="0" collapsed="false">
      <c r="A553" s="8" t="n">
        <v>1766</v>
      </c>
      <c r="B553" s="9" t="s">
        <v>597</v>
      </c>
      <c r="C553" s="10" t="n">
        <v>12</v>
      </c>
      <c r="D553" s="8" t="s">
        <v>13</v>
      </c>
      <c r="E553" s="11" t="n">
        <v>122.32</v>
      </c>
      <c r="F553" s="12" t="n">
        <v>5</v>
      </c>
      <c r="G553" s="12" t="n">
        <v>14.95</v>
      </c>
      <c r="H553" s="13" t="n">
        <f aca="false">E553*(1-$F$831)</f>
        <v>107.6416</v>
      </c>
      <c r="I553" s="13" t="n">
        <f aca="false">F553*H553/100</f>
        <v>5.38208</v>
      </c>
      <c r="J553" s="13" t="n">
        <f aca="false">H553*G553/100</f>
        <v>16.0924192</v>
      </c>
      <c r="K553" s="13" t="n">
        <f aca="false">J553+I553+H553</f>
        <v>129.1160992</v>
      </c>
    </row>
    <row r="554" customFormat="false" ht="12.8" hidden="false" customHeight="false" outlineLevel="0" collapsed="false">
      <c r="A554" s="8" t="n">
        <v>30374</v>
      </c>
      <c r="B554" s="9" t="s">
        <v>598</v>
      </c>
      <c r="C554" s="10" t="n">
        <v>12</v>
      </c>
      <c r="D554" s="8" t="s">
        <v>15</v>
      </c>
      <c r="E554" s="11" t="n">
        <v>129.45</v>
      </c>
      <c r="F554" s="12" t="n">
        <v>5</v>
      </c>
      <c r="G554" s="12" t="n">
        <v>14.95</v>
      </c>
      <c r="H554" s="13" t="n">
        <f aca="false">E554*(1-$F$831)</f>
        <v>113.916</v>
      </c>
      <c r="I554" s="13" t="n">
        <f aca="false">F554*H554/100</f>
        <v>5.6958</v>
      </c>
      <c r="J554" s="13" t="n">
        <f aca="false">H554*G554/100</f>
        <v>17.030442</v>
      </c>
      <c r="K554" s="13" t="n">
        <f aca="false">J554+I554+H554</f>
        <v>136.642242</v>
      </c>
    </row>
    <row r="555" customFormat="false" ht="12.8" hidden="false" customHeight="false" outlineLevel="0" collapsed="false">
      <c r="A555" s="8" t="n">
        <v>1704</v>
      </c>
      <c r="B555" s="9" t="s">
        <v>599</v>
      </c>
      <c r="C555" s="10" t="n">
        <v>12</v>
      </c>
      <c r="D555" s="8" t="s">
        <v>13</v>
      </c>
      <c r="E555" s="11" t="n">
        <v>254.46</v>
      </c>
      <c r="F555" s="12" t="n">
        <v>5</v>
      </c>
      <c r="G555" s="12" t="n">
        <v>14.95</v>
      </c>
      <c r="H555" s="13" t="n">
        <f aca="false">E555*(1-$F$831)</f>
        <v>223.9248</v>
      </c>
      <c r="I555" s="13" t="n">
        <f aca="false">F555*H555/100</f>
        <v>11.19624</v>
      </c>
      <c r="J555" s="13" t="n">
        <f aca="false">H555*G555/100</f>
        <v>33.4767576</v>
      </c>
      <c r="K555" s="13" t="n">
        <f aca="false">J555+I555+H555</f>
        <v>268.5977976</v>
      </c>
    </row>
    <row r="556" customFormat="false" ht="12.8" hidden="false" customHeight="false" outlineLevel="0" collapsed="false">
      <c r="A556" s="8" t="n">
        <v>2207</v>
      </c>
      <c r="B556" s="9" t="s">
        <v>600</v>
      </c>
      <c r="C556" s="10" t="n">
        <v>12</v>
      </c>
      <c r="D556" s="8" t="s">
        <v>15</v>
      </c>
      <c r="E556" s="11" t="n">
        <v>85.75</v>
      </c>
      <c r="F556" s="12" t="n">
        <v>5</v>
      </c>
      <c r="G556" s="12" t="n">
        <v>14.95</v>
      </c>
      <c r="H556" s="13" t="n">
        <f aca="false">E556*(1-$F$831)</f>
        <v>75.46</v>
      </c>
      <c r="I556" s="13" t="n">
        <f aca="false">F556*H556/100</f>
        <v>3.773</v>
      </c>
      <c r="J556" s="13" t="n">
        <f aca="false">H556*G556/100</f>
        <v>11.28127</v>
      </c>
      <c r="K556" s="13" t="n">
        <f aca="false">J556+I556+H556</f>
        <v>90.51427</v>
      </c>
    </row>
    <row r="557" customFormat="false" ht="12.8" hidden="false" customHeight="false" outlineLevel="0" collapsed="false">
      <c r="A557" s="8" t="n">
        <v>51556</v>
      </c>
      <c r="B557" s="9" t="s">
        <v>601</v>
      </c>
      <c r="C557" s="10" t="n">
        <v>12</v>
      </c>
      <c r="D557" s="8" t="s">
        <v>15</v>
      </c>
      <c r="E557" s="11" t="n">
        <v>139.61</v>
      </c>
      <c r="F557" s="12" t="n">
        <v>5</v>
      </c>
      <c r="G557" s="12" t="n">
        <v>14.95</v>
      </c>
      <c r="H557" s="13" t="n">
        <f aca="false">E557*(1-$F$831)</f>
        <v>122.8568</v>
      </c>
      <c r="I557" s="13" t="n">
        <f aca="false">F557*H557/100</f>
        <v>6.14284</v>
      </c>
      <c r="J557" s="13" t="n">
        <f aca="false">H557*G557/100</f>
        <v>18.3670916</v>
      </c>
      <c r="K557" s="13" t="n">
        <f aca="false">J557+I557+H557</f>
        <v>147.3667316</v>
      </c>
    </row>
    <row r="558" customFormat="false" ht="12.8" hidden="false" customHeight="false" outlineLevel="0" collapsed="false">
      <c r="A558" s="8" t="n">
        <v>51555</v>
      </c>
      <c r="B558" s="9" t="s">
        <v>602</v>
      </c>
      <c r="C558" s="10" t="n">
        <v>12</v>
      </c>
      <c r="D558" s="8" t="s">
        <v>15</v>
      </c>
      <c r="E558" s="11" t="n">
        <v>90.78</v>
      </c>
      <c r="F558" s="12" t="n">
        <v>5</v>
      </c>
      <c r="G558" s="12" t="n">
        <v>14.95</v>
      </c>
      <c r="H558" s="13" t="n">
        <f aca="false">E558*(1-$F$831)</f>
        <v>79.8864</v>
      </c>
      <c r="I558" s="13" t="n">
        <f aca="false">F558*H558/100</f>
        <v>3.99432</v>
      </c>
      <c r="J558" s="13" t="n">
        <f aca="false">H558*G558/100</f>
        <v>11.9430168</v>
      </c>
      <c r="K558" s="13" t="n">
        <f aca="false">J558+I558+H558</f>
        <v>95.8237368</v>
      </c>
    </row>
    <row r="559" customFormat="false" ht="12.8" hidden="false" customHeight="false" outlineLevel="0" collapsed="false">
      <c r="A559" s="8" t="n">
        <v>33258</v>
      </c>
      <c r="B559" s="9" t="s">
        <v>603</v>
      </c>
      <c r="C559" s="10" t="n">
        <v>12</v>
      </c>
      <c r="D559" s="8" t="s">
        <v>15</v>
      </c>
      <c r="E559" s="11" t="n">
        <v>26.25</v>
      </c>
      <c r="F559" s="12" t="n">
        <v>5</v>
      </c>
      <c r="G559" s="12" t="n">
        <v>14.95</v>
      </c>
      <c r="H559" s="13" t="n">
        <f aca="false">E559*(1-$F$831)</f>
        <v>23.1</v>
      </c>
      <c r="I559" s="13" t="n">
        <f aca="false">F559*H559/100</f>
        <v>1.155</v>
      </c>
      <c r="J559" s="13" t="n">
        <f aca="false">H559*G559/100</f>
        <v>3.45345</v>
      </c>
      <c r="K559" s="13" t="n">
        <f aca="false">J559+I559+H559</f>
        <v>27.70845</v>
      </c>
    </row>
    <row r="560" customFormat="false" ht="12.8" hidden="false" customHeight="false" outlineLevel="0" collapsed="false">
      <c r="A560" s="8" t="n">
        <v>22436</v>
      </c>
      <c r="B560" s="9" t="s">
        <v>604</v>
      </c>
      <c r="C560" s="10" t="n">
        <v>12</v>
      </c>
      <c r="D560" s="8" t="s">
        <v>15</v>
      </c>
      <c r="E560" s="11" t="n">
        <v>26.25</v>
      </c>
      <c r="F560" s="12" t="n">
        <v>5</v>
      </c>
      <c r="G560" s="12" t="n">
        <v>14.95</v>
      </c>
      <c r="H560" s="13" t="n">
        <f aca="false">E560*(1-$F$831)</f>
        <v>23.1</v>
      </c>
      <c r="I560" s="13" t="n">
        <f aca="false">F560*H560/100</f>
        <v>1.155</v>
      </c>
      <c r="J560" s="13" t="n">
        <f aca="false">H560*G560/100</f>
        <v>3.45345</v>
      </c>
      <c r="K560" s="13" t="n">
        <f aca="false">J560+I560+H560</f>
        <v>27.70845</v>
      </c>
    </row>
    <row r="561" customFormat="false" ht="12.8" hidden="false" customHeight="false" outlineLevel="0" collapsed="false">
      <c r="A561" s="8" t="n">
        <v>22707</v>
      </c>
      <c r="B561" s="9" t="s">
        <v>605</v>
      </c>
      <c r="C561" s="10" t="n">
        <v>12</v>
      </c>
      <c r="D561" s="8" t="s">
        <v>15</v>
      </c>
      <c r="E561" s="11" t="n">
        <v>26.25</v>
      </c>
      <c r="F561" s="12" t="n">
        <v>5</v>
      </c>
      <c r="G561" s="12" t="n">
        <v>14.95</v>
      </c>
      <c r="H561" s="13" t="n">
        <f aca="false">E561*(1-$F$831)</f>
        <v>23.1</v>
      </c>
      <c r="I561" s="13" t="n">
        <f aca="false">F561*H561/100</f>
        <v>1.155</v>
      </c>
      <c r="J561" s="13" t="n">
        <f aca="false">H561*G561/100</f>
        <v>3.45345</v>
      </c>
      <c r="K561" s="13" t="n">
        <f aca="false">J561+I561+H561</f>
        <v>27.70845</v>
      </c>
    </row>
    <row r="562" customFormat="false" ht="12.8" hidden="false" customHeight="false" outlineLevel="0" collapsed="false">
      <c r="A562" s="8" t="n">
        <v>51911</v>
      </c>
      <c r="B562" s="9" t="s">
        <v>606</v>
      </c>
      <c r="C562" s="10" t="n">
        <v>12</v>
      </c>
      <c r="D562" s="8" t="s">
        <v>15</v>
      </c>
      <c r="E562" s="11" t="n">
        <v>95.16</v>
      </c>
      <c r="F562" s="12" t="n">
        <v>5</v>
      </c>
      <c r="G562" s="12" t="n">
        <v>14.95</v>
      </c>
      <c r="H562" s="13" t="n">
        <f aca="false">E562*(1-$F$831)</f>
        <v>83.7408</v>
      </c>
      <c r="I562" s="13" t="n">
        <f aca="false">F562*H562/100</f>
        <v>4.18704</v>
      </c>
      <c r="J562" s="13" t="n">
        <f aca="false">H562*G562/100</f>
        <v>12.5192496</v>
      </c>
      <c r="K562" s="13" t="n">
        <f aca="false">J562+I562+H562</f>
        <v>100.4470896</v>
      </c>
    </row>
    <row r="563" customFormat="false" ht="12.8" hidden="false" customHeight="false" outlineLevel="0" collapsed="false">
      <c r="A563" s="8" t="n">
        <v>57273</v>
      </c>
      <c r="B563" s="9" t="s">
        <v>607</v>
      </c>
      <c r="C563" s="10" t="n">
        <v>12</v>
      </c>
      <c r="D563" s="8" t="s">
        <v>15</v>
      </c>
      <c r="E563" s="11" t="n">
        <v>26.25</v>
      </c>
      <c r="F563" s="12" t="n">
        <v>5</v>
      </c>
      <c r="G563" s="12" t="n">
        <v>14.95</v>
      </c>
      <c r="H563" s="13" t="n">
        <f aca="false">E563*(1-$F$831)</f>
        <v>23.1</v>
      </c>
      <c r="I563" s="13" t="n">
        <f aca="false">F563*H563/100</f>
        <v>1.155</v>
      </c>
      <c r="J563" s="13" t="n">
        <f aca="false">H563*G563/100</f>
        <v>3.45345</v>
      </c>
      <c r="K563" s="13" t="n">
        <f aca="false">J563+I563+H563</f>
        <v>27.70845</v>
      </c>
    </row>
    <row r="564" customFormat="false" ht="12.8" hidden="false" customHeight="false" outlineLevel="0" collapsed="false">
      <c r="A564" s="8" t="n">
        <v>19141</v>
      </c>
      <c r="B564" s="9" t="s">
        <v>608</v>
      </c>
      <c r="C564" s="10" t="n">
        <v>12</v>
      </c>
      <c r="D564" s="8" t="s">
        <v>15</v>
      </c>
      <c r="E564" s="11" t="n">
        <v>26.25</v>
      </c>
      <c r="F564" s="12" t="n">
        <v>5</v>
      </c>
      <c r="G564" s="12" t="n">
        <v>14.95</v>
      </c>
      <c r="H564" s="13" t="n">
        <f aca="false">E564*(1-$F$831)</f>
        <v>23.1</v>
      </c>
      <c r="I564" s="13" t="n">
        <f aca="false">F564*H564/100</f>
        <v>1.155</v>
      </c>
      <c r="J564" s="13" t="n">
        <f aca="false">H564*G564/100</f>
        <v>3.45345</v>
      </c>
      <c r="K564" s="13" t="n">
        <f aca="false">J564+I564+H564</f>
        <v>27.70845</v>
      </c>
    </row>
    <row r="565" customFormat="false" ht="12.8" hidden="false" customHeight="false" outlineLevel="0" collapsed="false">
      <c r="A565" s="8" t="n">
        <v>2955</v>
      </c>
      <c r="B565" s="9" t="s">
        <v>609</v>
      </c>
      <c r="C565" s="10" t="n">
        <v>12</v>
      </c>
      <c r="D565" s="8" t="s">
        <v>15</v>
      </c>
      <c r="E565" s="11" t="n">
        <v>26.25</v>
      </c>
      <c r="F565" s="12" t="n">
        <v>5</v>
      </c>
      <c r="G565" s="12" t="n">
        <v>14.95</v>
      </c>
      <c r="H565" s="13" t="n">
        <f aca="false">E565*(1-$F$831)</f>
        <v>23.1</v>
      </c>
      <c r="I565" s="13" t="n">
        <f aca="false">F565*H565/100</f>
        <v>1.155</v>
      </c>
      <c r="J565" s="13" t="n">
        <f aca="false">H565*G565/100</f>
        <v>3.45345</v>
      </c>
      <c r="K565" s="13" t="n">
        <f aca="false">J565+I565+H565</f>
        <v>27.70845</v>
      </c>
    </row>
    <row r="566" customFormat="false" ht="12.8" hidden="false" customHeight="false" outlineLevel="0" collapsed="false">
      <c r="A566" s="8" t="n">
        <v>1654</v>
      </c>
      <c r="B566" s="9" t="s">
        <v>610</v>
      </c>
      <c r="C566" s="10" t="n">
        <v>12</v>
      </c>
      <c r="D566" s="8" t="s">
        <v>15</v>
      </c>
      <c r="E566" s="11" t="n">
        <v>26.25</v>
      </c>
      <c r="F566" s="12" t="n">
        <v>5</v>
      </c>
      <c r="G566" s="12" t="n">
        <v>14.95</v>
      </c>
      <c r="H566" s="13" t="n">
        <f aca="false">E566*(1-$F$831)</f>
        <v>23.1</v>
      </c>
      <c r="I566" s="13" t="n">
        <f aca="false">F566*H566/100</f>
        <v>1.155</v>
      </c>
      <c r="J566" s="13" t="n">
        <f aca="false">H566*G566/100</f>
        <v>3.45345</v>
      </c>
      <c r="K566" s="13" t="n">
        <f aca="false">J566+I566+H566</f>
        <v>27.70845</v>
      </c>
    </row>
    <row r="567" customFormat="false" ht="12.8" hidden="false" customHeight="false" outlineLevel="0" collapsed="false">
      <c r="A567" s="8" t="n">
        <v>8270</v>
      </c>
      <c r="B567" s="9" t="s">
        <v>611</v>
      </c>
      <c r="C567" s="10" t="n">
        <v>12</v>
      </c>
      <c r="D567" s="8" t="s">
        <v>15</v>
      </c>
      <c r="E567" s="11" t="n">
        <v>26.25</v>
      </c>
      <c r="F567" s="12" t="n">
        <v>5</v>
      </c>
      <c r="G567" s="12" t="n">
        <v>14.95</v>
      </c>
      <c r="H567" s="13" t="n">
        <f aca="false">E567*(1-$F$831)</f>
        <v>23.1</v>
      </c>
      <c r="I567" s="13" t="n">
        <f aca="false">F567*H567/100</f>
        <v>1.155</v>
      </c>
      <c r="J567" s="13" t="n">
        <f aca="false">H567*G567/100</f>
        <v>3.45345</v>
      </c>
      <c r="K567" s="13" t="n">
        <f aca="false">J567+I567+H567</f>
        <v>27.70845</v>
      </c>
    </row>
    <row r="568" customFormat="false" ht="12.8" hidden="false" customHeight="false" outlineLevel="0" collapsed="false">
      <c r="A568" s="8" t="n">
        <v>23579</v>
      </c>
      <c r="B568" s="9" t="s">
        <v>612</v>
      </c>
      <c r="C568" s="10" t="n">
        <v>12</v>
      </c>
      <c r="D568" s="8" t="s">
        <v>15</v>
      </c>
      <c r="E568" s="11" t="n">
        <v>50.5</v>
      </c>
      <c r="F568" s="12" t="n">
        <v>5</v>
      </c>
      <c r="G568" s="12" t="n">
        <v>14.95</v>
      </c>
      <c r="H568" s="13" t="n">
        <f aca="false">E568*(1-$F$831)</f>
        <v>44.44</v>
      </c>
      <c r="I568" s="13" t="n">
        <f aca="false">F568*H568/100</f>
        <v>2.222</v>
      </c>
      <c r="J568" s="13" t="n">
        <f aca="false">H568*G568/100</f>
        <v>6.64378</v>
      </c>
      <c r="K568" s="13" t="n">
        <f aca="false">J568+I568+H568</f>
        <v>53.30578</v>
      </c>
    </row>
    <row r="569" customFormat="false" ht="12.8" hidden="false" customHeight="false" outlineLevel="0" collapsed="false">
      <c r="A569" s="8" t="n">
        <v>21773</v>
      </c>
      <c r="B569" s="9" t="s">
        <v>22</v>
      </c>
      <c r="C569" s="10" t="n">
        <v>12</v>
      </c>
      <c r="D569" s="8" t="s">
        <v>15</v>
      </c>
      <c r="E569" s="11" t="n">
        <v>26.25</v>
      </c>
      <c r="F569" s="12" t="n">
        <v>5</v>
      </c>
      <c r="G569" s="12" t="n">
        <v>14.95</v>
      </c>
      <c r="H569" s="13" t="n">
        <f aca="false">E569*(1-$F$831)</f>
        <v>23.1</v>
      </c>
      <c r="I569" s="13" t="n">
        <f aca="false">F569*H569/100</f>
        <v>1.155</v>
      </c>
      <c r="J569" s="13" t="n">
        <f aca="false">H569*G569/100</f>
        <v>3.45345</v>
      </c>
      <c r="K569" s="13" t="n">
        <f aca="false">J569+I569+H569</f>
        <v>27.70845</v>
      </c>
    </row>
    <row r="570" customFormat="false" ht="12.8" hidden="false" customHeight="false" outlineLevel="0" collapsed="false">
      <c r="A570" s="8" t="n">
        <v>33397</v>
      </c>
      <c r="B570" s="9" t="s">
        <v>23</v>
      </c>
      <c r="C570" s="10" t="n">
        <v>12</v>
      </c>
      <c r="D570" s="8" t="s">
        <v>15</v>
      </c>
      <c r="E570" s="11" t="n">
        <v>57.71</v>
      </c>
      <c r="F570" s="12" t="n">
        <v>5</v>
      </c>
      <c r="G570" s="12" t="n">
        <v>14.95</v>
      </c>
      <c r="H570" s="13" t="n">
        <f aca="false">E570*(1-$F$831)</f>
        <v>50.7848</v>
      </c>
      <c r="I570" s="13" t="n">
        <f aca="false">F570*H570/100</f>
        <v>2.53924</v>
      </c>
      <c r="J570" s="13" t="n">
        <f aca="false">H570*G570/100</f>
        <v>7.5923276</v>
      </c>
      <c r="K570" s="13" t="n">
        <f aca="false">J570+I570+H570</f>
        <v>60.9163676</v>
      </c>
    </row>
    <row r="571" customFormat="false" ht="12.8" hidden="false" customHeight="false" outlineLevel="0" collapsed="false">
      <c r="A571" s="8" t="n">
        <v>33396</v>
      </c>
      <c r="B571" s="9" t="s">
        <v>613</v>
      </c>
      <c r="C571" s="10" t="n">
        <v>12</v>
      </c>
      <c r="D571" s="8" t="s">
        <v>15</v>
      </c>
      <c r="E571" s="11" t="n">
        <v>57.71</v>
      </c>
      <c r="F571" s="12" t="n">
        <v>5</v>
      </c>
      <c r="G571" s="12" t="n">
        <v>14.95</v>
      </c>
      <c r="H571" s="13" t="n">
        <f aca="false">E571*(1-$F$831)</f>
        <v>50.7848</v>
      </c>
      <c r="I571" s="13" t="n">
        <f aca="false">F571*H571/100</f>
        <v>2.53924</v>
      </c>
      <c r="J571" s="13" t="n">
        <f aca="false">H571*G571/100</f>
        <v>7.5923276</v>
      </c>
      <c r="K571" s="13" t="n">
        <f aca="false">J571+I571+H571</f>
        <v>60.9163676</v>
      </c>
    </row>
    <row r="572" customFormat="false" ht="12.8" hidden="false" customHeight="false" outlineLevel="0" collapsed="false">
      <c r="A572" s="8" t="n">
        <v>33398</v>
      </c>
      <c r="B572" s="9" t="s">
        <v>614</v>
      </c>
      <c r="C572" s="10" t="n">
        <v>12</v>
      </c>
      <c r="D572" s="8" t="s">
        <v>15</v>
      </c>
      <c r="E572" s="11" t="n">
        <v>57.71</v>
      </c>
      <c r="F572" s="12" t="n">
        <v>5</v>
      </c>
      <c r="G572" s="12" t="n">
        <v>14.95</v>
      </c>
      <c r="H572" s="13" t="n">
        <f aca="false">E572*(1-$F$831)</f>
        <v>50.7848</v>
      </c>
      <c r="I572" s="13" t="n">
        <f aca="false">F572*H572/100</f>
        <v>2.53924</v>
      </c>
      <c r="J572" s="13" t="n">
        <f aca="false">H572*G572/100</f>
        <v>7.5923276</v>
      </c>
      <c r="K572" s="13" t="n">
        <f aca="false">J572+I572+H572</f>
        <v>60.9163676</v>
      </c>
    </row>
    <row r="573" customFormat="false" ht="12.8" hidden="false" customHeight="false" outlineLevel="0" collapsed="false">
      <c r="A573" s="8" t="n">
        <v>51193</v>
      </c>
      <c r="B573" s="9" t="s">
        <v>615</v>
      </c>
      <c r="C573" s="10" t="n">
        <v>12</v>
      </c>
      <c r="D573" s="8" t="s">
        <v>15</v>
      </c>
      <c r="E573" s="11" t="n">
        <v>0</v>
      </c>
      <c r="F573" s="12" t="n">
        <v>5</v>
      </c>
      <c r="G573" s="12" t="n">
        <v>14.95</v>
      </c>
      <c r="H573" s="13" t="n">
        <f aca="false">E573*(1-$F$831)</f>
        <v>0</v>
      </c>
      <c r="I573" s="13" t="n">
        <f aca="false">F573*H573/100</f>
        <v>0</v>
      </c>
      <c r="J573" s="13" t="n">
        <f aca="false">H573*G573/100</f>
        <v>0</v>
      </c>
      <c r="K573" s="13" t="n">
        <f aca="false">J573+I573+H573</f>
        <v>0</v>
      </c>
    </row>
    <row r="574" customFormat="false" ht="12.8" hidden="false" customHeight="false" outlineLevel="0" collapsed="false">
      <c r="A574" s="8" t="n">
        <v>5195</v>
      </c>
      <c r="B574" s="9" t="s">
        <v>616</v>
      </c>
      <c r="C574" s="10" t="n">
        <v>12</v>
      </c>
      <c r="D574" s="8" t="s">
        <v>15</v>
      </c>
      <c r="E574" s="11" t="n">
        <v>0</v>
      </c>
      <c r="F574" s="12" t="n">
        <v>5</v>
      </c>
      <c r="G574" s="12" t="n">
        <v>14.95</v>
      </c>
      <c r="H574" s="13" t="n">
        <f aca="false">E574*(1-$F$831)</f>
        <v>0</v>
      </c>
      <c r="I574" s="13" t="n">
        <f aca="false">F574*H574/100</f>
        <v>0</v>
      </c>
      <c r="J574" s="13" t="n">
        <f aca="false">H574*G574/100</f>
        <v>0</v>
      </c>
      <c r="K574" s="13" t="n">
        <f aca="false">J574+I574+H574</f>
        <v>0</v>
      </c>
    </row>
    <row r="575" customFormat="false" ht="12.8" hidden="false" customHeight="false" outlineLevel="0" collapsed="false">
      <c r="A575" s="8" t="n">
        <v>5194</v>
      </c>
      <c r="B575" s="9" t="s">
        <v>617</v>
      </c>
      <c r="C575" s="10" t="n">
        <v>12</v>
      </c>
      <c r="D575" s="8" t="s">
        <v>15</v>
      </c>
      <c r="E575" s="11" t="n">
        <v>0</v>
      </c>
      <c r="F575" s="12" t="n">
        <v>5</v>
      </c>
      <c r="G575" s="12" t="n">
        <v>14.95</v>
      </c>
      <c r="H575" s="13" t="n">
        <f aca="false">E575*(1-$F$831)</f>
        <v>0</v>
      </c>
      <c r="I575" s="13" t="n">
        <f aca="false">F575*H575/100</f>
        <v>0</v>
      </c>
      <c r="J575" s="13" t="n">
        <f aca="false">H575*G575/100</f>
        <v>0</v>
      </c>
      <c r="K575" s="13" t="n">
        <f aca="false">J575+I575+H575</f>
        <v>0</v>
      </c>
    </row>
    <row r="576" customFormat="false" ht="12.8" hidden="false" customHeight="false" outlineLevel="0" collapsed="false">
      <c r="A576" s="8" t="n">
        <v>7076</v>
      </c>
      <c r="B576" s="9" t="s">
        <v>618</v>
      </c>
      <c r="C576" s="10" t="n">
        <v>12</v>
      </c>
      <c r="D576" s="8" t="s">
        <v>13</v>
      </c>
      <c r="E576" s="11" t="n">
        <v>85.94</v>
      </c>
      <c r="F576" s="12" t="n">
        <v>5</v>
      </c>
      <c r="G576" s="12" t="n">
        <v>0</v>
      </c>
      <c r="H576" s="13" t="n">
        <f aca="false">E576*(1-$F$831)</f>
        <v>75.6272</v>
      </c>
      <c r="I576" s="13" t="n">
        <f aca="false">F576*H576/100</f>
        <v>3.78136</v>
      </c>
      <c r="J576" s="13" t="n">
        <f aca="false">H576*G576/100</f>
        <v>0</v>
      </c>
      <c r="K576" s="13" t="n">
        <f aca="false">J576+I576+H576</f>
        <v>79.40856</v>
      </c>
    </row>
    <row r="577" customFormat="false" ht="12.8" hidden="false" customHeight="false" outlineLevel="0" collapsed="false">
      <c r="A577" s="8" t="n">
        <v>6202</v>
      </c>
      <c r="B577" s="9" t="s">
        <v>619</v>
      </c>
      <c r="C577" s="10" t="n">
        <v>12</v>
      </c>
      <c r="D577" s="8" t="s">
        <v>13</v>
      </c>
      <c r="E577" s="11" t="n">
        <v>85.94</v>
      </c>
      <c r="F577" s="12" t="n">
        <v>5</v>
      </c>
      <c r="G577" s="12" t="n">
        <v>0</v>
      </c>
      <c r="H577" s="13" t="n">
        <f aca="false">E577*(1-$F$831)</f>
        <v>75.6272</v>
      </c>
      <c r="I577" s="13" t="n">
        <f aca="false">F577*H577/100</f>
        <v>3.78136</v>
      </c>
      <c r="J577" s="13" t="n">
        <f aca="false">H577*G577/100</f>
        <v>0</v>
      </c>
      <c r="K577" s="13" t="n">
        <f aca="false">J577+I577+H577</f>
        <v>79.40856</v>
      </c>
    </row>
    <row r="578" customFormat="false" ht="12.8" hidden="false" customHeight="false" outlineLevel="0" collapsed="false">
      <c r="A578" s="8" t="n">
        <v>13239</v>
      </c>
      <c r="B578" s="9" t="s">
        <v>620</v>
      </c>
      <c r="C578" s="10" t="n">
        <v>12</v>
      </c>
      <c r="D578" s="8" t="s">
        <v>15</v>
      </c>
      <c r="E578" s="11" t="n">
        <v>65.3</v>
      </c>
      <c r="F578" s="12" t="n">
        <v>5</v>
      </c>
      <c r="G578" s="12" t="n">
        <v>0</v>
      </c>
      <c r="H578" s="13" t="n">
        <f aca="false">E578*(1-$F$831)</f>
        <v>57.464</v>
      </c>
      <c r="I578" s="13" t="n">
        <f aca="false">F578*H578/100</f>
        <v>2.8732</v>
      </c>
      <c r="J578" s="13" t="n">
        <f aca="false">H578*G578/100</f>
        <v>0</v>
      </c>
      <c r="K578" s="13" t="n">
        <f aca="false">J578+I578+H578</f>
        <v>60.3372</v>
      </c>
    </row>
    <row r="579" customFormat="false" ht="12.8" hidden="false" customHeight="false" outlineLevel="0" collapsed="false">
      <c r="A579" s="8" t="n">
        <v>13240</v>
      </c>
      <c r="B579" s="9" t="s">
        <v>45</v>
      </c>
      <c r="C579" s="10" t="n">
        <v>12</v>
      </c>
      <c r="D579" s="8" t="s">
        <v>15</v>
      </c>
      <c r="E579" s="11" t="n">
        <v>65.3</v>
      </c>
      <c r="F579" s="12" t="n">
        <v>5</v>
      </c>
      <c r="G579" s="12" t="n">
        <v>0</v>
      </c>
      <c r="H579" s="13" t="n">
        <f aca="false">E579*(1-$F$831)</f>
        <v>57.464</v>
      </c>
      <c r="I579" s="13" t="n">
        <f aca="false">F579*H579/100</f>
        <v>2.8732</v>
      </c>
      <c r="J579" s="13" t="n">
        <f aca="false">H579*G579/100</f>
        <v>0</v>
      </c>
      <c r="K579" s="13" t="n">
        <f aca="false">J579+I579+H579</f>
        <v>60.3372</v>
      </c>
    </row>
    <row r="580" customFormat="false" ht="12.8" hidden="false" customHeight="false" outlineLevel="0" collapsed="false">
      <c r="A580" s="8" t="n">
        <v>57950</v>
      </c>
      <c r="B580" s="9" t="s">
        <v>621</v>
      </c>
      <c r="C580" s="10" t="n">
        <v>12</v>
      </c>
      <c r="D580" s="8" t="s">
        <v>15</v>
      </c>
      <c r="E580" s="11" t="n">
        <v>153.44</v>
      </c>
      <c r="F580" s="12" t="n">
        <v>5</v>
      </c>
      <c r="G580" s="12" t="n">
        <v>0</v>
      </c>
      <c r="H580" s="13" t="n">
        <f aca="false">E580*(1-$F$831)</f>
        <v>135.0272</v>
      </c>
      <c r="I580" s="13" t="n">
        <f aca="false">F580*H580/100</f>
        <v>6.75136</v>
      </c>
      <c r="J580" s="13" t="n">
        <f aca="false">H580*G580/100</f>
        <v>0</v>
      </c>
      <c r="K580" s="13" t="n">
        <f aca="false">J580+I580+H580</f>
        <v>141.77856</v>
      </c>
    </row>
    <row r="581" customFormat="false" ht="12.8" hidden="false" customHeight="false" outlineLevel="0" collapsed="false">
      <c r="A581" s="8" t="n">
        <v>146</v>
      </c>
      <c r="B581" s="9" t="s">
        <v>622</v>
      </c>
      <c r="C581" s="10" t="n">
        <v>12</v>
      </c>
      <c r="D581" s="8" t="s">
        <v>13</v>
      </c>
      <c r="E581" s="11" t="n">
        <v>663.73</v>
      </c>
      <c r="F581" s="12" t="n">
        <v>5</v>
      </c>
      <c r="G581" s="12" t="n">
        <v>0</v>
      </c>
      <c r="H581" s="13" t="n">
        <f aca="false">E581*(1-$F$831)</f>
        <v>584.0824</v>
      </c>
      <c r="I581" s="13" t="n">
        <f aca="false">F581*H581/100</f>
        <v>29.20412</v>
      </c>
      <c r="J581" s="13" t="n">
        <f aca="false">H581*G581/100</f>
        <v>0</v>
      </c>
      <c r="K581" s="13" t="n">
        <f aca="false">J581+I581+H581</f>
        <v>613.28652</v>
      </c>
    </row>
    <row r="582" customFormat="false" ht="12.8" hidden="false" customHeight="false" outlineLevel="0" collapsed="false">
      <c r="A582" s="8" t="n">
        <v>145</v>
      </c>
      <c r="B582" s="9" t="s">
        <v>623</v>
      </c>
      <c r="C582" s="10" t="n">
        <v>12</v>
      </c>
      <c r="D582" s="8" t="s">
        <v>97</v>
      </c>
      <c r="E582" s="11" t="n">
        <v>585.2</v>
      </c>
      <c r="F582" s="12" t="n">
        <v>5</v>
      </c>
      <c r="G582" s="12" t="n">
        <v>0</v>
      </c>
      <c r="H582" s="13" t="n">
        <f aca="false">E582*(1-$F$831)</f>
        <v>514.976</v>
      </c>
      <c r="I582" s="13" t="n">
        <f aca="false">F582*H582/100</f>
        <v>25.7488</v>
      </c>
      <c r="J582" s="13" t="n">
        <f aca="false">H582*G582/100</f>
        <v>0</v>
      </c>
      <c r="K582" s="13" t="n">
        <f aca="false">J582+I582+H582</f>
        <v>540.7248</v>
      </c>
    </row>
    <row r="583" customFormat="false" ht="12.8" hidden="false" customHeight="false" outlineLevel="0" collapsed="false">
      <c r="A583" s="8" t="n">
        <v>142</v>
      </c>
      <c r="B583" s="9" t="s">
        <v>624</v>
      </c>
      <c r="C583" s="10" t="n">
        <v>12</v>
      </c>
      <c r="D583" s="8" t="s">
        <v>13</v>
      </c>
      <c r="E583" s="11" t="n">
        <v>76.91</v>
      </c>
      <c r="F583" s="12" t="n">
        <v>5</v>
      </c>
      <c r="G583" s="12" t="n">
        <v>14.95</v>
      </c>
      <c r="H583" s="13" t="n">
        <f aca="false">E583*(1-$F$831)</f>
        <v>67.6808</v>
      </c>
      <c r="I583" s="13" t="n">
        <f aca="false">F583*H583/100</f>
        <v>3.38404</v>
      </c>
      <c r="J583" s="13" t="n">
        <f aca="false">H583*G583/100</f>
        <v>10.1182796</v>
      </c>
      <c r="K583" s="13" t="n">
        <f aca="false">J583+I583+H583</f>
        <v>81.1831196</v>
      </c>
    </row>
    <row r="584" customFormat="false" ht="12.8" hidden="false" customHeight="false" outlineLevel="0" collapsed="false">
      <c r="A584" s="8" t="n">
        <v>143</v>
      </c>
      <c r="B584" s="9" t="s">
        <v>625</v>
      </c>
      <c r="C584" s="10" t="n">
        <v>12</v>
      </c>
      <c r="D584" s="8" t="s">
        <v>13</v>
      </c>
      <c r="E584" s="11" t="n">
        <v>158.87</v>
      </c>
      <c r="F584" s="12" t="n">
        <v>5</v>
      </c>
      <c r="G584" s="12" t="n">
        <v>14.95</v>
      </c>
      <c r="H584" s="13" t="n">
        <f aca="false">E584*(1-$F$831)</f>
        <v>139.8056</v>
      </c>
      <c r="I584" s="13" t="n">
        <f aca="false">F584*H584/100</f>
        <v>6.99028</v>
      </c>
      <c r="J584" s="13" t="n">
        <f aca="false">H584*G584/100</f>
        <v>20.9009372</v>
      </c>
      <c r="K584" s="13" t="n">
        <f aca="false">J584+I584+H584</f>
        <v>167.6968172</v>
      </c>
    </row>
    <row r="585" customFormat="false" ht="12.8" hidden="false" customHeight="false" outlineLevel="0" collapsed="false">
      <c r="A585" s="8" t="n">
        <v>141</v>
      </c>
      <c r="B585" s="9" t="s">
        <v>626</v>
      </c>
      <c r="C585" s="10" t="n">
        <v>12</v>
      </c>
      <c r="D585" s="8" t="s">
        <v>15</v>
      </c>
      <c r="E585" s="11" t="n">
        <v>75.34</v>
      </c>
      <c r="F585" s="12" t="n">
        <v>5</v>
      </c>
      <c r="G585" s="12" t="n">
        <v>14.95</v>
      </c>
      <c r="H585" s="13" t="n">
        <f aca="false">E585*(1-$F$831)</f>
        <v>66.2992</v>
      </c>
      <c r="I585" s="13" t="n">
        <f aca="false">F585*H585/100</f>
        <v>3.31496</v>
      </c>
      <c r="J585" s="13" t="n">
        <f aca="false">H585*G585/100</f>
        <v>9.9117304</v>
      </c>
      <c r="K585" s="13" t="n">
        <f aca="false">J585+I585+H585</f>
        <v>79.5258904</v>
      </c>
    </row>
    <row r="586" customFormat="false" ht="12.8" hidden="false" customHeight="false" outlineLevel="0" collapsed="false">
      <c r="A586" s="8" t="n">
        <v>1173</v>
      </c>
      <c r="B586" s="9" t="s">
        <v>627</v>
      </c>
      <c r="C586" s="10" t="n">
        <v>12</v>
      </c>
      <c r="D586" s="8" t="s">
        <v>15</v>
      </c>
      <c r="E586" s="11" t="n">
        <v>52.72</v>
      </c>
      <c r="F586" s="12" t="n">
        <v>5</v>
      </c>
      <c r="G586" s="12" t="n">
        <v>14.95</v>
      </c>
      <c r="H586" s="13" t="n">
        <f aca="false">E586*(1-$F$831)</f>
        <v>46.3936</v>
      </c>
      <c r="I586" s="13" t="n">
        <f aca="false">F586*H586/100</f>
        <v>2.31968</v>
      </c>
      <c r="J586" s="13" t="n">
        <f aca="false">H586*G586/100</f>
        <v>6.9358432</v>
      </c>
      <c r="K586" s="13" t="n">
        <f aca="false">J586+I586+H586</f>
        <v>55.6491232</v>
      </c>
    </row>
    <row r="587" customFormat="false" ht="12.8" hidden="false" customHeight="false" outlineLevel="0" collapsed="false">
      <c r="A587" s="8" t="n">
        <v>30373</v>
      </c>
      <c r="B587" s="9" t="s">
        <v>628</v>
      </c>
      <c r="C587" s="10" t="n">
        <v>12</v>
      </c>
      <c r="D587" s="8" t="s">
        <v>15</v>
      </c>
      <c r="E587" s="11" t="n">
        <v>77.2</v>
      </c>
      <c r="F587" s="12" t="n">
        <v>5</v>
      </c>
      <c r="G587" s="12" t="n">
        <v>14.95</v>
      </c>
      <c r="H587" s="13" t="n">
        <f aca="false">E587*(1-$F$831)</f>
        <v>67.936</v>
      </c>
      <c r="I587" s="13" t="n">
        <f aca="false">F587*H587/100</f>
        <v>3.3968</v>
      </c>
      <c r="J587" s="13" t="n">
        <f aca="false">H587*G587/100</f>
        <v>10.156432</v>
      </c>
      <c r="K587" s="13" t="n">
        <f aca="false">J587+I587+H587</f>
        <v>81.489232</v>
      </c>
    </row>
    <row r="588" customFormat="false" ht="12.8" hidden="false" customHeight="false" outlineLevel="0" collapsed="false">
      <c r="A588" s="8" t="n">
        <v>57934</v>
      </c>
      <c r="B588" s="9" t="s">
        <v>629</v>
      </c>
      <c r="C588" s="10" t="n">
        <v>12</v>
      </c>
      <c r="D588" s="8" t="s">
        <v>15</v>
      </c>
      <c r="E588" s="11" t="n">
        <v>61.53</v>
      </c>
      <c r="F588" s="12" t="n">
        <v>5</v>
      </c>
      <c r="G588" s="12" t="n">
        <v>14.95</v>
      </c>
      <c r="H588" s="13" t="n">
        <f aca="false">E588*(1-$F$831)</f>
        <v>54.1464</v>
      </c>
      <c r="I588" s="13" t="n">
        <f aca="false">F588*H588/100</f>
        <v>2.70732</v>
      </c>
      <c r="J588" s="13" t="n">
        <f aca="false">H588*G588/100</f>
        <v>8.0948868</v>
      </c>
      <c r="K588" s="13" t="n">
        <f aca="false">J588+I588+H588</f>
        <v>64.9486068</v>
      </c>
    </row>
    <row r="589" customFormat="false" ht="12.8" hidden="false" customHeight="false" outlineLevel="0" collapsed="false">
      <c r="A589" s="8" t="n">
        <v>22168</v>
      </c>
      <c r="B589" s="9" t="s">
        <v>630</v>
      </c>
      <c r="C589" s="10" t="n">
        <v>12</v>
      </c>
      <c r="D589" s="8" t="s">
        <v>52</v>
      </c>
      <c r="E589" s="11" t="n">
        <v>5794.25</v>
      </c>
      <c r="F589" s="12" t="n">
        <v>5</v>
      </c>
      <c r="G589" s="12" t="n">
        <v>0</v>
      </c>
      <c r="H589" s="13" t="n">
        <f aca="false">E589*(1-$F$831)</f>
        <v>5098.94</v>
      </c>
      <c r="I589" s="13" t="n">
        <f aca="false">F589*H589/100</f>
        <v>254.947</v>
      </c>
      <c r="J589" s="13" t="n">
        <f aca="false">H589*G589/100</f>
        <v>0</v>
      </c>
      <c r="K589" s="13" t="n">
        <f aca="false">J589+I589+H589</f>
        <v>5353.887</v>
      </c>
    </row>
    <row r="590" customFormat="false" ht="12.8" hidden="false" customHeight="false" outlineLevel="0" collapsed="false">
      <c r="A590" s="8" t="n">
        <v>385</v>
      </c>
      <c r="B590" s="9" t="s">
        <v>631</v>
      </c>
      <c r="C590" s="10" t="n">
        <v>12</v>
      </c>
      <c r="D590" s="8" t="s">
        <v>13</v>
      </c>
      <c r="E590" s="11" t="n">
        <v>1707.54</v>
      </c>
      <c r="F590" s="12" t="n">
        <v>5</v>
      </c>
      <c r="G590" s="12" t="n">
        <v>0</v>
      </c>
      <c r="H590" s="13" t="n">
        <f aca="false">E590*(1-$F$831)</f>
        <v>1502.6352</v>
      </c>
      <c r="I590" s="13" t="n">
        <f aca="false">F590*H590/100</f>
        <v>75.13176</v>
      </c>
      <c r="J590" s="13" t="n">
        <f aca="false">H590*G590/100</f>
        <v>0</v>
      </c>
      <c r="K590" s="13" t="n">
        <f aca="false">J590+I590+H590</f>
        <v>1577.76696</v>
      </c>
    </row>
    <row r="591" customFormat="false" ht="12.8" hidden="false" customHeight="false" outlineLevel="0" collapsed="false">
      <c r="A591" s="8" t="n">
        <v>383</v>
      </c>
      <c r="B591" s="9" t="s">
        <v>632</v>
      </c>
      <c r="C591" s="10" t="n">
        <v>12</v>
      </c>
      <c r="D591" s="8" t="s">
        <v>97</v>
      </c>
      <c r="E591" s="11" t="n">
        <v>1524.4</v>
      </c>
      <c r="F591" s="12" t="n">
        <v>5</v>
      </c>
      <c r="G591" s="12" t="n">
        <v>0</v>
      </c>
      <c r="H591" s="13" t="n">
        <f aca="false">E591*(1-$F$831)</f>
        <v>1341.472</v>
      </c>
      <c r="I591" s="13" t="n">
        <f aca="false">F591*H591/100</f>
        <v>67.0736</v>
      </c>
      <c r="J591" s="13" t="n">
        <f aca="false">H591*G591/100</f>
        <v>0</v>
      </c>
      <c r="K591" s="13" t="n">
        <f aca="false">J591+I591+H591</f>
        <v>1408.5456</v>
      </c>
    </row>
    <row r="592" customFormat="false" ht="12.8" hidden="false" customHeight="false" outlineLevel="0" collapsed="false">
      <c r="A592" s="8" t="n">
        <v>377</v>
      </c>
      <c r="B592" s="9" t="s">
        <v>633</v>
      </c>
      <c r="C592" s="10" t="n">
        <v>12</v>
      </c>
      <c r="D592" s="8" t="s">
        <v>13</v>
      </c>
      <c r="E592" s="11" t="n">
        <v>170.64</v>
      </c>
      <c r="F592" s="12" t="n">
        <v>5</v>
      </c>
      <c r="G592" s="12" t="n">
        <v>14.95</v>
      </c>
      <c r="H592" s="13" t="n">
        <f aca="false">E592*(1-$F$831)</f>
        <v>150.1632</v>
      </c>
      <c r="I592" s="13" t="n">
        <f aca="false">F592*H592/100</f>
        <v>7.50816</v>
      </c>
      <c r="J592" s="13" t="n">
        <f aca="false">H592*G592/100</f>
        <v>22.4493984</v>
      </c>
      <c r="K592" s="13" t="n">
        <f aca="false">J592+I592+H592</f>
        <v>180.1207584</v>
      </c>
    </row>
    <row r="593" customFormat="false" ht="12.8" hidden="false" customHeight="false" outlineLevel="0" collapsed="false">
      <c r="A593" s="8" t="n">
        <v>1613</v>
      </c>
      <c r="B593" s="9" t="s">
        <v>634</v>
      </c>
      <c r="C593" s="10" t="n">
        <v>12</v>
      </c>
      <c r="D593" s="8" t="s">
        <v>15</v>
      </c>
      <c r="E593" s="11" t="n">
        <v>184.52</v>
      </c>
      <c r="F593" s="12" t="n">
        <v>5</v>
      </c>
      <c r="G593" s="12" t="n">
        <v>14.95</v>
      </c>
      <c r="H593" s="13" t="n">
        <f aca="false">E593*(1-$F$831)</f>
        <v>162.3776</v>
      </c>
      <c r="I593" s="13" t="n">
        <f aca="false">F593*H593/100</f>
        <v>8.11888</v>
      </c>
      <c r="J593" s="13" t="n">
        <f aca="false">H593*G593/100</f>
        <v>24.2754512</v>
      </c>
      <c r="K593" s="13" t="n">
        <f aca="false">J593+I593+H593</f>
        <v>194.7719312</v>
      </c>
    </row>
    <row r="594" customFormat="false" ht="12.8" hidden="false" customHeight="false" outlineLevel="0" collapsed="false">
      <c r="A594" s="8" t="n">
        <v>379</v>
      </c>
      <c r="B594" s="9" t="s">
        <v>635</v>
      </c>
      <c r="C594" s="10" t="n">
        <v>12</v>
      </c>
      <c r="D594" s="8" t="s">
        <v>13</v>
      </c>
      <c r="E594" s="11" t="n">
        <v>426.65</v>
      </c>
      <c r="F594" s="12" t="n">
        <v>5</v>
      </c>
      <c r="G594" s="12" t="n">
        <v>14.95</v>
      </c>
      <c r="H594" s="13" t="n">
        <f aca="false">E594*(1-$F$831)</f>
        <v>375.452</v>
      </c>
      <c r="I594" s="13" t="n">
        <f aca="false">F594*H594/100</f>
        <v>18.7726</v>
      </c>
      <c r="J594" s="13" t="n">
        <f aca="false">H594*G594/100</f>
        <v>56.130074</v>
      </c>
      <c r="K594" s="13" t="n">
        <f aca="false">J594+I594+H594</f>
        <v>450.354674</v>
      </c>
    </row>
    <row r="595" customFormat="false" ht="12.8" hidden="false" customHeight="false" outlineLevel="0" collapsed="false">
      <c r="A595" s="8" t="n">
        <v>148</v>
      </c>
      <c r="B595" s="9" t="s">
        <v>636</v>
      </c>
      <c r="C595" s="10" t="n">
        <v>12</v>
      </c>
      <c r="D595" s="8" t="s">
        <v>15</v>
      </c>
      <c r="E595" s="11" t="n">
        <v>118.43</v>
      </c>
      <c r="F595" s="12" t="n">
        <v>5</v>
      </c>
      <c r="G595" s="12" t="n">
        <v>14.95</v>
      </c>
      <c r="H595" s="13" t="n">
        <f aca="false">E595*(1-$F$831)</f>
        <v>104.2184</v>
      </c>
      <c r="I595" s="13" t="n">
        <f aca="false">F595*H595/100</f>
        <v>5.21092</v>
      </c>
      <c r="J595" s="13" t="n">
        <f aca="false">H595*G595/100</f>
        <v>15.5806508</v>
      </c>
      <c r="K595" s="13" t="n">
        <f aca="false">J595+I595+H595</f>
        <v>125.0099708</v>
      </c>
    </row>
    <row r="596" customFormat="false" ht="12.8" hidden="false" customHeight="false" outlineLevel="0" collapsed="false">
      <c r="A596" s="8" t="n">
        <v>155</v>
      </c>
      <c r="B596" s="9" t="s">
        <v>637</v>
      </c>
      <c r="C596" s="10" t="n">
        <v>12</v>
      </c>
      <c r="D596" s="8" t="s">
        <v>13</v>
      </c>
      <c r="E596" s="11" t="n">
        <v>1071.01</v>
      </c>
      <c r="F596" s="12" t="n">
        <v>5</v>
      </c>
      <c r="G596" s="12" t="n">
        <v>0</v>
      </c>
      <c r="H596" s="13" t="n">
        <f aca="false">E596*(1-$F$831)</f>
        <v>942.4888</v>
      </c>
      <c r="I596" s="13" t="n">
        <f aca="false">F596*H596/100</f>
        <v>47.12444</v>
      </c>
      <c r="J596" s="13" t="n">
        <f aca="false">H596*G596/100</f>
        <v>0</v>
      </c>
      <c r="K596" s="13" t="n">
        <f aca="false">J596+I596+H596</f>
        <v>989.61324</v>
      </c>
    </row>
    <row r="597" customFormat="false" ht="12.8" hidden="false" customHeight="false" outlineLevel="0" collapsed="false">
      <c r="A597" s="8" t="n">
        <v>154</v>
      </c>
      <c r="B597" s="9" t="s">
        <v>638</v>
      </c>
      <c r="C597" s="10" t="n">
        <v>12</v>
      </c>
      <c r="D597" s="8" t="s">
        <v>97</v>
      </c>
      <c r="E597" s="11" t="n">
        <v>984.04</v>
      </c>
      <c r="F597" s="12" t="n">
        <v>5</v>
      </c>
      <c r="G597" s="12" t="n">
        <v>0</v>
      </c>
      <c r="H597" s="13" t="n">
        <f aca="false">E597*(1-$F$831)</f>
        <v>865.9552</v>
      </c>
      <c r="I597" s="13" t="n">
        <f aca="false">F597*H597/100</f>
        <v>43.29776</v>
      </c>
      <c r="J597" s="13" t="n">
        <f aca="false">H597*G597/100</f>
        <v>0</v>
      </c>
      <c r="K597" s="13" t="n">
        <f aca="false">J597+I597+H597</f>
        <v>909.25296</v>
      </c>
    </row>
    <row r="598" customFormat="false" ht="12.8" hidden="false" customHeight="false" outlineLevel="0" collapsed="false">
      <c r="A598" s="8" t="n">
        <v>151</v>
      </c>
      <c r="B598" s="9" t="s">
        <v>639</v>
      </c>
      <c r="C598" s="10" t="n">
        <v>12</v>
      </c>
      <c r="D598" s="8" t="s">
        <v>13</v>
      </c>
      <c r="E598" s="11" t="n">
        <v>112</v>
      </c>
      <c r="F598" s="12" t="n">
        <v>5</v>
      </c>
      <c r="G598" s="12" t="n">
        <v>14.95</v>
      </c>
      <c r="H598" s="13" t="n">
        <f aca="false">E598*(1-$F$831)</f>
        <v>98.56</v>
      </c>
      <c r="I598" s="13" t="n">
        <f aca="false">F598*H598/100</f>
        <v>4.928</v>
      </c>
      <c r="J598" s="13" t="n">
        <f aca="false">H598*G598/100</f>
        <v>14.73472</v>
      </c>
      <c r="K598" s="13" t="n">
        <f aca="false">J598+I598+H598</f>
        <v>118.22272</v>
      </c>
    </row>
    <row r="599" customFormat="false" ht="12.8" hidden="false" customHeight="false" outlineLevel="0" collapsed="false">
      <c r="A599" s="8" t="n">
        <v>152</v>
      </c>
      <c r="B599" s="9" t="s">
        <v>640</v>
      </c>
      <c r="C599" s="10" t="n">
        <v>12</v>
      </c>
      <c r="D599" s="8" t="s">
        <v>13</v>
      </c>
      <c r="E599" s="11" t="n">
        <v>275.88</v>
      </c>
      <c r="F599" s="12" t="n">
        <v>5</v>
      </c>
      <c r="G599" s="12" t="n">
        <v>14.95</v>
      </c>
      <c r="H599" s="13" t="n">
        <f aca="false">E599*(1-$F$831)</f>
        <v>242.7744</v>
      </c>
      <c r="I599" s="13" t="n">
        <f aca="false">F599*H599/100</f>
        <v>12.13872</v>
      </c>
      <c r="J599" s="13" t="n">
        <f aca="false">H599*G599/100</f>
        <v>36.2947728</v>
      </c>
      <c r="K599" s="13" t="n">
        <f aca="false">J599+I599+H599</f>
        <v>291.2078928</v>
      </c>
    </row>
    <row r="600" customFormat="false" ht="12.8" hidden="false" customHeight="false" outlineLevel="0" collapsed="false">
      <c r="A600" s="8" t="n">
        <v>150</v>
      </c>
      <c r="B600" s="9" t="s">
        <v>641</v>
      </c>
      <c r="C600" s="10" t="n">
        <v>12</v>
      </c>
      <c r="D600" s="8" t="s">
        <v>15</v>
      </c>
      <c r="E600" s="11" t="n">
        <v>116.11</v>
      </c>
      <c r="F600" s="12" t="n">
        <v>5</v>
      </c>
      <c r="G600" s="12" t="n">
        <v>14.95</v>
      </c>
      <c r="H600" s="13" t="n">
        <f aca="false">E600*(1-$F$831)</f>
        <v>102.1768</v>
      </c>
      <c r="I600" s="13" t="n">
        <f aca="false">F600*H600/100</f>
        <v>5.10884</v>
      </c>
      <c r="J600" s="13" t="n">
        <f aca="false">H600*G600/100</f>
        <v>15.2754316</v>
      </c>
      <c r="K600" s="13" t="n">
        <f aca="false">J600+I600+H600</f>
        <v>122.5610716</v>
      </c>
    </row>
    <row r="601" customFormat="false" ht="12.8" hidden="false" customHeight="false" outlineLevel="0" collapsed="false">
      <c r="A601" s="8" t="n">
        <v>19150</v>
      </c>
      <c r="B601" s="9" t="s">
        <v>642</v>
      </c>
      <c r="C601" s="10" t="n">
        <v>12</v>
      </c>
      <c r="D601" s="8" t="s">
        <v>15</v>
      </c>
      <c r="E601" s="11" t="n">
        <v>143.87</v>
      </c>
      <c r="F601" s="12" t="n">
        <v>5</v>
      </c>
      <c r="G601" s="12" t="n">
        <v>0</v>
      </c>
      <c r="H601" s="13" t="n">
        <f aca="false">E601*(1-$F$831)</f>
        <v>126.6056</v>
      </c>
      <c r="I601" s="13" t="n">
        <f aca="false">F601*H601/100</f>
        <v>6.33028</v>
      </c>
      <c r="J601" s="13" t="n">
        <f aca="false">H601*G601/100</f>
        <v>0</v>
      </c>
      <c r="K601" s="13" t="n">
        <f aca="false">J601+I601+H601</f>
        <v>132.93588</v>
      </c>
    </row>
    <row r="602" customFormat="false" ht="12.8" hidden="false" customHeight="false" outlineLevel="0" collapsed="false">
      <c r="A602" s="8" t="n">
        <v>236</v>
      </c>
      <c r="B602" s="9" t="s">
        <v>643</v>
      </c>
      <c r="C602" s="10" t="n">
        <v>12</v>
      </c>
      <c r="D602" s="8" t="s">
        <v>13</v>
      </c>
      <c r="E602" s="11" t="n">
        <v>302.32</v>
      </c>
      <c r="F602" s="12" t="n">
        <v>5</v>
      </c>
      <c r="G602" s="12" t="n">
        <v>0</v>
      </c>
      <c r="H602" s="13" t="n">
        <f aca="false">E602*(1-$F$831)</f>
        <v>266.0416</v>
      </c>
      <c r="I602" s="13" t="n">
        <f aca="false">F602*H602/100</f>
        <v>13.30208</v>
      </c>
      <c r="J602" s="13" t="n">
        <f aca="false">H602*G602/100</f>
        <v>0</v>
      </c>
      <c r="K602" s="13" t="n">
        <f aca="false">J602+I602+H602</f>
        <v>279.34368</v>
      </c>
    </row>
    <row r="603" customFormat="false" ht="12.8" hidden="false" customHeight="false" outlineLevel="0" collapsed="false">
      <c r="A603" s="8" t="n">
        <v>19151</v>
      </c>
      <c r="B603" s="9" t="s">
        <v>644</v>
      </c>
      <c r="C603" s="10" t="n">
        <v>12</v>
      </c>
      <c r="D603" s="8" t="s">
        <v>15</v>
      </c>
      <c r="E603" s="11" t="n">
        <v>111.36</v>
      </c>
      <c r="F603" s="12" t="n">
        <v>5</v>
      </c>
      <c r="G603" s="12" t="n">
        <v>0</v>
      </c>
      <c r="H603" s="13" t="n">
        <f aca="false">E603*(1-$F$831)</f>
        <v>97.9968</v>
      </c>
      <c r="I603" s="13" t="n">
        <f aca="false">F603*H603/100</f>
        <v>4.89984</v>
      </c>
      <c r="J603" s="13" t="n">
        <f aca="false">H603*G603/100</f>
        <v>0</v>
      </c>
      <c r="K603" s="13" t="n">
        <f aca="false">J603+I603+H603</f>
        <v>102.89664</v>
      </c>
    </row>
    <row r="604" customFormat="false" ht="12.8" hidden="false" customHeight="false" outlineLevel="0" collapsed="false">
      <c r="A604" s="8" t="n">
        <v>1498</v>
      </c>
      <c r="B604" s="9" t="s">
        <v>645</v>
      </c>
      <c r="C604" s="10" t="n">
        <v>12</v>
      </c>
      <c r="D604" s="8" t="s">
        <v>15</v>
      </c>
      <c r="E604" s="11" t="n">
        <v>49.96</v>
      </c>
      <c r="F604" s="12" t="n">
        <v>5</v>
      </c>
      <c r="G604" s="12" t="n">
        <v>14.95</v>
      </c>
      <c r="H604" s="13" t="n">
        <f aca="false">E604*(1-$F$831)</f>
        <v>43.9648</v>
      </c>
      <c r="I604" s="13" t="n">
        <f aca="false">F604*H604/100</f>
        <v>2.19824</v>
      </c>
      <c r="J604" s="13" t="n">
        <f aca="false">H604*G604/100</f>
        <v>6.5727376</v>
      </c>
      <c r="K604" s="13" t="n">
        <f aca="false">J604+I604+H604</f>
        <v>52.7357776</v>
      </c>
    </row>
    <row r="605" customFormat="false" ht="12.8" hidden="false" customHeight="false" outlineLevel="0" collapsed="false">
      <c r="A605" s="8" t="n">
        <v>25984</v>
      </c>
      <c r="B605" s="9" t="s">
        <v>646</v>
      </c>
      <c r="C605" s="10" t="n">
        <v>12</v>
      </c>
      <c r="D605" s="8" t="s">
        <v>15</v>
      </c>
      <c r="E605" s="11" t="n">
        <v>49.96</v>
      </c>
      <c r="F605" s="12" t="n">
        <v>5</v>
      </c>
      <c r="G605" s="12" t="n">
        <v>14.95</v>
      </c>
      <c r="H605" s="13" t="n">
        <f aca="false">E605*(1-$F$831)</f>
        <v>43.9648</v>
      </c>
      <c r="I605" s="13" t="n">
        <f aca="false">F605*H605/100</f>
        <v>2.19824</v>
      </c>
      <c r="J605" s="13" t="n">
        <f aca="false">H605*G605/100</f>
        <v>6.5727376</v>
      </c>
      <c r="K605" s="13" t="n">
        <f aca="false">J605+I605+H605</f>
        <v>52.7357776</v>
      </c>
    </row>
    <row r="606" customFormat="false" ht="12.8" hidden="false" customHeight="false" outlineLevel="0" collapsed="false">
      <c r="A606" s="8" t="n">
        <v>12753</v>
      </c>
      <c r="B606" s="9" t="s">
        <v>647</v>
      </c>
      <c r="C606" s="10" t="n">
        <v>12</v>
      </c>
      <c r="D606" s="8" t="s">
        <v>15</v>
      </c>
      <c r="E606" s="11" t="n">
        <v>49.96</v>
      </c>
      <c r="F606" s="12" t="n">
        <v>5</v>
      </c>
      <c r="G606" s="12" t="n">
        <v>14.95</v>
      </c>
      <c r="H606" s="13" t="n">
        <f aca="false">E606*(1-$F$831)</f>
        <v>43.9648</v>
      </c>
      <c r="I606" s="13" t="n">
        <f aca="false">F606*H606/100</f>
        <v>2.19824</v>
      </c>
      <c r="J606" s="13" t="n">
        <f aca="false">H606*G606/100</f>
        <v>6.5727376</v>
      </c>
      <c r="K606" s="13" t="n">
        <f aca="false">J606+I606+H606</f>
        <v>52.7357776</v>
      </c>
    </row>
    <row r="607" customFormat="false" ht="12.8" hidden="false" customHeight="false" outlineLevel="0" collapsed="false">
      <c r="A607" s="8" t="n">
        <v>8217</v>
      </c>
      <c r="B607" s="9" t="s">
        <v>648</v>
      </c>
      <c r="C607" s="10" t="n">
        <v>12</v>
      </c>
      <c r="D607" s="8" t="s">
        <v>47</v>
      </c>
      <c r="E607" s="11" t="n">
        <v>79.5</v>
      </c>
      <c r="F607" s="12" t="n">
        <v>5</v>
      </c>
      <c r="G607" s="12" t="n">
        <v>14.95</v>
      </c>
      <c r="H607" s="13" t="n">
        <f aca="false">E607*(1-$F$831)</f>
        <v>69.96</v>
      </c>
      <c r="I607" s="13" t="n">
        <f aca="false">F607*H607/100</f>
        <v>3.498</v>
      </c>
      <c r="J607" s="13" t="n">
        <f aca="false">H607*G607/100</f>
        <v>10.45902</v>
      </c>
      <c r="K607" s="13" t="n">
        <f aca="false">J607+I607+H607</f>
        <v>83.91702</v>
      </c>
    </row>
    <row r="608" customFormat="false" ht="12.8" hidden="false" customHeight="false" outlineLevel="0" collapsed="false">
      <c r="A608" s="8" t="n">
        <v>26873</v>
      </c>
      <c r="B608" s="9" t="s">
        <v>649</v>
      </c>
      <c r="C608" s="10" t="n">
        <v>12</v>
      </c>
      <c r="D608" s="8" t="s">
        <v>15</v>
      </c>
      <c r="E608" s="11" t="n">
        <v>58.96</v>
      </c>
      <c r="F608" s="12" t="n">
        <v>5</v>
      </c>
      <c r="G608" s="12" t="n">
        <v>14.95</v>
      </c>
      <c r="H608" s="13" t="n">
        <f aca="false">E608*(1-$F$831)</f>
        <v>51.8848</v>
      </c>
      <c r="I608" s="13" t="n">
        <f aca="false">F608*H608/100</f>
        <v>2.59424</v>
      </c>
      <c r="J608" s="13" t="n">
        <f aca="false">H608*G608/100</f>
        <v>7.7567776</v>
      </c>
      <c r="K608" s="13" t="n">
        <f aca="false">J608+I608+H608</f>
        <v>62.2358176</v>
      </c>
    </row>
    <row r="609" customFormat="false" ht="12.8" hidden="false" customHeight="false" outlineLevel="0" collapsed="false">
      <c r="A609" s="8" t="n">
        <v>7609</v>
      </c>
      <c r="B609" s="9" t="s">
        <v>650</v>
      </c>
      <c r="C609" s="10" t="n">
        <v>12</v>
      </c>
      <c r="D609" s="8" t="s">
        <v>155</v>
      </c>
      <c r="E609" s="11" t="n">
        <v>13.05</v>
      </c>
      <c r="F609" s="12" t="n">
        <v>5</v>
      </c>
      <c r="G609" s="12" t="n">
        <v>0</v>
      </c>
      <c r="H609" s="13" t="n">
        <f aca="false">E609*(1-$F$831)</f>
        <v>11.484</v>
      </c>
      <c r="I609" s="13" t="n">
        <f aca="false">F609*H609/100</f>
        <v>0.5742</v>
      </c>
      <c r="J609" s="13" t="n">
        <f aca="false">H609*G609/100</f>
        <v>0</v>
      </c>
      <c r="K609" s="13" t="n">
        <f aca="false">J609+I609+H609</f>
        <v>12.0582</v>
      </c>
    </row>
    <row r="610" customFormat="false" ht="12.8" hidden="false" customHeight="false" outlineLevel="0" collapsed="false">
      <c r="A610" s="8" t="n">
        <v>7611</v>
      </c>
      <c r="B610" s="9" t="s">
        <v>651</v>
      </c>
      <c r="C610" s="10" t="n">
        <v>12</v>
      </c>
      <c r="D610" s="8" t="s">
        <v>155</v>
      </c>
      <c r="E610" s="11" t="n">
        <v>13.05</v>
      </c>
      <c r="F610" s="12" t="n">
        <v>5</v>
      </c>
      <c r="G610" s="12" t="n">
        <v>0</v>
      </c>
      <c r="H610" s="13" t="n">
        <f aca="false">E610*(1-$F$831)</f>
        <v>11.484</v>
      </c>
      <c r="I610" s="13" t="n">
        <f aca="false">F610*H610/100</f>
        <v>0.5742</v>
      </c>
      <c r="J610" s="13" t="n">
        <f aca="false">H610*G610/100</f>
        <v>0</v>
      </c>
      <c r="K610" s="13" t="n">
        <f aca="false">J610+I610+H610</f>
        <v>12.0582</v>
      </c>
    </row>
    <row r="611" customFormat="false" ht="12.8" hidden="false" customHeight="false" outlineLevel="0" collapsed="false">
      <c r="A611" s="8" t="n">
        <v>7610</v>
      </c>
      <c r="B611" s="9" t="s">
        <v>652</v>
      </c>
      <c r="C611" s="10" t="n">
        <v>12</v>
      </c>
      <c r="D611" s="8" t="s">
        <v>155</v>
      </c>
      <c r="E611" s="11" t="n">
        <v>13.05</v>
      </c>
      <c r="F611" s="12" t="n">
        <v>5</v>
      </c>
      <c r="G611" s="12" t="n">
        <v>0</v>
      </c>
      <c r="H611" s="13" t="n">
        <f aca="false">E611*(1-$F$831)</f>
        <v>11.484</v>
      </c>
      <c r="I611" s="13" t="n">
        <f aca="false">F611*H611/100</f>
        <v>0.5742</v>
      </c>
      <c r="J611" s="13" t="n">
        <f aca="false">H611*G611/100</f>
        <v>0</v>
      </c>
      <c r="K611" s="13" t="n">
        <f aca="false">J611+I611+H611</f>
        <v>12.0582</v>
      </c>
    </row>
    <row r="612" customFormat="false" ht="12.8" hidden="false" customHeight="false" outlineLevel="0" collapsed="false">
      <c r="A612" s="8" t="n">
        <v>7612</v>
      </c>
      <c r="B612" s="9" t="s">
        <v>653</v>
      </c>
      <c r="C612" s="10" t="n">
        <v>12</v>
      </c>
      <c r="D612" s="8" t="s">
        <v>155</v>
      </c>
      <c r="E612" s="11" t="n">
        <v>13.05</v>
      </c>
      <c r="F612" s="12" t="n">
        <v>5</v>
      </c>
      <c r="G612" s="12" t="n">
        <v>0</v>
      </c>
      <c r="H612" s="13" t="n">
        <f aca="false">E612*(1-$F$831)</f>
        <v>11.484</v>
      </c>
      <c r="I612" s="13" t="n">
        <f aca="false">F612*H612/100</f>
        <v>0.5742</v>
      </c>
      <c r="J612" s="13" t="n">
        <f aca="false">H612*G612/100</f>
        <v>0</v>
      </c>
      <c r="K612" s="13" t="n">
        <f aca="false">J612+I612+H612</f>
        <v>12.0582</v>
      </c>
    </row>
    <row r="613" customFormat="false" ht="12.8" hidden="false" customHeight="false" outlineLevel="0" collapsed="false">
      <c r="A613" s="8" t="n">
        <v>7613</v>
      </c>
      <c r="B613" s="9" t="s">
        <v>654</v>
      </c>
      <c r="C613" s="10" t="n">
        <v>12</v>
      </c>
      <c r="D613" s="8" t="s">
        <v>155</v>
      </c>
      <c r="E613" s="11" t="n">
        <v>13.05</v>
      </c>
      <c r="F613" s="12" t="n">
        <v>5</v>
      </c>
      <c r="G613" s="12" t="n">
        <v>0</v>
      </c>
      <c r="H613" s="13" t="n">
        <f aca="false">E613*(1-$F$831)</f>
        <v>11.484</v>
      </c>
      <c r="I613" s="13" t="n">
        <f aca="false">F613*H613/100</f>
        <v>0.5742</v>
      </c>
      <c r="J613" s="13" t="n">
        <f aca="false">H613*G613/100</f>
        <v>0</v>
      </c>
      <c r="K613" s="13" t="n">
        <f aca="false">J613+I613+H613</f>
        <v>12.0582</v>
      </c>
    </row>
    <row r="614" customFormat="false" ht="12.8" hidden="false" customHeight="false" outlineLevel="0" collapsed="false">
      <c r="A614" s="8" t="n">
        <v>9431</v>
      </c>
      <c r="B614" s="9" t="s">
        <v>655</v>
      </c>
      <c r="C614" s="10" t="n">
        <v>12</v>
      </c>
      <c r="D614" s="8" t="s">
        <v>15</v>
      </c>
      <c r="E614" s="11" t="n">
        <v>40.87</v>
      </c>
      <c r="F614" s="12" t="n">
        <v>5</v>
      </c>
      <c r="G614" s="12" t="n">
        <v>0</v>
      </c>
      <c r="H614" s="13" t="n">
        <f aca="false">E614*(1-$F$831)</f>
        <v>35.9656</v>
      </c>
      <c r="I614" s="13" t="n">
        <f aca="false">F614*H614/100</f>
        <v>1.79828</v>
      </c>
      <c r="J614" s="13" t="n">
        <f aca="false">H614*G614/100</f>
        <v>0</v>
      </c>
      <c r="K614" s="13" t="n">
        <f aca="false">J614+I614+H614</f>
        <v>37.76388</v>
      </c>
    </row>
    <row r="615" customFormat="false" ht="12.8" hidden="false" customHeight="false" outlineLevel="0" collapsed="false">
      <c r="A615" s="8" t="n">
        <v>9432</v>
      </c>
      <c r="B615" s="9" t="s">
        <v>656</v>
      </c>
      <c r="C615" s="10" t="n">
        <v>12</v>
      </c>
      <c r="D615" s="8" t="s">
        <v>15</v>
      </c>
      <c r="E615" s="11" t="n">
        <v>40.87</v>
      </c>
      <c r="F615" s="12" t="n">
        <v>5</v>
      </c>
      <c r="G615" s="12" t="n">
        <v>0</v>
      </c>
      <c r="H615" s="13" t="n">
        <f aca="false">E615*(1-$F$831)</f>
        <v>35.9656</v>
      </c>
      <c r="I615" s="13" t="n">
        <f aca="false">F615*H615/100</f>
        <v>1.79828</v>
      </c>
      <c r="J615" s="13" t="n">
        <f aca="false">H615*G615/100</f>
        <v>0</v>
      </c>
      <c r="K615" s="13" t="n">
        <f aca="false">J615+I615+H615</f>
        <v>37.76388</v>
      </c>
    </row>
    <row r="616" customFormat="false" ht="12.8" hidden="false" customHeight="false" outlineLevel="0" collapsed="false">
      <c r="A616" s="8" t="n">
        <v>9433</v>
      </c>
      <c r="B616" s="9" t="s">
        <v>657</v>
      </c>
      <c r="C616" s="10" t="n">
        <v>12</v>
      </c>
      <c r="D616" s="8" t="s">
        <v>15</v>
      </c>
      <c r="E616" s="11" t="n">
        <v>40.87</v>
      </c>
      <c r="F616" s="12" t="n">
        <v>5</v>
      </c>
      <c r="G616" s="12" t="n">
        <v>0</v>
      </c>
      <c r="H616" s="13" t="n">
        <f aca="false">E616*(1-$F$831)</f>
        <v>35.9656</v>
      </c>
      <c r="I616" s="13" t="n">
        <f aca="false">F616*H616/100</f>
        <v>1.79828</v>
      </c>
      <c r="J616" s="13" t="n">
        <f aca="false">H616*G616/100</f>
        <v>0</v>
      </c>
      <c r="K616" s="13" t="n">
        <f aca="false">J616+I616+H616</f>
        <v>37.76388</v>
      </c>
    </row>
    <row r="617" customFormat="false" ht="12.8" hidden="false" customHeight="false" outlineLevel="0" collapsed="false">
      <c r="A617" s="8" t="n">
        <v>9434</v>
      </c>
      <c r="B617" s="9" t="s">
        <v>658</v>
      </c>
      <c r="C617" s="10" t="n">
        <v>12</v>
      </c>
      <c r="D617" s="8" t="s">
        <v>15</v>
      </c>
      <c r="E617" s="11" t="n">
        <v>40.87</v>
      </c>
      <c r="F617" s="12" t="n">
        <v>5</v>
      </c>
      <c r="G617" s="12" t="n">
        <v>0</v>
      </c>
      <c r="H617" s="13" t="n">
        <f aca="false">E617*(1-$F$831)</f>
        <v>35.9656</v>
      </c>
      <c r="I617" s="13" t="n">
        <f aca="false">F617*H617/100</f>
        <v>1.79828</v>
      </c>
      <c r="J617" s="13" t="n">
        <f aca="false">H617*G617/100</f>
        <v>0</v>
      </c>
      <c r="K617" s="13" t="n">
        <f aca="false">J617+I617+H617</f>
        <v>37.76388</v>
      </c>
    </row>
    <row r="618" customFormat="false" ht="12.8" hidden="false" customHeight="false" outlineLevel="0" collapsed="false">
      <c r="A618" s="8" t="n">
        <v>9435</v>
      </c>
      <c r="B618" s="9" t="s">
        <v>25</v>
      </c>
      <c r="C618" s="10" t="n">
        <v>12</v>
      </c>
      <c r="D618" s="8" t="s">
        <v>15</v>
      </c>
      <c r="E618" s="11" t="n">
        <v>40.87</v>
      </c>
      <c r="F618" s="12" t="n">
        <v>5</v>
      </c>
      <c r="G618" s="12" t="n">
        <v>0</v>
      </c>
      <c r="H618" s="13" t="n">
        <f aca="false">E618*(1-$F$831)</f>
        <v>35.9656</v>
      </c>
      <c r="I618" s="13" t="n">
        <f aca="false">F618*H618/100</f>
        <v>1.79828</v>
      </c>
      <c r="J618" s="13" t="n">
        <f aca="false">H618*G618/100</f>
        <v>0</v>
      </c>
      <c r="K618" s="13" t="n">
        <f aca="false">J618+I618+H618</f>
        <v>37.76388</v>
      </c>
    </row>
    <row r="619" customFormat="false" ht="12.8" hidden="false" customHeight="false" outlineLevel="0" collapsed="false">
      <c r="A619" s="8" t="n">
        <v>25442</v>
      </c>
      <c r="B619" s="9" t="s">
        <v>659</v>
      </c>
      <c r="C619" s="10" t="n">
        <v>12</v>
      </c>
      <c r="D619" s="8" t="s">
        <v>15</v>
      </c>
      <c r="E619" s="11" t="n">
        <v>0</v>
      </c>
      <c r="F619" s="12" t="n">
        <v>5</v>
      </c>
      <c r="G619" s="12" t="n">
        <v>0</v>
      </c>
      <c r="H619" s="13" t="n">
        <f aca="false">E619*(1-$F$831)</f>
        <v>0</v>
      </c>
      <c r="I619" s="13" t="n">
        <f aca="false">F619*H619/100</f>
        <v>0</v>
      </c>
      <c r="J619" s="13" t="n">
        <f aca="false">H619*G619/100</f>
        <v>0</v>
      </c>
      <c r="K619" s="13" t="n">
        <f aca="false">J619+I619+H619</f>
        <v>0</v>
      </c>
    </row>
    <row r="620" customFormat="false" ht="12.8" hidden="false" customHeight="false" outlineLevel="0" collapsed="false">
      <c r="A620" s="8" t="n">
        <v>25444</v>
      </c>
      <c r="B620" s="9" t="s">
        <v>660</v>
      </c>
      <c r="C620" s="10" t="n">
        <v>12</v>
      </c>
      <c r="D620" s="8" t="s">
        <v>15</v>
      </c>
      <c r="E620" s="11" t="n">
        <v>0</v>
      </c>
      <c r="F620" s="12" t="n">
        <v>5</v>
      </c>
      <c r="G620" s="12" t="n">
        <v>0</v>
      </c>
      <c r="H620" s="13" t="n">
        <f aca="false">E620*(1-$F$831)</f>
        <v>0</v>
      </c>
      <c r="I620" s="13" t="n">
        <f aca="false">F620*H620/100</f>
        <v>0</v>
      </c>
      <c r="J620" s="13" t="n">
        <f aca="false">H620*G620/100</f>
        <v>0</v>
      </c>
      <c r="K620" s="13" t="n">
        <f aca="false">J620+I620+H620</f>
        <v>0</v>
      </c>
    </row>
    <row r="621" customFormat="false" ht="12.8" hidden="false" customHeight="false" outlineLevel="0" collapsed="false">
      <c r="A621" s="8" t="n">
        <v>5564</v>
      </c>
      <c r="B621" s="9" t="s">
        <v>661</v>
      </c>
      <c r="C621" s="10" t="n">
        <v>12</v>
      </c>
      <c r="D621" s="8" t="s">
        <v>13</v>
      </c>
      <c r="E621" s="11" t="n">
        <v>72.24</v>
      </c>
      <c r="F621" s="12" t="n">
        <v>5</v>
      </c>
      <c r="G621" s="12" t="n">
        <v>14.95</v>
      </c>
      <c r="H621" s="13" t="n">
        <f aca="false">E621*(1-$F$831)</f>
        <v>63.5712</v>
      </c>
      <c r="I621" s="13" t="n">
        <f aca="false">F621*H621/100</f>
        <v>3.17856</v>
      </c>
      <c r="J621" s="13" t="n">
        <f aca="false">H621*G621/100</f>
        <v>9.5038944</v>
      </c>
      <c r="K621" s="13" t="n">
        <f aca="false">J621+I621+H621</f>
        <v>76.2536544</v>
      </c>
    </row>
    <row r="622" customFormat="false" ht="12.8" hidden="false" customHeight="false" outlineLevel="0" collapsed="false">
      <c r="A622" s="8" t="n">
        <v>78</v>
      </c>
      <c r="B622" s="9" t="s">
        <v>662</v>
      </c>
      <c r="C622" s="10" t="n">
        <v>12</v>
      </c>
      <c r="D622" s="8" t="s">
        <v>13</v>
      </c>
      <c r="E622" s="11" t="n">
        <v>98.52</v>
      </c>
      <c r="F622" s="12" t="n">
        <v>5</v>
      </c>
      <c r="G622" s="12" t="n">
        <v>14.95</v>
      </c>
      <c r="H622" s="13" t="n">
        <f aca="false">E622*(1-$F$831)</f>
        <v>86.6976</v>
      </c>
      <c r="I622" s="13" t="n">
        <f aca="false">F622*H622/100</f>
        <v>4.33488</v>
      </c>
      <c r="J622" s="13" t="n">
        <f aca="false">H622*G622/100</f>
        <v>12.9612912</v>
      </c>
      <c r="K622" s="13" t="n">
        <f aca="false">J622+I622+H622</f>
        <v>103.9937712</v>
      </c>
    </row>
    <row r="623" customFormat="false" ht="12.8" hidden="false" customHeight="false" outlineLevel="0" collapsed="false">
      <c r="A623" s="8" t="n">
        <v>5562</v>
      </c>
      <c r="B623" s="9" t="s">
        <v>663</v>
      </c>
      <c r="C623" s="10" t="n">
        <v>12</v>
      </c>
      <c r="D623" s="8" t="s">
        <v>13</v>
      </c>
      <c r="E623" s="11" t="n">
        <v>207.37</v>
      </c>
      <c r="F623" s="12" t="n">
        <v>5</v>
      </c>
      <c r="G623" s="12" t="n">
        <v>14.95</v>
      </c>
      <c r="H623" s="13" t="n">
        <f aca="false">E623*(1-$F$831)</f>
        <v>182.4856</v>
      </c>
      <c r="I623" s="13" t="n">
        <f aca="false">F623*H623/100</f>
        <v>9.12428</v>
      </c>
      <c r="J623" s="13" t="n">
        <f aca="false">H623*G623/100</f>
        <v>27.2815972</v>
      </c>
      <c r="K623" s="13" t="n">
        <f aca="false">J623+I623+H623</f>
        <v>218.8914772</v>
      </c>
    </row>
    <row r="624" customFormat="false" ht="12.8" hidden="false" customHeight="false" outlineLevel="0" collapsed="false">
      <c r="A624" s="8" t="n">
        <v>79</v>
      </c>
      <c r="B624" s="9" t="s">
        <v>664</v>
      </c>
      <c r="C624" s="10" t="n">
        <v>12</v>
      </c>
      <c r="D624" s="8" t="s">
        <v>13</v>
      </c>
      <c r="E624" s="11" t="n">
        <v>229.94</v>
      </c>
      <c r="F624" s="12" t="n">
        <v>5</v>
      </c>
      <c r="G624" s="12" t="n">
        <v>14.95</v>
      </c>
      <c r="H624" s="13" t="n">
        <f aca="false">E624*(1-$F$831)</f>
        <v>202.3472</v>
      </c>
      <c r="I624" s="13" t="n">
        <f aca="false">F624*H624/100</f>
        <v>10.11736</v>
      </c>
      <c r="J624" s="13" t="n">
        <f aca="false">H624*G624/100</f>
        <v>30.2509064</v>
      </c>
      <c r="K624" s="13" t="n">
        <f aca="false">J624+I624+H624</f>
        <v>242.7154664</v>
      </c>
    </row>
    <row r="625" customFormat="false" ht="12.8" hidden="false" customHeight="false" outlineLevel="0" collapsed="false">
      <c r="A625" s="8" t="n">
        <v>49381</v>
      </c>
      <c r="B625" s="9" t="s">
        <v>665</v>
      </c>
      <c r="C625" s="10" t="n">
        <v>12</v>
      </c>
      <c r="D625" s="8" t="s">
        <v>13</v>
      </c>
      <c r="E625" s="11" t="n">
        <v>324.02</v>
      </c>
      <c r="F625" s="12" t="n">
        <v>0</v>
      </c>
      <c r="G625" s="12" t="n">
        <v>18.13</v>
      </c>
      <c r="H625" s="13" t="n">
        <f aca="false">E625*(1-$F$831)</f>
        <v>285.1376</v>
      </c>
      <c r="I625" s="13" t="n">
        <f aca="false">F625*H625/100</f>
        <v>0</v>
      </c>
      <c r="J625" s="13" t="n">
        <f aca="false">H625*G625/100</f>
        <v>51.69544688</v>
      </c>
      <c r="K625" s="13" t="n">
        <f aca="false">J625+I625+H625</f>
        <v>336.83304688</v>
      </c>
    </row>
    <row r="626" customFormat="false" ht="12.8" hidden="false" customHeight="false" outlineLevel="0" collapsed="false">
      <c r="A626" s="8" t="n">
        <v>20436</v>
      </c>
      <c r="B626" s="9" t="s">
        <v>666</v>
      </c>
      <c r="C626" s="10" t="n">
        <v>12</v>
      </c>
      <c r="D626" s="8" t="s">
        <v>13</v>
      </c>
      <c r="E626" s="11" t="n">
        <v>350.28</v>
      </c>
      <c r="F626" s="12" t="n">
        <v>0</v>
      </c>
      <c r="G626" s="12" t="n">
        <v>18.13</v>
      </c>
      <c r="H626" s="13" t="n">
        <f aca="false">E626*(1-$F$831)</f>
        <v>308.2464</v>
      </c>
      <c r="I626" s="13" t="n">
        <f aca="false">F626*H626/100</f>
        <v>0</v>
      </c>
      <c r="J626" s="13" t="n">
        <f aca="false">H626*G626/100</f>
        <v>55.88507232</v>
      </c>
      <c r="K626" s="13" t="n">
        <f aca="false">J626+I626+H626</f>
        <v>364.13147232</v>
      </c>
    </row>
    <row r="627" customFormat="false" ht="12.8" hidden="false" customHeight="false" outlineLevel="0" collapsed="false">
      <c r="A627" s="8" t="n">
        <v>1282</v>
      </c>
      <c r="B627" s="9" t="s">
        <v>667</v>
      </c>
      <c r="C627" s="10" t="n">
        <v>12</v>
      </c>
      <c r="D627" s="8" t="s">
        <v>13</v>
      </c>
      <c r="E627" s="11" t="n">
        <v>147.76</v>
      </c>
      <c r="F627" s="12" t="n">
        <v>10</v>
      </c>
      <c r="G627" s="12" t="n">
        <v>0</v>
      </c>
      <c r="H627" s="13" t="n">
        <f aca="false">E627*(1-$F$831)</f>
        <v>130.0288</v>
      </c>
      <c r="I627" s="13" t="n">
        <f aca="false">F627*H627/100</f>
        <v>13.00288</v>
      </c>
      <c r="J627" s="13" t="n">
        <f aca="false">H627*G627/100</f>
        <v>0</v>
      </c>
      <c r="K627" s="13" t="n">
        <f aca="false">J627+I627+H627</f>
        <v>143.03168</v>
      </c>
    </row>
    <row r="628" customFormat="false" ht="12.8" hidden="false" customHeight="false" outlineLevel="0" collapsed="false">
      <c r="A628" s="8" t="n">
        <v>1303</v>
      </c>
      <c r="B628" s="9" t="s">
        <v>668</v>
      </c>
      <c r="C628" s="10" t="n">
        <v>12</v>
      </c>
      <c r="D628" s="8" t="s">
        <v>13</v>
      </c>
      <c r="E628" s="11" t="n">
        <v>354.58</v>
      </c>
      <c r="F628" s="12" t="n">
        <v>10</v>
      </c>
      <c r="G628" s="12" t="n">
        <v>0</v>
      </c>
      <c r="H628" s="13" t="n">
        <f aca="false">E628*(1-$F$831)</f>
        <v>312.0304</v>
      </c>
      <c r="I628" s="13" t="n">
        <f aca="false">F628*H628/100</f>
        <v>31.20304</v>
      </c>
      <c r="J628" s="13" t="n">
        <f aca="false">H628*G628/100</f>
        <v>0</v>
      </c>
      <c r="K628" s="13" t="n">
        <f aca="false">J628+I628+H628</f>
        <v>343.23344</v>
      </c>
    </row>
    <row r="629" customFormat="false" ht="12.8" hidden="false" customHeight="false" outlineLevel="0" collapsed="false">
      <c r="A629" s="8" t="n">
        <v>1281</v>
      </c>
      <c r="B629" s="9" t="s">
        <v>669</v>
      </c>
      <c r="C629" s="10" t="n">
        <v>12</v>
      </c>
      <c r="D629" s="8" t="s">
        <v>13</v>
      </c>
      <c r="E629" s="11" t="n">
        <v>37.88</v>
      </c>
      <c r="F629" s="12" t="n">
        <v>10</v>
      </c>
      <c r="G629" s="12" t="n">
        <v>0</v>
      </c>
      <c r="H629" s="13" t="n">
        <f aca="false">E629*(1-$F$831)</f>
        <v>33.3344</v>
      </c>
      <c r="I629" s="13" t="n">
        <f aca="false">F629*H629/100</f>
        <v>3.33344</v>
      </c>
      <c r="J629" s="13" t="n">
        <f aca="false">H629*G629/100</f>
        <v>0</v>
      </c>
      <c r="K629" s="13" t="n">
        <f aca="false">J629+I629+H629</f>
        <v>36.66784</v>
      </c>
    </row>
    <row r="630" customFormat="false" ht="12.8" hidden="false" customHeight="false" outlineLevel="0" collapsed="false">
      <c r="A630" s="8" t="n">
        <v>1306</v>
      </c>
      <c r="B630" s="9" t="s">
        <v>670</v>
      </c>
      <c r="C630" s="10" t="n">
        <v>12</v>
      </c>
      <c r="D630" s="8" t="s">
        <v>15</v>
      </c>
      <c r="E630" s="11" t="n">
        <v>90.64</v>
      </c>
      <c r="F630" s="12" t="n">
        <v>10</v>
      </c>
      <c r="G630" s="12" t="n">
        <v>0</v>
      </c>
      <c r="H630" s="13" t="n">
        <f aca="false">E630*(1-$F$831)</f>
        <v>79.7632</v>
      </c>
      <c r="I630" s="13" t="n">
        <f aca="false">F630*H630/100</f>
        <v>7.97632</v>
      </c>
      <c r="J630" s="13" t="n">
        <f aca="false">H630*G630/100</f>
        <v>0</v>
      </c>
      <c r="K630" s="13" t="n">
        <f aca="false">J630+I630+H630</f>
        <v>87.73952</v>
      </c>
    </row>
    <row r="631" customFormat="false" ht="12.8" hidden="false" customHeight="false" outlineLevel="0" collapsed="false">
      <c r="A631" s="8" t="n">
        <v>19602</v>
      </c>
      <c r="B631" s="9" t="s">
        <v>671</v>
      </c>
      <c r="C631" s="10" t="n">
        <v>9</v>
      </c>
      <c r="D631" s="8" t="s">
        <v>672</v>
      </c>
      <c r="E631" s="11" t="n">
        <v>6.54</v>
      </c>
      <c r="F631" s="12" t="n">
        <v>0</v>
      </c>
      <c r="G631" s="12" t="n">
        <v>0</v>
      </c>
      <c r="H631" s="13" t="n">
        <f aca="false">E631*(1-$F$831)</f>
        <v>5.7552</v>
      </c>
      <c r="I631" s="13" t="n">
        <f aca="false">F631*H631/100</f>
        <v>0</v>
      </c>
      <c r="J631" s="13" t="n">
        <f aca="false">H631*G631/100</f>
        <v>0</v>
      </c>
      <c r="K631" s="13" t="n">
        <f aca="false">J631+I631+H631</f>
        <v>5.7552</v>
      </c>
    </row>
    <row r="632" customFormat="false" ht="12.8" hidden="false" customHeight="false" outlineLevel="0" collapsed="false">
      <c r="A632" s="8" t="n">
        <v>16334</v>
      </c>
      <c r="B632" s="9" t="s">
        <v>673</v>
      </c>
      <c r="C632" s="10" t="n">
        <v>12</v>
      </c>
      <c r="D632" s="8" t="s">
        <v>15</v>
      </c>
      <c r="E632" s="11" t="n">
        <v>103.44</v>
      </c>
      <c r="F632" s="12" t="n">
        <v>22</v>
      </c>
      <c r="G632" s="12" t="n">
        <v>41.85</v>
      </c>
      <c r="H632" s="13" t="n">
        <f aca="false">E632*(1-$F$831)</f>
        <v>91.0272</v>
      </c>
      <c r="I632" s="13" t="n">
        <f aca="false">F632*H632/100</f>
        <v>20.025984</v>
      </c>
      <c r="J632" s="13" t="n">
        <f aca="false">H632*G632/100</f>
        <v>38.0948832</v>
      </c>
      <c r="K632" s="13" t="n">
        <f aca="false">J632+I632+H632</f>
        <v>149.1480672</v>
      </c>
    </row>
    <row r="633" customFormat="false" ht="12.8" hidden="false" customHeight="false" outlineLevel="0" collapsed="false">
      <c r="A633" s="8" t="n">
        <v>26786</v>
      </c>
      <c r="B633" s="9" t="s">
        <v>674</v>
      </c>
      <c r="C633" s="10" t="n">
        <v>4</v>
      </c>
      <c r="D633" s="8" t="s">
        <v>15</v>
      </c>
      <c r="E633" s="11" t="n">
        <v>48.39</v>
      </c>
      <c r="F633" s="12" t="n">
        <v>22</v>
      </c>
      <c r="G633" s="12" t="n">
        <v>50.16</v>
      </c>
      <c r="H633" s="13" t="n">
        <f aca="false">E633*(1-$F$831)</f>
        <v>42.5832</v>
      </c>
      <c r="I633" s="13" t="n">
        <f aca="false">F633*H633/100</f>
        <v>9.368304</v>
      </c>
      <c r="J633" s="13" t="n">
        <f aca="false">H633*G633/100</f>
        <v>21.35973312</v>
      </c>
      <c r="K633" s="13" t="n">
        <f aca="false">J633+I633+H633</f>
        <v>73.31123712</v>
      </c>
    </row>
    <row r="634" customFormat="false" ht="12.8" hidden="false" customHeight="false" outlineLevel="0" collapsed="false">
      <c r="A634" s="8" t="n">
        <v>36791</v>
      </c>
      <c r="B634" s="9" t="s">
        <v>675</v>
      </c>
      <c r="C634" s="10" t="n">
        <v>4</v>
      </c>
      <c r="D634" s="8" t="s">
        <v>15</v>
      </c>
      <c r="E634" s="11" t="n">
        <v>50.69</v>
      </c>
      <c r="F634" s="12" t="n">
        <v>22</v>
      </c>
      <c r="G634" s="12" t="n">
        <v>50.16</v>
      </c>
      <c r="H634" s="13" t="n">
        <f aca="false">E634*(1-$F$831)</f>
        <v>44.6072</v>
      </c>
      <c r="I634" s="13" t="n">
        <f aca="false">F634*H634/100</f>
        <v>9.813584</v>
      </c>
      <c r="J634" s="13" t="n">
        <f aca="false">H634*G634/100</f>
        <v>22.37497152</v>
      </c>
      <c r="K634" s="13" t="n">
        <f aca="false">J634+I634+H634</f>
        <v>76.79575552</v>
      </c>
    </row>
    <row r="635" customFormat="false" ht="12.8" hidden="false" customHeight="false" outlineLevel="0" collapsed="false">
      <c r="A635" s="8" t="n">
        <v>9520</v>
      </c>
      <c r="B635" s="9" t="s">
        <v>19</v>
      </c>
      <c r="C635" s="10" t="n">
        <v>12</v>
      </c>
      <c r="D635" s="8" t="s">
        <v>15</v>
      </c>
      <c r="E635" s="11" t="n">
        <v>85.1</v>
      </c>
      <c r="F635" s="12" t="n">
        <v>5</v>
      </c>
      <c r="G635" s="12" t="n">
        <v>14.95</v>
      </c>
      <c r="H635" s="13" t="n">
        <f aca="false">E635*(1-$F$831)</f>
        <v>74.888</v>
      </c>
      <c r="I635" s="13" t="n">
        <f aca="false">F635*H635/100</f>
        <v>3.7444</v>
      </c>
      <c r="J635" s="13" t="n">
        <f aca="false">H635*G635/100</f>
        <v>11.195756</v>
      </c>
      <c r="K635" s="13" t="n">
        <f aca="false">J635+I635+H635</f>
        <v>89.828156</v>
      </c>
    </row>
    <row r="636" customFormat="false" ht="12.8" hidden="false" customHeight="false" outlineLevel="0" collapsed="false">
      <c r="A636" s="8" t="n">
        <v>3214</v>
      </c>
      <c r="B636" s="9" t="s">
        <v>676</v>
      </c>
      <c r="C636" s="10" t="n">
        <v>12</v>
      </c>
      <c r="D636" s="8" t="s">
        <v>15</v>
      </c>
      <c r="E636" s="11" t="n">
        <v>98.25</v>
      </c>
      <c r="F636" s="12" t="n">
        <v>10</v>
      </c>
      <c r="G636" s="12" t="n">
        <v>17.61</v>
      </c>
      <c r="H636" s="13" t="n">
        <f aca="false">E636*(1-$F$831)</f>
        <v>86.46</v>
      </c>
      <c r="I636" s="13" t="n">
        <f aca="false">F636*H636/100</f>
        <v>8.646</v>
      </c>
      <c r="J636" s="13" t="n">
        <f aca="false">H636*G636/100</f>
        <v>15.225606</v>
      </c>
      <c r="K636" s="13" t="n">
        <f aca="false">J636+I636+H636</f>
        <v>110.331606</v>
      </c>
    </row>
    <row r="637" customFormat="false" ht="12.8" hidden="false" customHeight="false" outlineLevel="0" collapsed="false">
      <c r="A637" s="8" t="n">
        <v>18825</v>
      </c>
      <c r="B637" s="9" t="s">
        <v>677</v>
      </c>
      <c r="C637" s="10" t="n">
        <v>12</v>
      </c>
      <c r="D637" s="8" t="s">
        <v>15</v>
      </c>
      <c r="E637" s="11" t="n">
        <v>109.92</v>
      </c>
      <c r="F637" s="12" t="n">
        <v>10</v>
      </c>
      <c r="G637" s="12" t="n">
        <v>17.61</v>
      </c>
      <c r="H637" s="13" t="n">
        <f aca="false">E637*(1-$F$831)</f>
        <v>96.7296</v>
      </c>
      <c r="I637" s="13" t="n">
        <f aca="false">F637*H637/100</f>
        <v>9.67296</v>
      </c>
      <c r="J637" s="13" t="n">
        <f aca="false">H637*G637/100</f>
        <v>17.03408256</v>
      </c>
      <c r="K637" s="13" t="n">
        <f aca="false">J637+I637+H637</f>
        <v>123.43664256</v>
      </c>
    </row>
    <row r="638" customFormat="false" ht="12.8" hidden="false" customHeight="false" outlineLevel="0" collapsed="false">
      <c r="A638" s="8" t="n">
        <v>18823</v>
      </c>
      <c r="B638" s="9" t="s">
        <v>678</v>
      </c>
      <c r="C638" s="10" t="n">
        <v>12</v>
      </c>
      <c r="D638" s="8" t="s">
        <v>15</v>
      </c>
      <c r="E638" s="11" t="n">
        <v>109.92</v>
      </c>
      <c r="F638" s="12" t="n">
        <v>10</v>
      </c>
      <c r="G638" s="12" t="n">
        <v>17.61</v>
      </c>
      <c r="H638" s="13" t="n">
        <f aca="false">E638*(1-$F$831)</f>
        <v>96.7296</v>
      </c>
      <c r="I638" s="13" t="n">
        <f aca="false">F638*H638/100</f>
        <v>9.67296</v>
      </c>
      <c r="J638" s="13" t="n">
        <f aca="false">H638*G638/100</f>
        <v>17.03408256</v>
      </c>
      <c r="K638" s="13" t="n">
        <f aca="false">J638+I638+H638</f>
        <v>123.43664256</v>
      </c>
    </row>
    <row r="639" customFormat="false" ht="12.8" hidden="false" customHeight="false" outlineLevel="0" collapsed="false">
      <c r="A639" s="8" t="n">
        <v>18852</v>
      </c>
      <c r="B639" s="9" t="s">
        <v>679</v>
      </c>
      <c r="C639" s="10" t="n">
        <v>12</v>
      </c>
      <c r="D639" s="8" t="s">
        <v>15</v>
      </c>
      <c r="E639" s="11" t="n">
        <v>105.34</v>
      </c>
      <c r="F639" s="12" t="n">
        <v>10</v>
      </c>
      <c r="G639" s="12" t="n">
        <v>17.61</v>
      </c>
      <c r="H639" s="13" t="n">
        <f aca="false">E639*(1-$F$831)</f>
        <v>92.6992</v>
      </c>
      <c r="I639" s="13" t="n">
        <f aca="false">F639*H639/100</f>
        <v>9.26992</v>
      </c>
      <c r="J639" s="13" t="n">
        <f aca="false">H639*G639/100</f>
        <v>16.32432912</v>
      </c>
      <c r="K639" s="13" t="n">
        <f aca="false">J639+I639+H639</f>
        <v>118.29344912</v>
      </c>
    </row>
    <row r="640" customFormat="false" ht="12.8" hidden="false" customHeight="false" outlineLevel="0" collapsed="false">
      <c r="A640" s="8" t="n">
        <v>18851</v>
      </c>
      <c r="B640" s="9" t="s">
        <v>680</v>
      </c>
      <c r="C640" s="10" t="n">
        <v>12</v>
      </c>
      <c r="D640" s="8" t="s">
        <v>15</v>
      </c>
      <c r="E640" s="11" t="n">
        <v>99.07</v>
      </c>
      <c r="F640" s="12" t="n">
        <v>10</v>
      </c>
      <c r="G640" s="12" t="n">
        <v>17.61</v>
      </c>
      <c r="H640" s="13" t="n">
        <f aca="false">E640*(1-$F$831)</f>
        <v>87.1816</v>
      </c>
      <c r="I640" s="13" t="n">
        <f aca="false">F640*H640/100</f>
        <v>8.71816</v>
      </c>
      <c r="J640" s="13" t="n">
        <f aca="false">H640*G640/100</f>
        <v>15.35267976</v>
      </c>
      <c r="K640" s="13" t="n">
        <f aca="false">J640+I640+H640</f>
        <v>111.25243976</v>
      </c>
    </row>
    <row r="641" customFormat="false" ht="12.8" hidden="false" customHeight="false" outlineLevel="0" collapsed="false">
      <c r="A641" s="8" t="n">
        <v>18824</v>
      </c>
      <c r="B641" s="9" t="s">
        <v>681</v>
      </c>
      <c r="C641" s="10" t="n">
        <v>12</v>
      </c>
      <c r="D641" s="8" t="s">
        <v>15</v>
      </c>
      <c r="E641" s="11" t="n">
        <v>109.92</v>
      </c>
      <c r="F641" s="12" t="n">
        <v>10</v>
      </c>
      <c r="G641" s="12" t="n">
        <v>17.61</v>
      </c>
      <c r="H641" s="13" t="n">
        <f aca="false">E641*(1-$F$831)</f>
        <v>96.7296</v>
      </c>
      <c r="I641" s="13" t="n">
        <f aca="false">F641*H641/100</f>
        <v>9.67296</v>
      </c>
      <c r="J641" s="13" t="n">
        <f aca="false">H641*G641/100</f>
        <v>17.03408256</v>
      </c>
      <c r="K641" s="13" t="n">
        <f aca="false">J641+I641+H641</f>
        <v>123.43664256</v>
      </c>
    </row>
    <row r="642" customFormat="false" ht="12.8" hidden="false" customHeight="false" outlineLevel="0" collapsed="false">
      <c r="A642" s="8" t="n">
        <v>6208</v>
      </c>
      <c r="B642" s="9" t="s">
        <v>682</v>
      </c>
      <c r="C642" s="10" t="n">
        <v>12</v>
      </c>
      <c r="D642" s="8" t="s">
        <v>15</v>
      </c>
      <c r="E642" s="11" t="n">
        <v>58.33</v>
      </c>
      <c r="F642" s="12" t="n">
        <v>10</v>
      </c>
      <c r="G642" s="12" t="n">
        <v>17.61</v>
      </c>
      <c r="H642" s="13" t="n">
        <f aca="false">E642*(1-$F$831)</f>
        <v>51.3304</v>
      </c>
      <c r="I642" s="13" t="n">
        <f aca="false">F642*H642/100</f>
        <v>5.13304</v>
      </c>
      <c r="J642" s="13" t="n">
        <f aca="false">H642*G642/100</f>
        <v>9.03928344</v>
      </c>
      <c r="K642" s="13" t="n">
        <f aca="false">J642+I642+H642</f>
        <v>65.50272344</v>
      </c>
    </row>
    <row r="643" customFormat="false" ht="12.8" hidden="false" customHeight="false" outlineLevel="0" collapsed="false">
      <c r="A643" s="8" t="n">
        <v>1186</v>
      </c>
      <c r="B643" s="9" t="s">
        <v>683</v>
      </c>
      <c r="C643" s="10" t="n">
        <v>12</v>
      </c>
      <c r="D643" s="8" t="s">
        <v>15</v>
      </c>
      <c r="E643" s="11" t="n">
        <v>58.33</v>
      </c>
      <c r="F643" s="12" t="n">
        <v>10</v>
      </c>
      <c r="G643" s="12" t="n">
        <v>17.61</v>
      </c>
      <c r="H643" s="13" t="n">
        <f aca="false">E643*(1-$F$831)</f>
        <v>51.3304</v>
      </c>
      <c r="I643" s="13" t="n">
        <f aca="false">F643*H643/100</f>
        <v>5.13304</v>
      </c>
      <c r="J643" s="13" t="n">
        <f aca="false">H643*G643/100</f>
        <v>9.03928344</v>
      </c>
      <c r="K643" s="13" t="n">
        <f aca="false">J643+I643+H643</f>
        <v>65.50272344</v>
      </c>
    </row>
    <row r="644" customFormat="false" ht="12.8" hidden="false" customHeight="false" outlineLevel="0" collapsed="false">
      <c r="A644" s="8" t="n">
        <v>57844</v>
      </c>
      <c r="B644" s="9" t="s">
        <v>684</v>
      </c>
      <c r="C644" s="10" t="n">
        <v>12</v>
      </c>
      <c r="D644" s="8" t="s">
        <v>15</v>
      </c>
      <c r="E644" s="11" t="n">
        <v>58.33</v>
      </c>
      <c r="F644" s="12" t="n">
        <v>10</v>
      </c>
      <c r="G644" s="12" t="n">
        <v>17.61</v>
      </c>
      <c r="H644" s="13" t="n">
        <f aca="false">E644*(1-$F$831)</f>
        <v>51.3304</v>
      </c>
      <c r="I644" s="13" t="n">
        <f aca="false">F644*H644/100</f>
        <v>5.13304</v>
      </c>
      <c r="J644" s="13" t="n">
        <f aca="false">H644*G644/100</f>
        <v>9.03928344</v>
      </c>
      <c r="K644" s="13" t="n">
        <f aca="false">J644+I644+H644</f>
        <v>65.50272344</v>
      </c>
    </row>
    <row r="645" customFormat="false" ht="12.8" hidden="false" customHeight="false" outlineLevel="0" collapsed="false">
      <c r="A645" s="8" t="n">
        <v>57845</v>
      </c>
      <c r="B645" s="9" t="s">
        <v>685</v>
      </c>
      <c r="C645" s="10" t="n">
        <v>12</v>
      </c>
      <c r="D645" s="8" t="s">
        <v>15</v>
      </c>
      <c r="E645" s="11" t="n">
        <v>58.33</v>
      </c>
      <c r="F645" s="12" t="n">
        <v>10</v>
      </c>
      <c r="G645" s="12" t="n">
        <v>17.61</v>
      </c>
      <c r="H645" s="13" t="n">
        <f aca="false">E645*(1-$F$831)</f>
        <v>51.3304</v>
      </c>
      <c r="I645" s="13" t="n">
        <f aca="false">F645*H645/100</f>
        <v>5.13304</v>
      </c>
      <c r="J645" s="13" t="n">
        <f aca="false">H645*G645/100</f>
        <v>9.03928344</v>
      </c>
      <c r="K645" s="13" t="n">
        <f aca="false">J645+I645+H645</f>
        <v>65.50272344</v>
      </c>
    </row>
    <row r="646" customFormat="false" ht="12.8" hidden="false" customHeight="false" outlineLevel="0" collapsed="false">
      <c r="A646" s="8" t="n">
        <v>1565</v>
      </c>
      <c r="B646" s="9" t="s">
        <v>686</v>
      </c>
      <c r="C646" s="10" t="n">
        <v>12</v>
      </c>
      <c r="D646" s="8" t="s">
        <v>15</v>
      </c>
      <c r="E646" s="11" t="n">
        <v>34.59</v>
      </c>
      <c r="F646" s="12" t="n">
        <v>10</v>
      </c>
      <c r="G646" s="12" t="n">
        <v>17.61</v>
      </c>
      <c r="H646" s="13" t="n">
        <f aca="false">E646*(1-$F$831)</f>
        <v>30.4392</v>
      </c>
      <c r="I646" s="13" t="n">
        <f aca="false">F646*H646/100</f>
        <v>3.04392</v>
      </c>
      <c r="J646" s="13" t="n">
        <f aca="false">H646*G646/100</f>
        <v>5.36034312</v>
      </c>
      <c r="K646" s="13" t="n">
        <f aca="false">J646+I646+H646</f>
        <v>38.84346312</v>
      </c>
    </row>
    <row r="647" customFormat="false" ht="12.8" hidden="false" customHeight="false" outlineLevel="0" collapsed="false">
      <c r="A647" s="8" t="n">
        <v>1270</v>
      </c>
      <c r="B647" s="9" t="s">
        <v>687</v>
      </c>
      <c r="C647" s="10" t="n">
        <v>12</v>
      </c>
      <c r="D647" s="8" t="s">
        <v>15</v>
      </c>
      <c r="E647" s="11" t="n">
        <v>34.59</v>
      </c>
      <c r="F647" s="12" t="n">
        <v>10</v>
      </c>
      <c r="G647" s="12" t="n">
        <v>17.61</v>
      </c>
      <c r="H647" s="13" t="n">
        <f aca="false">E647*(1-$F$831)</f>
        <v>30.4392</v>
      </c>
      <c r="I647" s="13" t="n">
        <f aca="false">F647*H647/100</f>
        <v>3.04392</v>
      </c>
      <c r="J647" s="13" t="n">
        <f aca="false">H647*G647/100</f>
        <v>5.36034312</v>
      </c>
      <c r="K647" s="13" t="n">
        <f aca="false">J647+I647+H647</f>
        <v>38.84346312</v>
      </c>
    </row>
    <row r="648" customFormat="false" ht="12.8" hidden="false" customHeight="false" outlineLevel="0" collapsed="false">
      <c r="A648" s="8" t="n">
        <v>8273</v>
      </c>
      <c r="B648" s="9" t="s">
        <v>688</v>
      </c>
      <c r="C648" s="10" t="n">
        <v>12</v>
      </c>
      <c r="D648" s="8" t="s">
        <v>15</v>
      </c>
      <c r="E648" s="11" t="n">
        <v>34.59</v>
      </c>
      <c r="F648" s="12" t="n">
        <v>10</v>
      </c>
      <c r="G648" s="12" t="n">
        <v>17.61</v>
      </c>
      <c r="H648" s="13" t="n">
        <f aca="false">E648*(1-$F$831)</f>
        <v>30.4392</v>
      </c>
      <c r="I648" s="13" t="n">
        <f aca="false">F648*H648/100</f>
        <v>3.04392</v>
      </c>
      <c r="J648" s="13" t="n">
        <f aca="false">H648*G648/100</f>
        <v>5.36034312</v>
      </c>
      <c r="K648" s="13" t="n">
        <f aca="false">J648+I648+H648</f>
        <v>38.84346312</v>
      </c>
    </row>
    <row r="649" customFormat="false" ht="12.8" hidden="false" customHeight="false" outlineLevel="0" collapsed="false">
      <c r="A649" s="8" t="n">
        <v>8271</v>
      </c>
      <c r="B649" s="9" t="s">
        <v>689</v>
      </c>
      <c r="C649" s="10" t="n">
        <v>12</v>
      </c>
      <c r="D649" s="8" t="s">
        <v>15</v>
      </c>
      <c r="E649" s="11" t="n">
        <v>34.59</v>
      </c>
      <c r="F649" s="12" t="n">
        <v>10</v>
      </c>
      <c r="G649" s="12" t="n">
        <v>17.61</v>
      </c>
      <c r="H649" s="13" t="n">
        <f aca="false">E649*(1-$F$831)</f>
        <v>30.4392</v>
      </c>
      <c r="I649" s="13" t="n">
        <f aca="false">F649*H649/100</f>
        <v>3.04392</v>
      </c>
      <c r="J649" s="13" t="n">
        <f aca="false">H649*G649/100</f>
        <v>5.36034312</v>
      </c>
      <c r="K649" s="13" t="n">
        <f aca="false">J649+I649+H649</f>
        <v>38.84346312</v>
      </c>
    </row>
    <row r="650" customFormat="false" ht="12.8" hidden="false" customHeight="false" outlineLevel="0" collapsed="false">
      <c r="A650" s="8" t="n">
        <v>8278</v>
      </c>
      <c r="B650" s="9" t="s">
        <v>690</v>
      </c>
      <c r="C650" s="10" t="n">
        <v>12</v>
      </c>
      <c r="D650" s="8" t="s">
        <v>15</v>
      </c>
      <c r="E650" s="11" t="n">
        <v>34.59</v>
      </c>
      <c r="F650" s="12" t="n">
        <v>10</v>
      </c>
      <c r="G650" s="12" t="n">
        <v>17.61</v>
      </c>
      <c r="H650" s="13" t="n">
        <f aca="false">E650*(1-$F$831)</f>
        <v>30.4392</v>
      </c>
      <c r="I650" s="13" t="n">
        <f aca="false">F650*H650/100</f>
        <v>3.04392</v>
      </c>
      <c r="J650" s="13" t="n">
        <f aca="false">H650*G650/100</f>
        <v>5.36034312</v>
      </c>
      <c r="K650" s="13" t="n">
        <f aca="false">J650+I650+H650</f>
        <v>38.84346312</v>
      </c>
    </row>
    <row r="651" customFormat="false" ht="12.8" hidden="false" customHeight="false" outlineLevel="0" collapsed="false">
      <c r="A651" s="8" t="n">
        <v>38439</v>
      </c>
      <c r="B651" s="9" t="s">
        <v>691</v>
      </c>
      <c r="C651" s="10" t="n">
        <v>12</v>
      </c>
      <c r="D651" s="8" t="s">
        <v>15</v>
      </c>
      <c r="E651" s="11" t="n">
        <v>34.59</v>
      </c>
      <c r="F651" s="12" t="n">
        <v>10</v>
      </c>
      <c r="G651" s="12" t="n">
        <v>17.61</v>
      </c>
      <c r="H651" s="13" t="n">
        <f aca="false">E651*(1-$F$831)</f>
        <v>30.4392</v>
      </c>
      <c r="I651" s="13" t="n">
        <f aca="false">F651*H651/100</f>
        <v>3.04392</v>
      </c>
      <c r="J651" s="13" t="n">
        <f aca="false">H651*G651/100</f>
        <v>5.36034312</v>
      </c>
      <c r="K651" s="13" t="n">
        <f aca="false">J651+I651+H651</f>
        <v>38.84346312</v>
      </c>
    </row>
    <row r="652" customFormat="false" ht="12.8" hidden="false" customHeight="false" outlineLevel="0" collapsed="false">
      <c r="A652" s="8" t="n">
        <v>240</v>
      </c>
      <c r="B652" s="9" t="s">
        <v>692</v>
      </c>
      <c r="C652" s="10" t="n">
        <v>12</v>
      </c>
      <c r="D652" s="8" t="s">
        <v>15</v>
      </c>
      <c r="E652" s="11" t="n">
        <v>34.59</v>
      </c>
      <c r="F652" s="12" t="n">
        <v>10</v>
      </c>
      <c r="G652" s="12" t="n">
        <v>17.61</v>
      </c>
      <c r="H652" s="13" t="n">
        <f aca="false">E652*(1-$F$831)</f>
        <v>30.4392</v>
      </c>
      <c r="I652" s="13" t="n">
        <f aca="false">F652*H652/100</f>
        <v>3.04392</v>
      </c>
      <c r="J652" s="13" t="n">
        <f aca="false">H652*G652/100</f>
        <v>5.36034312</v>
      </c>
      <c r="K652" s="13" t="n">
        <f aca="false">J652+I652+H652</f>
        <v>38.84346312</v>
      </c>
    </row>
    <row r="653" customFormat="false" ht="12.8" hidden="false" customHeight="false" outlineLevel="0" collapsed="false">
      <c r="A653" s="8" t="n">
        <v>12245</v>
      </c>
      <c r="B653" s="9" t="s">
        <v>693</v>
      </c>
      <c r="C653" s="10" t="n">
        <v>12</v>
      </c>
      <c r="D653" s="8" t="s">
        <v>40</v>
      </c>
      <c r="E653" s="11" t="n">
        <v>29.04</v>
      </c>
      <c r="F653" s="12" t="n">
        <v>10</v>
      </c>
      <c r="G653" s="12" t="n">
        <v>17.61</v>
      </c>
      <c r="H653" s="13" t="n">
        <f aca="false">E653*(1-$F$831)</f>
        <v>25.5552</v>
      </c>
      <c r="I653" s="13" t="n">
        <f aca="false">F653*H653/100</f>
        <v>2.55552</v>
      </c>
      <c r="J653" s="13" t="n">
        <f aca="false">H653*G653/100</f>
        <v>4.50027072</v>
      </c>
      <c r="K653" s="13" t="n">
        <f aca="false">J653+I653+H653</f>
        <v>32.61099072</v>
      </c>
    </row>
    <row r="654" customFormat="false" ht="12.8" hidden="false" customHeight="false" outlineLevel="0" collapsed="false">
      <c r="A654" s="8" t="n">
        <v>22417</v>
      </c>
      <c r="B654" s="9" t="s">
        <v>694</v>
      </c>
      <c r="C654" s="10" t="n">
        <v>12</v>
      </c>
      <c r="D654" s="8" t="s">
        <v>40</v>
      </c>
      <c r="E654" s="11" t="n">
        <v>29.04</v>
      </c>
      <c r="F654" s="12" t="n">
        <v>10</v>
      </c>
      <c r="G654" s="12" t="n">
        <v>17.61</v>
      </c>
      <c r="H654" s="13" t="n">
        <f aca="false">E654*(1-$F$831)</f>
        <v>25.5552</v>
      </c>
      <c r="I654" s="13" t="n">
        <f aca="false">F654*H654/100</f>
        <v>2.55552</v>
      </c>
      <c r="J654" s="13" t="n">
        <f aca="false">H654*G654/100</f>
        <v>4.50027072</v>
      </c>
      <c r="K654" s="13" t="n">
        <f aca="false">J654+I654+H654</f>
        <v>32.61099072</v>
      </c>
    </row>
    <row r="655" customFormat="false" ht="12.8" hidden="false" customHeight="false" outlineLevel="0" collapsed="false">
      <c r="A655" s="8" t="n">
        <v>22416</v>
      </c>
      <c r="B655" s="9" t="s">
        <v>695</v>
      </c>
      <c r="C655" s="10" t="n">
        <v>12</v>
      </c>
      <c r="D655" s="8" t="s">
        <v>40</v>
      </c>
      <c r="E655" s="11" t="n">
        <v>29.04</v>
      </c>
      <c r="F655" s="12" t="n">
        <v>10</v>
      </c>
      <c r="G655" s="12" t="n">
        <v>17.61</v>
      </c>
      <c r="H655" s="13" t="n">
        <f aca="false">E655*(1-$F$831)</f>
        <v>25.5552</v>
      </c>
      <c r="I655" s="13" t="n">
        <f aca="false">F655*H655/100</f>
        <v>2.55552</v>
      </c>
      <c r="J655" s="13" t="n">
        <f aca="false">H655*G655/100</f>
        <v>4.50027072</v>
      </c>
      <c r="K655" s="13" t="n">
        <f aca="false">J655+I655+H655</f>
        <v>32.61099072</v>
      </c>
    </row>
    <row r="656" customFormat="false" ht="12.8" hidden="false" customHeight="false" outlineLevel="0" collapsed="false">
      <c r="A656" s="8" t="n">
        <v>18853</v>
      </c>
      <c r="B656" s="9" t="s">
        <v>696</v>
      </c>
      <c r="C656" s="10" t="n">
        <v>12</v>
      </c>
      <c r="D656" s="8" t="s">
        <v>15</v>
      </c>
      <c r="E656" s="11" t="n">
        <v>92.21</v>
      </c>
      <c r="F656" s="12" t="n">
        <v>10</v>
      </c>
      <c r="G656" s="12" t="n">
        <v>17.61</v>
      </c>
      <c r="H656" s="13" t="n">
        <f aca="false">E656*(1-$F$831)</f>
        <v>81.1448</v>
      </c>
      <c r="I656" s="13" t="n">
        <f aca="false">F656*H656/100</f>
        <v>8.11448</v>
      </c>
      <c r="J656" s="13" t="n">
        <f aca="false">H656*G656/100</f>
        <v>14.28959928</v>
      </c>
      <c r="K656" s="13" t="n">
        <f aca="false">J656+I656+H656</f>
        <v>103.54887928</v>
      </c>
    </row>
    <row r="657" customFormat="false" ht="12.8" hidden="false" customHeight="false" outlineLevel="0" collapsed="false">
      <c r="A657" s="8" t="n">
        <v>18854</v>
      </c>
      <c r="B657" s="9" t="s">
        <v>697</v>
      </c>
      <c r="C657" s="10" t="n">
        <v>12</v>
      </c>
      <c r="D657" s="8" t="s">
        <v>15</v>
      </c>
      <c r="E657" s="11" t="n">
        <v>92.21</v>
      </c>
      <c r="F657" s="12" t="n">
        <v>10</v>
      </c>
      <c r="G657" s="12" t="n">
        <v>17.61</v>
      </c>
      <c r="H657" s="13" t="n">
        <f aca="false">E657*(1-$F$831)</f>
        <v>81.1448</v>
      </c>
      <c r="I657" s="13" t="n">
        <f aca="false">F657*H657/100</f>
        <v>8.11448</v>
      </c>
      <c r="J657" s="13" t="n">
        <f aca="false">H657*G657/100</f>
        <v>14.28959928</v>
      </c>
      <c r="K657" s="13" t="n">
        <f aca="false">J657+I657+H657</f>
        <v>103.54887928</v>
      </c>
    </row>
    <row r="658" customFormat="false" ht="12.8" hidden="false" customHeight="false" outlineLevel="0" collapsed="false">
      <c r="A658" s="8" t="n">
        <v>30365</v>
      </c>
      <c r="B658" s="9" t="s">
        <v>698</v>
      </c>
      <c r="C658" s="10" t="n">
        <v>12</v>
      </c>
      <c r="D658" s="8" t="s">
        <v>15</v>
      </c>
      <c r="E658" s="11" t="n">
        <v>82.21</v>
      </c>
      <c r="F658" s="12" t="n">
        <v>10</v>
      </c>
      <c r="G658" s="12" t="n">
        <v>17.61</v>
      </c>
      <c r="H658" s="13" t="n">
        <f aca="false">E658*(1-$F$831)</f>
        <v>72.3448</v>
      </c>
      <c r="I658" s="13" t="n">
        <f aca="false">F658*H658/100</f>
        <v>7.23448</v>
      </c>
      <c r="J658" s="13" t="n">
        <f aca="false">H658*G658/100</f>
        <v>12.73991928</v>
      </c>
      <c r="K658" s="13" t="n">
        <f aca="false">J658+I658+H658</f>
        <v>92.31919928</v>
      </c>
    </row>
    <row r="659" customFormat="false" ht="12.8" hidden="false" customHeight="false" outlineLevel="0" collapsed="false">
      <c r="A659" s="8" t="n">
        <v>59129</v>
      </c>
      <c r="B659" s="9" t="s">
        <v>699</v>
      </c>
      <c r="C659" s="10" t="n">
        <v>12</v>
      </c>
      <c r="D659" s="8" t="s">
        <v>15</v>
      </c>
      <c r="E659" s="11" t="n">
        <v>56.56</v>
      </c>
      <c r="F659" s="12" t="n">
        <v>5</v>
      </c>
      <c r="G659" s="12" t="n">
        <v>14.95</v>
      </c>
      <c r="H659" s="13" t="n">
        <f aca="false">E659*(1-$F$831)</f>
        <v>49.7728</v>
      </c>
      <c r="I659" s="13" t="n">
        <f aca="false">F659*H659/100</f>
        <v>2.48864</v>
      </c>
      <c r="J659" s="13" t="n">
        <f aca="false">H659*G659/100</f>
        <v>7.4410336</v>
      </c>
      <c r="K659" s="13" t="n">
        <f aca="false">J659+I659+H659</f>
        <v>59.7024736</v>
      </c>
    </row>
    <row r="660" customFormat="false" ht="12.8" hidden="false" customHeight="false" outlineLevel="0" collapsed="false">
      <c r="A660" s="8" t="n">
        <v>57937</v>
      </c>
      <c r="B660" s="9" t="s">
        <v>700</v>
      </c>
      <c r="C660" s="10" t="n">
        <v>12</v>
      </c>
      <c r="D660" s="8" t="s">
        <v>15</v>
      </c>
      <c r="E660" s="11" t="n">
        <v>74.87</v>
      </c>
      <c r="F660" s="12" t="n">
        <v>10</v>
      </c>
      <c r="G660" s="12" t="n">
        <v>17.61</v>
      </c>
      <c r="H660" s="13" t="n">
        <f aca="false">E660*(1-$F$831)</f>
        <v>65.8856</v>
      </c>
      <c r="I660" s="13" t="n">
        <f aca="false">F660*H660/100</f>
        <v>6.58856</v>
      </c>
      <c r="J660" s="13" t="n">
        <f aca="false">H660*G660/100</f>
        <v>11.60245416</v>
      </c>
      <c r="K660" s="13" t="n">
        <f aca="false">J660+I660+H660</f>
        <v>84.07661416</v>
      </c>
    </row>
    <row r="661" customFormat="false" ht="12.8" hidden="false" customHeight="false" outlineLevel="0" collapsed="false">
      <c r="A661" s="8" t="n">
        <v>60997</v>
      </c>
      <c r="B661" s="9" t="s">
        <v>701</v>
      </c>
      <c r="C661" s="10" t="n">
        <v>12</v>
      </c>
      <c r="D661" s="8" t="s">
        <v>15</v>
      </c>
      <c r="E661" s="11" t="n">
        <v>150.43</v>
      </c>
      <c r="F661" s="12" t="n">
        <v>10</v>
      </c>
      <c r="G661" s="12" t="n">
        <v>17.61</v>
      </c>
      <c r="H661" s="13" t="n">
        <f aca="false">E661*(1-$F$831)</f>
        <v>132.3784</v>
      </c>
      <c r="I661" s="13" t="n">
        <f aca="false">F661*H661/100</f>
        <v>13.23784</v>
      </c>
      <c r="J661" s="13" t="n">
        <f aca="false">H661*G661/100</f>
        <v>23.31183624</v>
      </c>
      <c r="K661" s="13" t="n">
        <f aca="false">J661+I661+H661</f>
        <v>168.92807624</v>
      </c>
    </row>
    <row r="662" customFormat="false" ht="12.8" hidden="false" customHeight="false" outlineLevel="0" collapsed="false">
      <c r="A662" s="8" t="n">
        <v>60998</v>
      </c>
      <c r="B662" s="9" t="s">
        <v>702</v>
      </c>
      <c r="C662" s="10" t="n">
        <v>12</v>
      </c>
      <c r="D662" s="8" t="s">
        <v>15</v>
      </c>
      <c r="E662" s="11" t="n">
        <v>150.43</v>
      </c>
      <c r="F662" s="12" t="n">
        <v>10</v>
      </c>
      <c r="G662" s="12" t="n">
        <v>17.61</v>
      </c>
      <c r="H662" s="13" t="n">
        <f aca="false">E662*(1-$F$831)</f>
        <v>132.3784</v>
      </c>
      <c r="I662" s="13" t="n">
        <f aca="false">F662*H662/100</f>
        <v>13.23784</v>
      </c>
      <c r="J662" s="13" t="n">
        <f aca="false">H662*G662/100</f>
        <v>23.31183624</v>
      </c>
      <c r="K662" s="13" t="n">
        <f aca="false">J662+I662+H662</f>
        <v>168.92807624</v>
      </c>
    </row>
    <row r="663" customFormat="false" ht="12.8" hidden="false" customHeight="false" outlineLevel="0" collapsed="false">
      <c r="A663" s="8" t="n">
        <v>34811</v>
      </c>
      <c r="B663" s="9" t="s">
        <v>703</v>
      </c>
      <c r="C663" s="10" t="n">
        <v>12</v>
      </c>
      <c r="D663" s="8" t="s">
        <v>672</v>
      </c>
      <c r="E663" s="11" t="n">
        <v>52.41</v>
      </c>
      <c r="F663" s="12" t="n">
        <v>0</v>
      </c>
      <c r="G663" s="12" t="n">
        <v>16.98</v>
      </c>
      <c r="H663" s="13" t="n">
        <f aca="false">E663*(1-$F$831)</f>
        <v>46.1208</v>
      </c>
      <c r="I663" s="13" t="n">
        <f aca="false">F663*H663/100</f>
        <v>0</v>
      </c>
      <c r="J663" s="13" t="n">
        <f aca="false">H663*G663/100</f>
        <v>7.83131184</v>
      </c>
      <c r="K663" s="13" t="n">
        <f aca="false">J663+I663+H663</f>
        <v>53.95211184</v>
      </c>
    </row>
    <row r="664" customFormat="false" ht="12.8" hidden="false" customHeight="false" outlineLevel="0" collapsed="false">
      <c r="A664" s="8" t="n">
        <v>22514</v>
      </c>
      <c r="B664" s="9" t="s">
        <v>704</v>
      </c>
      <c r="C664" s="10" t="n">
        <v>12</v>
      </c>
      <c r="D664" s="8" t="s">
        <v>15</v>
      </c>
      <c r="E664" s="11" t="n">
        <v>61.53</v>
      </c>
      <c r="F664" s="12" t="n">
        <v>10</v>
      </c>
      <c r="G664" s="12" t="n">
        <v>0</v>
      </c>
      <c r="H664" s="13" t="n">
        <f aca="false">E664*(1-$F$831)</f>
        <v>54.1464</v>
      </c>
      <c r="I664" s="13" t="n">
        <f aca="false">F664*H664/100</f>
        <v>5.41464</v>
      </c>
      <c r="J664" s="13" t="n">
        <f aca="false">H664*G664/100</f>
        <v>0</v>
      </c>
      <c r="K664" s="13" t="n">
        <f aca="false">J664+I664+H664</f>
        <v>59.56104</v>
      </c>
    </row>
    <row r="665" customFormat="false" ht="12.8" hidden="false" customHeight="false" outlineLevel="0" collapsed="false">
      <c r="A665" s="8" t="n">
        <v>42135</v>
      </c>
      <c r="B665" s="9" t="s">
        <v>705</v>
      </c>
      <c r="C665" s="10" t="n">
        <v>12</v>
      </c>
      <c r="D665" s="8" t="s">
        <v>13</v>
      </c>
      <c r="E665" s="11" t="n">
        <v>213.65</v>
      </c>
      <c r="F665" s="12" t="n">
        <v>5</v>
      </c>
      <c r="G665" s="12" t="n">
        <v>14.95</v>
      </c>
      <c r="H665" s="13" t="n">
        <f aca="false">E665*(1-$F$831)</f>
        <v>188.012</v>
      </c>
      <c r="I665" s="13" t="n">
        <f aca="false">F665*H665/100</f>
        <v>9.4006</v>
      </c>
      <c r="J665" s="13" t="n">
        <f aca="false">H665*G665/100</f>
        <v>28.107794</v>
      </c>
      <c r="K665" s="13" t="n">
        <f aca="false">J665+I665+H665</f>
        <v>225.520394</v>
      </c>
    </row>
    <row r="666" customFormat="false" ht="12.8" hidden="false" customHeight="false" outlineLevel="0" collapsed="false">
      <c r="A666" s="8" t="n">
        <v>497</v>
      </c>
      <c r="B666" s="9" t="s">
        <v>706</v>
      </c>
      <c r="C666" s="10" t="n">
        <v>12</v>
      </c>
      <c r="D666" s="8" t="s">
        <v>13</v>
      </c>
      <c r="E666" s="11" t="n">
        <v>326.63</v>
      </c>
      <c r="F666" s="12" t="n">
        <v>10</v>
      </c>
      <c r="G666" s="12" t="n">
        <v>0</v>
      </c>
      <c r="H666" s="13" t="n">
        <f aca="false">E666*(1-$F$831)</f>
        <v>287.4344</v>
      </c>
      <c r="I666" s="13" t="n">
        <f aca="false">F666*H666/100</f>
        <v>28.74344</v>
      </c>
      <c r="J666" s="13" t="n">
        <f aca="false">H666*G666/100</f>
        <v>0</v>
      </c>
      <c r="K666" s="13" t="n">
        <f aca="false">J666+I666+H666</f>
        <v>316.17784</v>
      </c>
    </row>
    <row r="667" customFormat="false" ht="12.8" hidden="false" customHeight="false" outlineLevel="0" collapsed="false">
      <c r="A667" s="8" t="n">
        <v>816</v>
      </c>
      <c r="B667" s="9" t="s">
        <v>707</v>
      </c>
      <c r="C667" s="10" t="n">
        <v>12</v>
      </c>
      <c r="D667" s="8" t="s">
        <v>13</v>
      </c>
      <c r="E667" s="11" t="n">
        <v>70.67</v>
      </c>
      <c r="F667" s="12" t="n">
        <v>10</v>
      </c>
      <c r="G667" s="12" t="n">
        <v>0</v>
      </c>
      <c r="H667" s="13" t="n">
        <f aca="false">E667*(1-$F$831)</f>
        <v>62.1896</v>
      </c>
      <c r="I667" s="13" t="n">
        <f aca="false">F667*H667/100</f>
        <v>6.21896</v>
      </c>
      <c r="J667" s="13" t="n">
        <f aca="false">H667*G667/100</f>
        <v>0</v>
      </c>
      <c r="K667" s="13" t="n">
        <f aca="false">J667+I667+H667</f>
        <v>68.40856</v>
      </c>
    </row>
    <row r="668" customFormat="false" ht="12.8" hidden="false" customHeight="false" outlineLevel="0" collapsed="false">
      <c r="A668" s="8" t="n">
        <v>3111</v>
      </c>
      <c r="B668" s="9" t="s">
        <v>708</v>
      </c>
      <c r="C668" s="10" t="n">
        <v>12</v>
      </c>
      <c r="D668" s="8" t="s">
        <v>13</v>
      </c>
      <c r="E668" s="11" t="n">
        <v>68.14</v>
      </c>
      <c r="F668" s="12" t="n">
        <v>5</v>
      </c>
      <c r="G668" s="12" t="n">
        <v>14.95</v>
      </c>
      <c r="H668" s="13" t="n">
        <f aca="false">E668*(1-$F$831)</f>
        <v>59.9632</v>
      </c>
      <c r="I668" s="13" t="n">
        <f aca="false">F668*H668/100</f>
        <v>2.99816</v>
      </c>
      <c r="J668" s="13" t="n">
        <f aca="false">H668*G668/100</f>
        <v>8.9644984</v>
      </c>
      <c r="K668" s="13" t="n">
        <f aca="false">J668+I668+H668</f>
        <v>71.9258584</v>
      </c>
    </row>
    <row r="669" customFormat="false" ht="12.8" hidden="false" customHeight="false" outlineLevel="0" collapsed="false">
      <c r="A669" s="8" t="n">
        <v>263</v>
      </c>
      <c r="B669" s="9" t="s">
        <v>709</v>
      </c>
      <c r="C669" s="10" t="n">
        <v>12</v>
      </c>
      <c r="D669" s="8" t="s">
        <v>13</v>
      </c>
      <c r="E669" s="11" t="n">
        <v>695.62</v>
      </c>
      <c r="F669" s="12" t="n">
        <v>5</v>
      </c>
      <c r="G669" s="12" t="n">
        <v>14.95</v>
      </c>
      <c r="H669" s="13" t="n">
        <f aca="false">E669*(1-$F$831)</f>
        <v>612.1456</v>
      </c>
      <c r="I669" s="13" t="n">
        <f aca="false">F669*H669/100</f>
        <v>30.60728</v>
      </c>
      <c r="J669" s="13" t="n">
        <f aca="false">H669*G669/100</f>
        <v>91.5157672</v>
      </c>
      <c r="K669" s="13" t="n">
        <f aca="false">J669+I669+H669</f>
        <v>734.2686472</v>
      </c>
    </row>
    <row r="670" customFormat="false" ht="12.8" hidden="false" customHeight="false" outlineLevel="0" collapsed="false">
      <c r="A670" s="8" t="n">
        <v>262</v>
      </c>
      <c r="B670" s="9" t="s">
        <v>710</v>
      </c>
      <c r="C670" s="10" t="n">
        <v>12</v>
      </c>
      <c r="D670" s="8" t="s">
        <v>97</v>
      </c>
      <c r="E670" s="11" t="n">
        <v>600.41</v>
      </c>
      <c r="F670" s="12" t="n">
        <v>5</v>
      </c>
      <c r="G670" s="12" t="n">
        <v>0</v>
      </c>
      <c r="H670" s="13" t="n">
        <f aca="false">E670*(1-$F$831)</f>
        <v>528.3608</v>
      </c>
      <c r="I670" s="13" t="n">
        <f aca="false">F670*H670/100</f>
        <v>26.41804</v>
      </c>
      <c r="J670" s="13" t="n">
        <f aca="false">H670*G670/100</f>
        <v>0</v>
      </c>
      <c r="K670" s="13" t="n">
        <f aca="false">J670+I670+H670</f>
        <v>554.77884</v>
      </c>
    </row>
    <row r="671" customFormat="false" ht="12.8" hidden="false" customHeight="false" outlineLevel="0" collapsed="false">
      <c r="A671" s="8" t="n">
        <v>259</v>
      </c>
      <c r="B671" s="9" t="s">
        <v>711</v>
      </c>
      <c r="C671" s="10" t="n">
        <v>12</v>
      </c>
      <c r="D671" s="8" t="s">
        <v>13</v>
      </c>
      <c r="E671" s="11" t="n">
        <v>78.24</v>
      </c>
      <c r="F671" s="12" t="n">
        <v>5</v>
      </c>
      <c r="G671" s="12" t="n">
        <v>14.95</v>
      </c>
      <c r="H671" s="13" t="n">
        <f aca="false">E671*(1-$F$831)</f>
        <v>68.8512</v>
      </c>
      <c r="I671" s="13" t="n">
        <f aca="false">F671*H671/100</f>
        <v>3.44256</v>
      </c>
      <c r="J671" s="13" t="n">
        <f aca="false">H671*G671/100</f>
        <v>10.2932544</v>
      </c>
      <c r="K671" s="13" t="n">
        <f aca="false">J671+I671+H671</f>
        <v>82.5870144</v>
      </c>
    </row>
    <row r="672" customFormat="false" ht="12.8" hidden="false" customHeight="false" outlineLevel="0" collapsed="false">
      <c r="A672" s="8" t="n">
        <v>258</v>
      </c>
      <c r="B672" s="9" t="s">
        <v>712</v>
      </c>
      <c r="C672" s="10" t="n">
        <v>12</v>
      </c>
      <c r="D672" s="8" t="s">
        <v>15</v>
      </c>
      <c r="E672" s="11" t="n">
        <v>80.83</v>
      </c>
      <c r="F672" s="12" t="n">
        <v>5</v>
      </c>
      <c r="G672" s="12" t="n">
        <v>14.95</v>
      </c>
      <c r="H672" s="13" t="n">
        <f aca="false">E672*(1-$F$831)</f>
        <v>71.1304</v>
      </c>
      <c r="I672" s="13" t="n">
        <f aca="false">F672*H672/100</f>
        <v>3.55652</v>
      </c>
      <c r="J672" s="13" t="n">
        <f aca="false">H672*G672/100</f>
        <v>10.6339948</v>
      </c>
      <c r="K672" s="13" t="n">
        <f aca="false">J672+I672+H672</f>
        <v>85.3209148</v>
      </c>
    </row>
    <row r="673" customFormat="false" ht="12.8" hidden="false" customHeight="false" outlineLevel="0" collapsed="false">
      <c r="A673" s="8" t="n">
        <v>260</v>
      </c>
      <c r="B673" s="9" t="s">
        <v>713</v>
      </c>
      <c r="C673" s="10" t="n">
        <v>12</v>
      </c>
      <c r="D673" s="8" t="s">
        <v>13</v>
      </c>
      <c r="E673" s="11" t="n">
        <v>157.72</v>
      </c>
      <c r="F673" s="12" t="n">
        <v>5</v>
      </c>
      <c r="G673" s="12" t="n">
        <v>14.95</v>
      </c>
      <c r="H673" s="13" t="n">
        <f aca="false">E673*(1-$F$831)</f>
        <v>138.7936</v>
      </c>
      <c r="I673" s="13" t="n">
        <f aca="false">F673*H673/100</f>
        <v>6.93968</v>
      </c>
      <c r="J673" s="13" t="n">
        <f aca="false">H673*G673/100</f>
        <v>20.7496432</v>
      </c>
      <c r="K673" s="13" t="n">
        <f aca="false">J673+I673+H673</f>
        <v>166.4829232</v>
      </c>
    </row>
    <row r="674" customFormat="false" ht="12.8" hidden="false" customHeight="false" outlineLevel="0" collapsed="false">
      <c r="A674" s="8" t="n">
        <v>1187</v>
      </c>
      <c r="B674" s="9" t="s">
        <v>714</v>
      </c>
      <c r="C674" s="10" t="n">
        <v>12</v>
      </c>
      <c r="D674" s="8" t="s">
        <v>15</v>
      </c>
      <c r="E674" s="11" t="n">
        <v>52.38</v>
      </c>
      <c r="F674" s="12" t="n">
        <v>5</v>
      </c>
      <c r="G674" s="12" t="n">
        <v>14.95</v>
      </c>
      <c r="H674" s="13" t="n">
        <f aca="false">E674*(1-$F$831)</f>
        <v>46.0944</v>
      </c>
      <c r="I674" s="13" t="n">
        <f aca="false">F674*H674/100</f>
        <v>2.30472</v>
      </c>
      <c r="J674" s="13" t="n">
        <f aca="false">H674*G674/100</f>
        <v>6.8911128</v>
      </c>
      <c r="K674" s="13" t="n">
        <f aca="false">J674+I674+H674</f>
        <v>55.2902328</v>
      </c>
    </row>
    <row r="675" customFormat="false" ht="12.8" hidden="false" customHeight="false" outlineLevel="0" collapsed="false">
      <c r="A675" s="8" t="n">
        <v>59095</v>
      </c>
      <c r="B675" s="9" t="s">
        <v>715</v>
      </c>
      <c r="C675" s="10" t="n">
        <v>12</v>
      </c>
      <c r="D675" s="8" t="s">
        <v>15</v>
      </c>
      <c r="E675" s="11" t="n">
        <v>55.24</v>
      </c>
      <c r="F675" s="12" t="n">
        <v>5</v>
      </c>
      <c r="G675" s="12" t="n">
        <v>14.95</v>
      </c>
      <c r="H675" s="13" t="n">
        <f aca="false">E675*(1-$F$831)</f>
        <v>48.6112</v>
      </c>
      <c r="I675" s="13" t="n">
        <f aca="false">F675*H675/100</f>
        <v>2.43056</v>
      </c>
      <c r="J675" s="13" t="n">
        <f aca="false">H675*G675/100</f>
        <v>7.2673744</v>
      </c>
      <c r="K675" s="13" t="n">
        <f aca="false">J675+I675+H675</f>
        <v>58.3091344</v>
      </c>
    </row>
    <row r="676" customFormat="false" ht="12.8" hidden="false" customHeight="false" outlineLevel="0" collapsed="false">
      <c r="A676" s="8" t="n">
        <v>2483</v>
      </c>
      <c r="B676" s="9" t="s">
        <v>716</v>
      </c>
      <c r="C676" s="10" t="n">
        <v>12</v>
      </c>
      <c r="D676" s="8" t="s">
        <v>13</v>
      </c>
      <c r="E676" s="11" t="n">
        <v>168.29</v>
      </c>
      <c r="F676" s="12" t="n">
        <v>5</v>
      </c>
      <c r="G676" s="12" t="n">
        <v>14.95</v>
      </c>
      <c r="H676" s="13" t="n">
        <f aca="false">E676*(1-$F$831)</f>
        <v>148.0952</v>
      </c>
      <c r="I676" s="13" t="n">
        <f aca="false">F676*H676/100</f>
        <v>7.40476</v>
      </c>
      <c r="J676" s="13" t="n">
        <f aca="false">H676*G676/100</f>
        <v>22.1402324</v>
      </c>
      <c r="K676" s="13" t="n">
        <f aca="false">J676+I676+H676</f>
        <v>177.6401924</v>
      </c>
    </row>
    <row r="677" customFormat="false" ht="12.8" hidden="false" customHeight="false" outlineLevel="0" collapsed="false">
      <c r="A677" s="8" t="n">
        <v>6607</v>
      </c>
      <c r="B677" s="9" t="s">
        <v>717</v>
      </c>
      <c r="C677" s="10" t="n">
        <v>12</v>
      </c>
      <c r="D677" s="8" t="s">
        <v>13</v>
      </c>
      <c r="E677" s="11" t="n">
        <v>396.72</v>
      </c>
      <c r="F677" s="12" t="n">
        <v>5</v>
      </c>
      <c r="G677" s="12" t="n">
        <v>14.95</v>
      </c>
      <c r="H677" s="13" t="n">
        <f aca="false">E677*(1-$F$831)</f>
        <v>349.1136</v>
      </c>
      <c r="I677" s="13" t="n">
        <f aca="false">F677*H677/100</f>
        <v>17.45568</v>
      </c>
      <c r="J677" s="13" t="n">
        <f aca="false">H677*G677/100</f>
        <v>52.1924832</v>
      </c>
      <c r="K677" s="13" t="n">
        <f aca="false">J677+I677+H677</f>
        <v>418.7617632</v>
      </c>
    </row>
    <row r="678" customFormat="false" ht="12.8" hidden="false" customHeight="false" outlineLevel="0" collapsed="false">
      <c r="A678" s="8" t="n">
        <v>6663</v>
      </c>
      <c r="B678" s="9" t="s">
        <v>718</v>
      </c>
      <c r="C678" s="10" t="n">
        <v>12</v>
      </c>
      <c r="D678" s="8" t="s">
        <v>13</v>
      </c>
      <c r="E678" s="11" t="n">
        <v>41.82</v>
      </c>
      <c r="F678" s="12" t="n">
        <v>5</v>
      </c>
      <c r="G678" s="12" t="n">
        <v>14.95</v>
      </c>
      <c r="H678" s="13" t="n">
        <f aca="false">E678*(1-$F$831)</f>
        <v>36.8016</v>
      </c>
      <c r="I678" s="13" t="n">
        <f aca="false">F678*H678/100</f>
        <v>1.84008</v>
      </c>
      <c r="J678" s="13" t="n">
        <f aca="false">H678*G678/100</f>
        <v>5.5018392</v>
      </c>
      <c r="K678" s="13" t="n">
        <f aca="false">J678+I678+H678</f>
        <v>44.1435192</v>
      </c>
    </row>
    <row r="679" customFormat="false" ht="12.8" hidden="false" customHeight="false" outlineLevel="0" collapsed="false">
      <c r="A679" s="8" t="n">
        <v>58808</v>
      </c>
      <c r="B679" s="9" t="s">
        <v>719</v>
      </c>
      <c r="C679" s="10" t="n">
        <v>12</v>
      </c>
      <c r="D679" s="8" t="s">
        <v>13</v>
      </c>
      <c r="E679" s="11" t="n">
        <v>569.18</v>
      </c>
      <c r="F679" s="12" t="n">
        <v>5</v>
      </c>
      <c r="G679" s="12" t="n">
        <v>14.95</v>
      </c>
      <c r="H679" s="13" t="n">
        <f aca="false">E679*(1-$F$831)</f>
        <v>500.8784</v>
      </c>
      <c r="I679" s="13" t="n">
        <f aca="false">F679*H679/100</f>
        <v>25.04392</v>
      </c>
      <c r="J679" s="13" t="n">
        <f aca="false">H679*G679/100</f>
        <v>74.8813208</v>
      </c>
      <c r="K679" s="13" t="n">
        <f aca="false">J679+I679+H679</f>
        <v>600.8036408</v>
      </c>
    </row>
    <row r="680" customFormat="false" ht="12.8" hidden="false" customHeight="false" outlineLevel="0" collapsed="false">
      <c r="A680" s="8" t="n">
        <v>58809</v>
      </c>
      <c r="B680" s="9" t="s">
        <v>720</v>
      </c>
      <c r="C680" s="10" t="n">
        <v>12</v>
      </c>
      <c r="D680" s="8" t="s">
        <v>13</v>
      </c>
      <c r="E680" s="11" t="n">
        <v>456.83</v>
      </c>
      <c r="F680" s="12" t="n">
        <v>5</v>
      </c>
      <c r="G680" s="12" t="n">
        <v>14.95</v>
      </c>
      <c r="H680" s="13" t="n">
        <f aca="false">E680*(1-$F$831)</f>
        <v>402.0104</v>
      </c>
      <c r="I680" s="13" t="n">
        <f aca="false">F680*H680/100</f>
        <v>20.10052</v>
      </c>
      <c r="J680" s="13" t="n">
        <f aca="false">H680*G680/100</f>
        <v>60.1005548</v>
      </c>
      <c r="K680" s="13" t="n">
        <f aca="false">J680+I680+H680</f>
        <v>482.2114748</v>
      </c>
    </row>
    <row r="681" customFormat="false" ht="12.8" hidden="false" customHeight="false" outlineLevel="0" collapsed="false">
      <c r="A681" s="8" t="n">
        <v>271</v>
      </c>
      <c r="B681" s="9" t="s">
        <v>721</v>
      </c>
      <c r="C681" s="10" t="n">
        <v>12</v>
      </c>
      <c r="D681" s="8" t="s">
        <v>13</v>
      </c>
      <c r="E681" s="11" t="n">
        <v>958.26</v>
      </c>
      <c r="F681" s="12" t="n">
        <v>5</v>
      </c>
      <c r="G681" s="12" t="n">
        <v>0</v>
      </c>
      <c r="H681" s="13" t="n">
        <f aca="false">E681*(1-$F$831)</f>
        <v>843.2688</v>
      </c>
      <c r="I681" s="13" t="n">
        <f aca="false">F681*H681/100</f>
        <v>42.16344</v>
      </c>
      <c r="J681" s="13" t="n">
        <f aca="false">H681*G681/100</f>
        <v>0</v>
      </c>
      <c r="K681" s="13" t="n">
        <f aca="false">J681+I681+H681</f>
        <v>885.43224</v>
      </c>
    </row>
    <row r="682" customFormat="false" ht="12.8" hidden="false" customHeight="false" outlineLevel="0" collapsed="false">
      <c r="A682" s="8" t="n">
        <v>270</v>
      </c>
      <c r="B682" s="9" t="s">
        <v>722</v>
      </c>
      <c r="C682" s="10" t="n">
        <v>12</v>
      </c>
      <c r="D682" s="8" t="s">
        <v>97</v>
      </c>
      <c r="E682" s="11" t="n">
        <v>872.88</v>
      </c>
      <c r="F682" s="12" t="n">
        <v>5</v>
      </c>
      <c r="G682" s="12" t="n">
        <v>0</v>
      </c>
      <c r="H682" s="13" t="n">
        <f aca="false">E682*(1-$F$831)</f>
        <v>768.1344</v>
      </c>
      <c r="I682" s="13" t="n">
        <f aca="false">F682*H682/100</f>
        <v>38.40672</v>
      </c>
      <c r="J682" s="13" t="n">
        <f aca="false">H682*G682/100</f>
        <v>0</v>
      </c>
      <c r="K682" s="13" t="n">
        <f aca="false">J682+I682+H682</f>
        <v>806.54112</v>
      </c>
    </row>
    <row r="683" customFormat="false" ht="12.8" hidden="false" customHeight="false" outlineLevel="0" collapsed="false">
      <c r="A683" s="8" t="n">
        <v>268</v>
      </c>
      <c r="B683" s="9" t="s">
        <v>723</v>
      </c>
      <c r="C683" s="10" t="n">
        <v>12</v>
      </c>
      <c r="D683" s="8" t="s">
        <v>13</v>
      </c>
      <c r="E683" s="11" t="n">
        <v>107.2</v>
      </c>
      <c r="F683" s="12" t="n">
        <v>5</v>
      </c>
      <c r="G683" s="12" t="n">
        <v>14.95</v>
      </c>
      <c r="H683" s="13" t="n">
        <f aca="false">E683*(1-$F$831)</f>
        <v>94.336</v>
      </c>
      <c r="I683" s="13" t="n">
        <f aca="false">F683*H683/100</f>
        <v>4.7168</v>
      </c>
      <c r="J683" s="13" t="n">
        <f aca="false">H683*G683/100</f>
        <v>14.103232</v>
      </c>
      <c r="K683" s="13" t="n">
        <f aca="false">J683+I683+H683</f>
        <v>113.156032</v>
      </c>
    </row>
    <row r="684" customFormat="false" ht="12.8" hidden="false" customHeight="false" outlineLevel="0" collapsed="false">
      <c r="A684" s="8" t="n">
        <v>267</v>
      </c>
      <c r="B684" s="9" t="s">
        <v>724</v>
      </c>
      <c r="C684" s="10" t="n">
        <v>12</v>
      </c>
      <c r="D684" s="8" t="s">
        <v>15</v>
      </c>
      <c r="E684" s="11" t="n">
        <v>108.07</v>
      </c>
      <c r="F684" s="12" t="n">
        <v>5</v>
      </c>
      <c r="G684" s="12" t="n">
        <v>14.95</v>
      </c>
      <c r="H684" s="13" t="n">
        <f aca="false">E684*(1-$F$831)</f>
        <v>95.1016</v>
      </c>
      <c r="I684" s="13" t="n">
        <f aca="false">F684*H684/100</f>
        <v>4.75508</v>
      </c>
      <c r="J684" s="13" t="n">
        <f aca="false">H684*G684/100</f>
        <v>14.2176892</v>
      </c>
      <c r="K684" s="13" t="n">
        <f aca="false">J684+I684+H684</f>
        <v>114.0743692</v>
      </c>
    </row>
    <row r="685" customFormat="false" ht="12.8" hidden="false" customHeight="false" outlineLevel="0" collapsed="false">
      <c r="A685" s="8" t="n">
        <v>386</v>
      </c>
      <c r="B685" s="9" t="s">
        <v>725</v>
      </c>
      <c r="C685" s="10" t="n">
        <v>12</v>
      </c>
      <c r="D685" s="8" t="s">
        <v>13</v>
      </c>
      <c r="E685" s="11" t="n">
        <v>246.63</v>
      </c>
      <c r="F685" s="12" t="n">
        <v>5</v>
      </c>
      <c r="G685" s="12" t="n">
        <v>14.95</v>
      </c>
      <c r="H685" s="13" t="n">
        <f aca="false">E685*(1-$F$831)</f>
        <v>217.0344</v>
      </c>
      <c r="I685" s="13" t="n">
        <f aca="false">F685*H685/100</f>
        <v>10.85172</v>
      </c>
      <c r="J685" s="13" t="n">
        <f aca="false">H685*G685/100</f>
        <v>32.4466428</v>
      </c>
      <c r="K685" s="13" t="n">
        <f aca="false">J685+I685+H685</f>
        <v>260.3327628</v>
      </c>
    </row>
    <row r="686" customFormat="false" ht="12.8" hidden="false" customHeight="false" outlineLevel="0" collapsed="false">
      <c r="A686" s="8" t="n">
        <v>2064</v>
      </c>
      <c r="B686" s="9" t="s">
        <v>726</v>
      </c>
      <c r="C686" s="10" t="n">
        <v>12</v>
      </c>
      <c r="D686" s="8" t="s">
        <v>97</v>
      </c>
      <c r="E686" s="11" t="n">
        <v>962.79</v>
      </c>
      <c r="F686" s="12" t="n">
        <v>5</v>
      </c>
      <c r="G686" s="12" t="n">
        <v>0</v>
      </c>
      <c r="H686" s="13" t="n">
        <f aca="false">E686*(1-$F$831)</f>
        <v>847.2552</v>
      </c>
      <c r="I686" s="13" t="n">
        <f aca="false">F686*H686/100</f>
        <v>42.36276</v>
      </c>
      <c r="J686" s="13" t="n">
        <f aca="false">H686*G686/100</f>
        <v>0</v>
      </c>
      <c r="K686" s="13" t="n">
        <f aca="false">J686+I686+H686</f>
        <v>889.61796</v>
      </c>
    </row>
    <row r="687" customFormat="false" ht="12.8" hidden="false" customHeight="false" outlineLevel="0" collapsed="false">
      <c r="A687" s="8" t="n">
        <v>1784</v>
      </c>
      <c r="B687" s="9" t="s">
        <v>727</v>
      </c>
      <c r="C687" s="10" t="n">
        <v>12</v>
      </c>
      <c r="D687" s="8" t="s">
        <v>13</v>
      </c>
      <c r="E687" s="11" t="n">
        <v>130.75</v>
      </c>
      <c r="F687" s="12" t="n">
        <v>5</v>
      </c>
      <c r="G687" s="12" t="n">
        <v>14.95</v>
      </c>
      <c r="H687" s="13" t="n">
        <f aca="false">E687*(1-$F$831)</f>
        <v>115.06</v>
      </c>
      <c r="I687" s="13" t="n">
        <f aca="false">F687*H687/100</f>
        <v>5.753</v>
      </c>
      <c r="J687" s="13" t="n">
        <f aca="false">H687*G687/100</f>
        <v>17.20147</v>
      </c>
      <c r="K687" s="13" t="n">
        <f aca="false">J687+I687+H687</f>
        <v>138.01447</v>
      </c>
    </row>
    <row r="688" customFormat="false" ht="12.8" hidden="false" customHeight="false" outlineLevel="0" collapsed="false">
      <c r="A688" s="8" t="n">
        <v>1500</v>
      </c>
      <c r="B688" s="9" t="s">
        <v>728</v>
      </c>
      <c r="C688" s="10" t="n">
        <v>12</v>
      </c>
      <c r="D688" s="8" t="s">
        <v>15</v>
      </c>
      <c r="E688" s="11" t="n">
        <v>154.52</v>
      </c>
      <c r="F688" s="12" t="n">
        <v>5</v>
      </c>
      <c r="G688" s="12" t="n">
        <v>14.95</v>
      </c>
      <c r="H688" s="13" t="n">
        <f aca="false">E688*(1-$F$831)</f>
        <v>135.9776</v>
      </c>
      <c r="I688" s="13" t="n">
        <f aca="false">F688*H688/100</f>
        <v>6.79888</v>
      </c>
      <c r="J688" s="13" t="n">
        <f aca="false">H688*G688/100</f>
        <v>20.3286512</v>
      </c>
      <c r="K688" s="13" t="n">
        <f aca="false">J688+I688+H688</f>
        <v>163.1051312</v>
      </c>
    </row>
    <row r="689" customFormat="false" ht="12.8" hidden="false" customHeight="false" outlineLevel="0" collapsed="false">
      <c r="A689" s="8" t="n">
        <v>1842</v>
      </c>
      <c r="B689" s="9" t="s">
        <v>729</v>
      </c>
      <c r="C689" s="10" t="n">
        <v>12</v>
      </c>
      <c r="D689" s="8" t="s">
        <v>13</v>
      </c>
      <c r="E689" s="11" t="n">
        <v>291.4</v>
      </c>
      <c r="F689" s="12" t="n">
        <v>5</v>
      </c>
      <c r="G689" s="12" t="n">
        <v>14.95</v>
      </c>
      <c r="H689" s="13" t="n">
        <f aca="false">E689*(1-$F$831)</f>
        <v>256.432</v>
      </c>
      <c r="I689" s="13" t="n">
        <f aca="false">F689*H689/100</f>
        <v>12.8216</v>
      </c>
      <c r="J689" s="13" t="n">
        <f aca="false">H689*G689/100</f>
        <v>38.336584</v>
      </c>
      <c r="K689" s="13" t="n">
        <f aca="false">J689+I689+H689</f>
        <v>307.590184</v>
      </c>
    </row>
    <row r="690" customFormat="false" ht="12.8" hidden="false" customHeight="false" outlineLevel="0" collapsed="false">
      <c r="A690" s="8" t="n">
        <v>59094</v>
      </c>
      <c r="B690" s="9" t="s">
        <v>730</v>
      </c>
      <c r="C690" s="10" t="n">
        <v>12</v>
      </c>
      <c r="D690" s="8" t="s">
        <v>15</v>
      </c>
      <c r="E690" s="11" t="n">
        <v>53.49</v>
      </c>
      <c r="F690" s="12" t="n">
        <v>5</v>
      </c>
      <c r="G690" s="12" t="n">
        <v>14.95</v>
      </c>
      <c r="H690" s="13" t="n">
        <f aca="false">E690*(1-$F$831)</f>
        <v>47.0712</v>
      </c>
      <c r="I690" s="13" t="n">
        <f aca="false">F690*H690/100</f>
        <v>2.35356</v>
      </c>
      <c r="J690" s="13" t="n">
        <f aca="false">H690*G690/100</f>
        <v>7.0371444</v>
      </c>
      <c r="K690" s="13" t="n">
        <f aca="false">J690+I690+H690</f>
        <v>56.4619044</v>
      </c>
    </row>
    <row r="691" customFormat="false" ht="12.8" hidden="false" customHeight="false" outlineLevel="0" collapsed="false">
      <c r="A691" s="8" t="n">
        <v>51463</v>
      </c>
      <c r="B691" s="9" t="s">
        <v>731</v>
      </c>
      <c r="C691" s="10" t="n">
        <v>12</v>
      </c>
      <c r="D691" s="8" t="s">
        <v>13</v>
      </c>
      <c r="E691" s="11" t="n">
        <v>341.78</v>
      </c>
      <c r="F691" s="12" t="n">
        <v>5</v>
      </c>
      <c r="G691" s="12" t="n">
        <v>14.95</v>
      </c>
      <c r="H691" s="13" t="n">
        <f aca="false">E691*(1-$F$831)</f>
        <v>300.7664</v>
      </c>
      <c r="I691" s="13" t="n">
        <f aca="false">F691*H691/100</f>
        <v>15.03832</v>
      </c>
      <c r="J691" s="13" t="n">
        <f aca="false">H691*G691/100</f>
        <v>44.9645768</v>
      </c>
      <c r="K691" s="13" t="n">
        <f aca="false">J691+I691+H691</f>
        <v>360.7692968</v>
      </c>
    </row>
    <row r="692" customFormat="false" ht="12.8" hidden="false" customHeight="false" outlineLevel="0" collapsed="false">
      <c r="A692" s="8" t="n">
        <v>51464</v>
      </c>
      <c r="B692" s="9" t="s">
        <v>732</v>
      </c>
      <c r="C692" s="10" t="n">
        <v>12</v>
      </c>
      <c r="D692" s="8" t="s">
        <v>13</v>
      </c>
      <c r="E692" s="11" t="n">
        <v>825.02</v>
      </c>
      <c r="F692" s="12" t="n">
        <v>5</v>
      </c>
      <c r="G692" s="12" t="n">
        <v>14.95</v>
      </c>
      <c r="H692" s="13" t="n">
        <f aca="false">E692*(1-$F$831)</f>
        <v>726.0176</v>
      </c>
      <c r="I692" s="13" t="n">
        <f aca="false">F692*H692/100</f>
        <v>36.30088</v>
      </c>
      <c r="J692" s="13" t="n">
        <f aca="false">H692*G692/100</f>
        <v>108.5396312</v>
      </c>
      <c r="K692" s="13" t="n">
        <f aca="false">J692+I692+H692</f>
        <v>870.8581112</v>
      </c>
    </row>
    <row r="693" customFormat="false" ht="12.8" hidden="false" customHeight="false" outlineLevel="0" collapsed="false">
      <c r="A693" s="8" t="n">
        <v>51457</v>
      </c>
      <c r="B693" s="9" t="s">
        <v>733</v>
      </c>
      <c r="C693" s="10" t="n">
        <v>12</v>
      </c>
      <c r="D693" s="8" t="s">
        <v>13</v>
      </c>
      <c r="E693" s="11" t="n">
        <v>82.9</v>
      </c>
      <c r="F693" s="12" t="n">
        <v>5</v>
      </c>
      <c r="G693" s="12" t="n">
        <v>14.95</v>
      </c>
      <c r="H693" s="13" t="n">
        <f aca="false">E693*(1-$F$831)</f>
        <v>72.952</v>
      </c>
      <c r="I693" s="13" t="n">
        <f aca="false">F693*H693/100</f>
        <v>3.6476</v>
      </c>
      <c r="J693" s="13" t="n">
        <f aca="false">H693*G693/100</f>
        <v>10.906324</v>
      </c>
      <c r="K693" s="13" t="n">
        <f aca="false">J693+I693+H693</f>
        <v>87.505924</v>
      </c>
    </row>
    <row r="694" customFormat="false" ht="12.8" hidden="false" customHeight="false" outlineLevel="0" collapsed="false">
      <c r="A694" s="8" t="n">
        <v>1841</v>
      </c>
      <c r="B694" s="9" t="s">
        <v>734</v>
      </c>
      <c r="C694" s="10" t="n">
        <v>12</v>
      </c>
      <c r="D694" s="8" t="s">
        <v>13</v>
      </c>
      <c r="E694" s="11" t="n">
        <v>161.83</v>
      </c>
      <c r="F694" s="12" t="n">
        <v>5</v>
      </c>
      <c r="G694" s="12" t="n">
        <v>14.95</v>
      </c>
      <c r="H694" s="13" t="n">
        <f aca="false">E694*(1-$F$831)</f>
        <v>142.4104</v>
      </c>
      <c r="I694" s="13" t="n">
        <f aca="false">F694*H694/100</f>
        <v>7.12052</v>
      </c>
      <c r="J694" s="13" t="n">
        <f aca="false">H694*G694/100</f>
        <v>21.2903548</v>
      </c>
      <c r="K694" s="13" t="n">
        <f aca="false">J694+I694+H694</f>
        <v>170.8212748</v>
      </c>
    </row>
    <row r="695" customFormat="false" ht="12.8" hidden="false" customHeight="false" outlineLevel="0" collapsed="false">
      <c r="A695" s="8" t="n">
        <v>1802</v>
      </c>
      <c r="B695" s="9" t="s">
        <v>735</v>
      </c>
      <c r="C695" s="10" t="n">
        <v>12</v>
      </c>
      <c r="D695" s="8" t="s">
        <v>15</v>
      </c>
      <c r="E695" s="11" t="n">
        <v>179.33</v>
      </c>
      <c r="F695" s="12" t="n">
        <v>5</v>
      </c>
      <c r="G695" s="12" t="n">
        <v>14.95</v>
      </c>
      <c r="H695" s="13" t="n">
        <f aca="false">E695*(1-$F$831)</f>
        <v>157.8104</v>
      </c>
      <c r="I695" s="13" t="n">
        <f aca="false">F695*H695/100</f>
        <v>7.89052</v>
      </c>
      <c r="J695" s="13" t="n">
        <f aca="false">H695*G695/100</f>
        <v>23.5926548</v>
      </c>
      <c r="K695" s="13" t="n">
        <f aca="false">J695+I695+H695</f>
        <v>189.2935748</v>
      </c>
    </row>
    <row r="696" customFormat="false" ht="12.8" hidden="false" customHeight="false" outlineLevel="0" collapsed="false">
      <c r="A696" s="8" t="n">
        <v>1819</v>
      </c>
      <c r="B696" s="9" t="s">
        <v>736</v>
      </c>
      <c r="C696" s="10" t="n">
        <v>12</v>
      </c>
      <c r="D696" s="8" t="s">
        <v>13</v>
      </c>
      <c r="E696" s="11" t="n">
        <v>394.35</v>
      </c>
      <c r="F696" s="12" t="n">
        <v>5</v>
      </c>
      <c r="G696" s="12" t="n">
        <v>14.95</v>
      </c>
      <c r="H696" s="13" t="n">
        <f aca="false">E696*(1-$F$831)</f>
        <v>347.028</v>
      </c>
      <c r="I696" s="13" t="n">
        <f aca="false">F696*H696/100</f>
        <v>17.3514</v>
      </c>
      <c r="J696" s="13" t="n">
        <f aca="false">H696*G696/100</f>
        <v>51.880686</v>
      </c>
      <c r="K696" s="13" t="n">
        <f aca="false">J696+I696+H696</f>
        <v>416.260086</v>
      </c>
    </row>
    <row r="697" customFormat="false" ht="12.8" hidden="false" customHeight="false" outlineLevel="0" collapsed="false">
      <c r="A697" s="8" t="n">
        <v>29434</v>
      </c>
      <c r="B697" s="9" t="s">
        <v>737</v>
      </c>
      <c r="C697" s="10" t="n">
        <v>12</v>
      </c>
      <c r="D697" s="8" t="s">
        <v>52</v>
      </c>
      <c r="E697" s="11" t="n">
        <v>9244.34</v>
      </c>
      <c r="F697" s="12" t="n">
        <v>5</v>
      </c>
      <c r="G697" s="12" t="n">
        <v>0</v>
      </c>
      <c r="H697" s="13" t="n">
        <f aca="false">E697*(1-$F$831)</f>
        <v>8135.0192</v>
      </c>
      <c r="I697" s="13" t="n">
        <f aca="false">F697*H697/100</f>
        <v>406.75096</v>
      </c>
      <c r="J697" s="13" t="n">
        <f aca="false">H697*G697/100</f>
        <v>0</v>
      </c>
      <c r="K697" s="13" t="n">
        <f aca="false">J697+I697+H697</f>
        <v>8541.77016</v>
      </c>
    </row>
    <row r="698" customFormat="false" ht="12.8" hidden="false" customHeight="false" outlineLevel="0" collapsed="false">
      <c r="A698" s="8" t="n">
        <v>2885</v>
      </c>
      <c r="B698" s="9" t="s">
        <v>738</v>
      </c>
      <c r="C698" s="10" t="n">
        <v>12</v>
      </c>
      <c r="D698" s="8" t="s">
        <v>13</v>
      </c>
      <c r="E698" s="11" t="n">
        <v>220.75</v>
      </c>
      <c r="F698" s="12" t="n">
        <v>5</v>
      </c>
      <c r="G698" s="12" t="n">
        <v>14.95</v>
      </c>
      <c r="H698" s="13" t="n">
        <f aca="false">E698*(1-$F$831)</f>
        <v>194.26</v>
      </c>
      <c r="I698" s="13" t="n">
        <f aca="false">F698*H698/100</f>
        <v>9.713</v>
      </c>
      <c r="J698" s="13" t="n">
        <f aca="false">H698*G698/100</f>
        <v>29.04187</v>
      </c>
      <c r="K698" s="13" t="n">
        <f aca="false">J698+I698+H698</f>
        <v>233.01487</v>
      </c>
    </row>
    <row r="699" customFormat="false" ht="12.8" hidden="false" customHeight="false" outlineLevel="0" collapsed="false">
      <c r="A699" s="8" t="n">
        <v>2892</v>
      </c>
      <c r="B699" s="9" t="s">
        <v>739</v>
      </c>
      <c r="C699" s="10" t="n">
        <v>12</v>
      </c>
      <c r="D699" s="8" t="s">
        <v>13</v>
      </c>
      <c r="E699" s="11" t="n">
        <v>528.19</v>
      </c>
      <c r="F699" s="12" t="n">
        <v>5</v>
      </c>
      <c r="G699" s="12" t="n">
        <v>14.95</v>
      </c>
      <c r="H699" s="13" t="n">
        <f aca="false">E699*(1-$F$831)</f>
        <v>464.8072</v>
      </c>
      <c r="I699" s="13" t="n">
        <f aca="false">F699*H699/100</f>
        <v>23.24036</v>
      </c>
      <c r="J699" s="13" t="n">
        <f aca="false">H699*G699/100</f>
        <v>69.4886764</v>
      </c>
      <c r="K699" s="13" t="n">
        <f aca="false">J699+I699+H699</f>
        <v>557.5362364</v>
      </c>
    </row>
    <row r="700" customFormat="false" ht="12.8" hidden="false" customHeight="false" outlineLevel="0" collapsed="false">
      <c r="A700" s="8" t="n">
        <v>7851</v>
      </c>
      <c r="B700" s="9" t="s">
        <v>740</v>
      </c>
      <c r="C700" s="10" t="n">
        <v>12</v>
      </c>
      <c r="D700" s="8" t="s">
        <v>13</v>
      </c>
      <c r="E700" s="11" t="n">
        <v>56.25</v>
      </c>
      <c r="F700" s="12" t="n">
        <v>5</v>
      </c>
      <c r="G700" s="12" t="n">
        <v>14.95</v>
      </c>
      <c r="H700" s="13" t="n">
        <f aca="false">E700*(1-$F$831)</f>
        <v>49.5</v>
      </c>
      <c r="I700" s="13" t="n">
        <f aca="false">F700*H700/100</f>
        <v>2.475</v>
      </c>
      <c r="J700" s="13" t="n">
        <f aca="false">H700*G700/100</f>
        <v>7.40025</v>
      </c>
      <c r="K700" s="13" t="n">
        <f aca="false">J700+I700+H700</f>
        <v>59.37525</v>
      </c>
    </row>
    <row r="701" customFormat="false" ht="12.8" hidden="false" customHeight="false" outlineLevel="0" collapsed="false">
      <c r="A701" s="8" t="n">
        <v>58408</v>
      </c>
      <c r="B701" s="9" t="s">
        <v>741</v>
      </c>
      <c r="C701" s="10" t="n">
        <v>12</v>
      </c>
      <c r="D701" s="8" t="s">
        <v>15</v>
      </c>
      <c r="E701" s="11" t="n">
        <v>80.57</v>
      </c>
      <c r="F701" s="12" t="n">
        <v>5</v>
      </c>
      <c r="G701" s="12" t="n">
        <v>14.95</v>
      </c>
      <c r="H701" s="13" t="n">
        <f aca="false">E701*(1-$F$831)</f>
        <v>70.9016</v>
      </c>
      <c r="I701" s="13" t="n">
        <f aca="false">F701*H701/100</f>
        <v>3.54508</v>
      </c>
      <c r="J701" s="13" t="n">
        <f aca="false">H701*G701/100</f>
        <v>10.5997892</v>
      </c>
      <c r="K701" s="13" t="n">
        <f aca="false">J701+I701+H701</f>
        <v>85.0464692</v>
      </c>
    </row>
    <row r="702" customFormat="false" ht="12.8" hidden="false" customHeight="false" outlineLevel="0" collapsed="false">
      <c r="A702" s="8" t="n">
        <v>29433</v>
      </c>
      <c r="B702" s="9" t="s">
        <v>742</v>
      </c>
      <c r="C702" s="10" t="n">
        <v>12</v>
      </c>
      <c r="D702" s="8" t="s">
        <v>52</v>
      </c>
      <c r="E702" s="11" t="n">
        <v>7024.47</v>
      </c>
      <c r="F702" s="12" t="n">
        <v>5</v>
      </c>
      <c r="G702" s="12" t="n">
        <v>0</v>
      </c>
      <c r="H702" s="13" t="n">
        <f aca="false">E702*(1-$F$831)</f>
        <v>6181.5336</v>
      </c>
      <c r="I702" s="13" t="n">
        <f aca="false">F702*H702/100</f>
        <v>309.07668</v>
      </c>
      <c r="J702" s="13" t="n">
        <f aca="false">H702*G702/100</f>
        <v>0</v>
      </c>
      <c r="K702" s="13" t="n">
        <f aca="false">J702+I702+H702</f>
        <v>6490.61028</v>
      </c>
    </row>
    <row r="703" customFormat="false" ht="12.8" hidden="false" customHeight="false" outlineLevel="0" collapsed="false">
      <c r="A703" s="8" t="n">
        <v>24953</v>
      </c>
      <c r="B703" s="9" t="s">
        <v>743</v>
      </c>
      <c r="C703" s="10" t="n">
        <v>12</v>
      </c>
      <c r="D703" s="8" t="s">
        <v>13</v>
      </c>
      <c r="E703" s="11" t="n">
        <v>186.73</v>
      </c>
      <c r="F703" s="12" t="n">
        <v>5</v>
      </c>
      <c r="G703" s="12" t="n">
        <v>14.95</v>
      </c>
      <c r="H703" s="13" t="n">
        <f aca="false">E703*(1-$F$831)</f>
        <v>164.3224</v>
      </c>
      <c r="I703" s="13" t="n">
        <f aca="false">F703*H703/100</f>
        <v>8.21612</v>
      </c>
      <c r="J703" s="13" t="n">
        <f aca="false">H703*G703/100</f>
        <v>24.5661988</v>
      </c>
      <c r="K703" s="13" t="n">
        <f aca="false">J703+I703+H703</f>
        <v>197.1047188</v>
      </c>
    </row>
    <row r="704" customFormat="false" ht="12.8" hidden="false" customHeight="false" outlineLevel="0" collapsed="false">
      <c r="A704" s="8" t="n">
        <v>23600</v>
      </c>
      <c r="B704" s="9" t="s">
        <v>744</v>
      </c>
      <c r="C704" s="10" t="n">
        <v>12</v>
      </c>
      <c r="D704" s="8" t="s">
        <v>13</v>
      </c>
      <c r="E704" s="11" t="n">
        <v>429.8</v>
      </c>
      <c r="F704" s="12" t="n">
        <v>5</v>
      </c>
      <c r="G704" s="12" t="n">
        <v>14.95</v>
      </c>
      <c r="H704" s="13" t="n">
        <f aca="false">E704*(1-$F$831)</f>
        <v>378.224</v>
      </c>
      <c r="I704" s="13" t="n">
        <f aca="false">F704*H704/100</f>
        <v>18.9112</v>
      </c>
      <c r="J704" s="13" t="n">
        <f aca="false">H704*G704/100</f>
        <v>56.544488</v>
      </c>
      <c r="K704" s="13" t="n">
        <f aca="false">J704+I704+H704</f>
        <v>453.679688</v>
      </c>
    </row>
    <row r="705" customFormat="false" ht="12.8" hidden="false" customHeight="false" outlineLevel="0" collapsed="false">
      <c r="A705" s="8" t="n">
        <v>25345</v>
      </c>
      <c r="B705" s="9" t="s">
        <v>745</v>
      </c>
      <c r="C705" s="10" t="n">
        <v>12</v>
      </c>
      <c r="D705" s="8" t="s">
        <v>13</v>
      </c>
      <c r="E705" s="11" t="n">
        <v>44.7</v>
      </c>
      <c r="F705" s="12" t="n">
        <v>5</v>
      </c>
      <c r="G705" s="12" t="n">
        <v>14.95</v>
      </c>
      <c r="H705" s="13" t="n">
        <f aca="false">E705*(1-$F$831)</f>
        <v>39.336</v>
      </c>
      <c r="I705" s="13" t="n">
        <f aca="false">F705*H705/100</f>
        <v>1.9668</v>
      </c>
      <c r="J705" s="13" t="n">
        <f aca="false">H705*G705/100</f>
        <v>5.880732</v>
      </c>
      <c r="K705" s="13" t="n">
        <f aca="false">J705+I705+H705</f>
        <v>47.183532</v>
      </c>
    </row>
    <row r="706" customFormat="false" ht="12.8" hidden="false" customHeight="false" outlineLevel="0" collapsed="false">
      <c r="A706" s="8" t="n">
        <v>2735</v>
      </c>
      <c r="B706" s="9" t="s">
        <v>746</v>
      </c>
      <c r="C706" s="10" t="n">
        <v>12</v>
      </c>
      <c r="D706" s="8" t="s">
        <v>13</v>
      </c>
      <c r="E706" s="11" t="n">
        <v>408.59</v>
      </c>
      <c r="F706" s="12" t="n">
        <v>5</v>
      </c>
      <c r="G706" s="12" t="n">
        <v>14.95</v>
      </c>
      <c r="H706" s="13" t="n">
        <f aca="false">E706*(1-$F$831)</f>
        <v>359.5592</v>
      </c>
      <c r="I706" s="13" t="n">
        <f aca="false">F706*H706/100</f>
        <v>17.97796</v>
      </c>
      <c r="J706" s="13" t="n">
        <f aca="false">H706*G706/100</f>
        <v>53.7541004</v>
      </c>
      <c r="K706" s="13" t="n">
        <f aca="false">J706+I706+H706</f>
        <v>431.2912604</v>
      </c>
    </row>
    <row r="707" customFormat="false" ht="12.8" hidden="false" customHeight="false" outlineLevel="0" collapsed="false">
      <c r="A707" s="8" t="n">
        <v>34318</v>
      </c>
      <c r="B707" s="9" t="s">
        <v>747</v>
      </c>
      <c r="C707" s="10" t="n">
        <v>12</v>
      </c>
      <c r="D707" s="8" t="s">
        <v>13</v>
      </c>
      <c r="E707" s="11" t="n">
        <v>1198.16</v>
      </c>
      <c r="F707" s="12" t="n">
        <v>5</v>
      </c>
      <c r="G707" s="12" t="n">
        <v>14.95</v>
      </c>
      <c r="H707" s="13" t="n">
        <f aca="false">E707*(1-$F$831)</f>
        <v>1054.3808</v>
      </c>
      <c r="I707" s="13" t="n">
        <f aca="false">F707*H707/100</f>
        <v>52.71904</v>
      </c>
      <c r="J707" s="13" t="n">
        <f aca="false">H707*G707/100</f>
        <v>157.6299296</v>
      </c>
      <c r="K707" s="13" t="n">
        <f aca="false">J707+I707+H707</f>
        <v>1264.7297696</v>
      </c>
    </row>
    <row r="708" customFormat="false" ht="12.8" hidden="false" customHeight="false" outlineLevel="0" collapsed="false">
      <c r="A708" s="8" t="n">
        <v>34320</v>
      </c>
      <c r="B708" s="9" t="s">
        <v>748</v>
      </c>
      <c r="C708" s="10" t="n">
        <v>12</v>
      </c>
      <c r="D708" s="8" t="s">
        <v>13</v>
      </c>
      <c r="E708" s="11" t="n">
        <v>120.69</v>
      </c>
      <c r="F708" s="12" t="n">
        <v>5</v>
      </c>
      <c r="G708" s="12" t="n">
        <v>14.95</v>
      </c>
      <c r="H708" s="13" t="n">
        <f aca="false">E708*(1-$F$831)</f>
        <v>106.2072</v>
      </c>
      <c r="I708" s="13" t="n">
        <f aca="false">F708*H708/100</f>
        <v>5.31036</v>
      </c>
      <c r="J708" s="13" t="n">
        <f aca="false">H708*G708/100</f>
        <v>15.8779764</v>
      </c>
      <c r="K708" s="13" t="n">
        <f aca="false">J708+I708+H708</f>
        <v>127.3955364</v>
      </c>
    </row>
    <row r="709" customFormat="false" ht="12.8" hidden="false" customHeight="false" outlineLevel="0" collapsed="false">
      <c r="A709" s="8" t="n">
        <v>36316</v>
      </c>
      <c r="B709" s="9" t="s">
        <v>749</v>
      </c>
      <c r="C709" s="10" t="n">
        <v>12</v>
      </c>
      <c r="D709" s="8" t="s">
        <v>13</v>
      </c>
      <c r="E709" s="11" t="n">
        <v>924.15</v>
      </c>
      <c r="F709" s="12" t="n">
        <v>5</v>
      </c>
      <c r="G709" s="12" t="n">
        <v>14.95</v>
      </c>
      <c r="H709" s="13" t="n">
        <f aca="false">E709*(1-$F$831)</f>
        <v>813.252</v>
      </c>
      <c r="I709" s="13" t="n">
        <f aca="false">F709*H709/100</f>
        <v>40.6626</v>
      </c>
      <c r="J709" s="13" t="n">
        <f aca="false">H709*G709/100</f>
        <v>121.581174</v>
      </c>
      <c r="K709" s="13" t="n">
        <f aca="false">J709+I709+H709</f>
        <v>975.495774</v>
      </c>
    </row>
    <row r="710" customFormat="false" ht="12.8" hidden="false" customHeight="false" outlineLevel="0" collapsed="false">
      <c r="A710" s="8" t="n">
        <v>36317</v>
      </c>
      <c r="B710" s="9" t="s">
        <v>750</v>
      </c>
      <c r="C710" s="10" t="n">
        <v>12</v>
      </c>
      <c r="D710" s="8" t="s">
        <v>13</v>
      </c>
      <c r="E710" s="11" t="n">
        <v>83.86</v>
      </c>
      <c r="F710" s="12" t="n">
        <v>5</v>
      </c>
      <c r="G710" s="12" t="n">
        <v>14.95</v>
      </c>
      <c r="H710" s="13" t="n">
        <f aca="false">E710*(1-$F$831)</f>
        <v>73.7968</v>
      </c>
      <c r="I710" s="13" t="n">
        <f aca="false">F710*H710/100</f>
        <v>3.68984</v>
      </c>
      <c r="J710" s="13" t="n">
        <f aca="false">H710*G710/100</f>
        <v>11.0326216</v>
      </c>
      <c r="K710" s="13" t="n">
        <f aca="false">J710+I710+H710</f>
        <v>88.5192616</v>
      </c>
    </row>
    <row r="711" customFormat="false" ht="12.8" hidden="false" customHeight="false" outlineLevel="0" collapsed="false">
      <c r="A711" s="8" t="n">
        <v>23949</v>
      </c>
      <c r="B711" s="9" t="s">
        <v>751</v>
      </c>
      <c r="C711" s="10" t="n">
        <v>12</v>
      </c>
      <c r="D711" s="8" t="s">
        <v>13</v>
      </c>
      <c r="E711" s="11" t="n">
        <v>60.38</v>
      </c>
      <c r="F711" s="12" t="n">
        <v>22</v>
      </c>
      <c r="G711" s="12" t="n">
        <v>0</v>
      </c>
      <c r="H711" s="13" t="n">
        <f aca="false">E711*(1-$F$831)</f>
        <v>53.1344</v>
      </c>
      <c r="I711" s="13" t="n">
        <f aca="false">F711*H711/100</f>
        <v>11.689568</v>
      </c>
      <c r="J711" s="13" t="n">
        <f aca="false">H711*G711/100</f>
        <v>0</v>
      </c>
      <c r="K711" s="13" t="n">
        <f aca="false">J711+I711+H711</f>
        <v>64.823968</v>
      </c>
    </row>
    <row r="712" customFormat="false" ht="12.8" hidden="false" customHeight="false" outlineLevel="0" collapsed="false">
      <c r="A712" s="8" t="n">
        <v>57421</v>
      </c>
      <c r="B712" s="9" t="s">
        <v>752</v>
      </c>
      <c r="C712" s="10" t="n">
        <v>12</v>
      </c>
      <c r="D712" s="8" t="s">
        <v>15</v>
      </c>
      <c r="E712" s="11" t="n">
        <v>177.96</v>
      </c>
      <c r="F712" s="12" t="n">
        <v>0</v>
      </c>
      <c r="G712" s="12" t="n">
        <v>0</v>
      </c>
      <c r="H712" s="13" t="n">
        <f aca="false">E712*(1-$F$831)</f>
        <v>156.6048</v>
      </c>
      <c r="I712" s="13" t="n">
        <f aca="false">F712*H712/100</f>
        <v>0</v>
      </c>
      <c r="J712" s="13" t="n">
        <f aca="false">H712*G712/100</f>
        <v>0</v>
      </c>
      <c r="K712" s="13" t="n">
        <f aca="false">J712+I712+H712</f>
        <v>156.6048</v>
      </c>
    </row>
    <row r="713" customFormat="false" ht="12.8" hidden="false" customHeight="false" outlineLevel="0" collapsed="false">
      <c r="A713" s="8" t="n">
        <v>57284</v>
      </c>
      <c r="B713" s="9" t="s">
        <v>753</v>
      </c>
      <c r="C713" s="10" t="n">
        <v>12</v>
      </c>
      <c r="D713" s="8" t="s">
        <v>15</v>
      </c>
      <c r="E713" s="11" t="n">
        <v>102.36</v>
      </c>
      <c r="F713" s="12" t="n">
        <v>0</v>
      </c>
      <c r="G713" s="12" t="n">
        <v>0</v>
      </c>
      <c r="H713" s="13" t="n">
        <f aca="false">E713*(1-$F$831)</f>
        <v>90.0768</v>
      </c>
      <c r="I713" s="13" t="n">
        <f aca="false">F713*H713/100</f>
        <v>0</v>
      </c>
      <c r="J713" s="13" t="n">
        <f aca="false">H713*G713/100</f>
        <v>0</v>
      </c>
      <c r="K713" s="13" t="n">
        <f aca="false">J713+I713+H713</f>
        <v>90.0768</v>
      </c>
    </row>
    <row r="714" customFormat="false" ht="12.8" hidden="false" customHeight="false" outlineLevel="0" collapsed="false">
      <c r="A714" s="8" t="n">
        <v>1</v>
      </c>
      <c r="B714" s="9" t="s">
        <v>754</v>
      </c>
      <c r="C714" s="10" t="n">
        <v>12</v>
      </c>
      <c r="D714" s="8" t="s">
        <v>15</v>
      </c>
      <c r="E714" s="11" t="n">
        <v>61.74</v>
      </c>
      <c r="F714" s="12" t="n">
        <v>0</v>
      </c>
      <c r="G714" s="12" t="n">
        <v>0</v>
      </c>
      <c r="H714" s="13" t="n">
        <f aca="false">E714*(1-$F$831)</f>
        <v>54.3312</v>
      </c>
      <c r="I714" s="13" t="n">
        <f aca="false">F714*H714/100</f>
        <v>0</v>
      </c>
      <c r="J714" s="13" t="n">
        <f aca="false">H714*G714/100</f>
        <v>0</v>
      </c>
      <c r="K714" s="13" t="n">
        <f aca="false">J714+I714+H714</f>
        <v>54.3312</v>
      </c>
    </row>
    <row r="715" customFormat="false" ht="12.8" hidden="false" customHeight="false" outlineLevel="0" collapsed="false">
      <c r="A715" s="8" t="n">
        <v>21</v>
      </c>
      <c r="B715" s="9" t="s">
        <v>755</v>
      </c>
      <c r="C715" s="10" t="n">
        <v>12</v>
      </c>
      <c r="D715" s="8" t="s">
        <v>13</v>
      </c>
      <c r="E715" s="11" t="n">
        <v>272.65</v>
      </c>
      <c r="F715" s="12" t="n">
        <v>0</v>
      </c>
      <c r="G715" s="12" t="n">
        <v>0</v>
      </c>
      <c r="H715" s="13" t="n">
        <f aca="false">E715*(1-$F$831)</f>
        <v>239.932</v>
      </c>
      <c r="I715" s="13" t="n">
        <f aca="false">F715*H715/100</f>
        <v>0</v>
      </c>
      <c r="J715" s="13" t="n">
        <f aca="false">H715*G715/100</f>
        <v>0</v>
      </c>
      <c r="K715" s="13" t="n">
        <f aca="false">J715+I715+H715</f>
        <v>239.932</v>
      </c>
    </row>
    <row r="716" customFormat="false" ht="12.8" hidden="false" customHeight="false" outlineLevel="0" collapsed="false">
      <c r="A716" s="8" t="n">
        <v>411</v>
      </c>
      <c r="B716" s="9" t="s">
        <v>756</v>
      </c>
      <c r="C716" s="10" t="n">
        <v>12</v>
      </c>
      <c r="D716" s="8" t="s">
        <v>15</v>
      </c>
      <c r="E716" s="11" t="n">
        <v>113.68</v>
      </c>
      <c r="F716" s="12" t="n">
        <v>0</v>
      </c>
      <c r="G716" s="12" t="n">
        <v>0</v>
      </c>
      <c r="H716" s="13" t="n">
        <f aca="false">E716*(1-$F$831)</f>
        <v>100.0384</v>
      </c>
      <c r="I716" s="13" t="n">
        <f aca="false">F716*H716/100</f>
        <v>0</v>
      </c>
      <c r="J716" s="13" t="n">
        <f aca="false">H716*G716/100</f>
        <v>0</v>
      </c>
      <c r="K716" s="13" t="n">
        <f aca="false">J716+I716+H716</f>
        <v>100.0384</v>
      </c>
    </row>
    <row r="717" customFormat="false" ht="12.8" hidden="false" customHeight="false" outlineLevel="0" collapsed="false">
      <c r="A717" s="8" t="n">
        <v>2706</v>
      </c>
      <c r="B717" s="9" t="s">
        <v>757</v>
      </c>
      <c r="C717" s="10" t="n">
        <v>12</v>
      </c>
      <c r="D717" s="8" t="s">
        <v>52</v>
      </c>
      <c r="E717" s="11" t="n">
        <v>6455.16</v>
      </c>
      <c r="F717" s="12" t="n">
        <v>0</v>
      </c>
      <c r="G717" s="12" t="n">
        <v>0</v>
      </c>
      <c r="H717" s="13" t="n">
        <f aca="false">E717*(1-$F$831)</f>
        <v>5680.5408</v>
      </c>
      <c r="I717" s="13" t="n">
        <f aca="false">F717*H717/100</f>
        <v>0</v>
      </c>
      <c r="J717" s="13" t="n">
        <f aca="false">H717*G717/100</f>
        <v>0</v>
      </c>
      <c r="K717" s="13" t="n">
        <f aca="false">J717+I717+H717</f>
        <v>5680.5408</v>
      </c>
    </row>
    <row r="718" customFormat="false" ht="12.8" hidden="false" customHeight="false" outlineLevel="0" collapsed="false">
      <c r="A718" s="8" t="n">
        <v>462</v>
      </c>
      <c r="B718" s="9" t="s">
        <v>758</v>
      </c>
      <c r="C718" s="10" t="n">
        <v>12</v>
      </c>
      <c r="D718" s="8" t="s">
        <v>13</v>
      </c>
      <c r="E718" s="11" t="n">
        <v>167.96</v>
      </c>
      <c r="F718" s="12" t="n">
        <v>0</v>
      </c>
      <c r="G718" s="12" t="n">
        <v>0</v>
      </c>
      <c r="H718" s="13" t="n">
        <f aca="false">E718*(1-$F$831)</f>
        <v>147.8048</v>
      </c>
      <c r="I718" s="13" t="n">
        <f aca="false">F718*H718/100</f>
        <v>0</v>
      </c>
      <c r="J718" s="13" t="n">
        <f aca="false">H718*G718/100</f>
        <v>0</v>
      </c>
      <c r="K718" s="13" t="n">
        <f aca="false">J718+I718+H718</f>
        <v>147.8048</v>
      </c>
    </row>
    <row r="719" customFormat="false" ht="12.8" hidden="false" customHeight="false" outlineLevel="0" collapsed="false">
      <c r="A719" s="8" t="n">
        <v>2703</v>
      </c>
      <c r="B719" s="9" t="s">
        <v>759</v>
      </c>
      <c r="C719" s="10" t="n">
        <v>12</v>
      </c>
      <c r="D719" s="8" t="s">
        <v>13</v>
      </c>
      <c r="E719" s="11" t="n">
        <v>370.57</v>
      </c>
      <c r="F719" s="12" t="n">
        <v>0</v>
      </c>
      <c r="G719" s="12" t="n">
        <v>0</v>
      </c>
      <c r="H719" s="13" t="n">
        <f aca="false">E719*(1-$F$831)</f>
        <v>326.1016</v>
      </c>
      <c r="I719" s="13" t="n">
        <f aca="false">F719*H719/100</f>
        <v>0</v>
      </c>
      <c r="J719" s="13" t="n">
        <f aca="false">H719*G719/100</f>
        <v>0</v>
      </c>
      <c r="K719" s="13" t="n">
        <f aca="false">J719+I719+H719</f>
        <v>326.1016</v>
      </c>
    </row>
    <row r="720" customFormat="false" ht="12.8" hidden="false" customHeight="false" outlineLevel="0" collapsed="false">
      <c r="A720" s="8" t="n">
        <v>2701</v>
      </c>
      <c r="B720" s="9" t="s">
        <v>760</v>
      </c>
      <c r="C720" s="10" t="n">
        <v>12</v>
      </c>
      <c r="D720" s="8" t="s">
        <v>15</v>
      </c>
      <c r="E720" s="11" t="n">
        <v>122.31</v>
      </c>
      <c r="F720" s="12" t="n">
        <v>0</v>
      </c>
      <c r="G720" s="12" t="n">
        <v>0</v>
      </c>
      <c r="H720" s="13" t="n">
        <f aca="false">E720*(1-$F$831)</f>
        <v>107.6328</v>
      </c>
      <c r="I720" s="13" t="n">
        <f aca="false">F720*H720/100</f>
        <v>0</v>
      </c>
      <c r="J720" s="13" t="n">
        <f aca="false">H720*G720/100</f>
        <v>0</v>
      </c>
      <c r="K720" s="13" t="n">
        <f aca="false">J720+I720+H720</f>
        <v>107.6328</v>
      </c>
    </row>
    <row r="721" customFormat="false" ht="12.8" hidden="false" customHeight="false" outlineLevel="0" collapsed="false">
      <c r="A721" s="8" t="n">
        <v>18173</v>
      </c>
      <c r="B721" s="9" t="s">
        <v>761</v>
      </c>
      <c r="C721" s="10" t="n">
        <v>12</v>
      </c>
      <c r="D721" s="8" t="s">
        <v>13</v>
      </c>
      <c r="E721" s="11" t="n">
        <v>435.39</v>
      </c>
      <c r="F721" s="12" t="n">
        <v>0</v>
      </c>
      <c r="G721" s="12" t="n">
        <v>0</v>
      </c>
      <c r="H721" s="13" t="n">
        <f aca="false">E721*(1-$F$831)</f>
        <v>383.1432</v>
      </c>
      <c r="I721" s="13" t="n">
        <f aca="false">F721*H721/100</f>
        <v>0</v>
      </c>
      <c r="J721" s="13" t="n">
        <f aca="false">H721*G721/100</f>
        <v>0</v>
      </c>
      <c r="K721" s="13" t="n">
        <f aca="false">J721+I721+H721</f>
        <v>383.1432</v>
      </c>
    </row>
    <row r="722" customFormat="false" ht="12.8" hidden="false" customHeight="false" outlineLevel="0" collapsed="false">
      <c r="A722" s="8" t="n">
        <v>22463</v>
      </c>
      <c r="B722" s="9" t="s">
        <v>762</v>
      </c>
      <c r="C722" s="10" t="n">
        <v>12</v>
      </c>
      <c r="D722" s="8" t="s">
        <v>13</v>
      </c>
      <c r="E722" s="11" t="n">
        <v>1737.98</v>
      </c>
      <c r="F722" s="12" t="n">
        <v>0</v>
      </c>
      <c r="G722" s="12" t="n">
        <v>0</v>
      </c>
      <c r="H722" s="13" t="n">
        <f aca="false">E722*(1-$F$831)</f>
        <v>1529.4224</v>
      </c>
      <c r="I722" s="13" t="n">
        <f aca="false">F722*H722/100</f>
        <v>0</v>
      </c>
      <c r="J722" s="13" t="n">
        <f aca="false">H722*G722/100</f>
        <v>0</v>
      </c>
      <c r="K722" s="13" t="n">
        <f aca="false">J722+I722+H722</f>
        <v>1529.4224</v>
      </c>
    </row>
    <row r="723" customFormat="false" ht="12.8" hidden="false" customHeight="false" outlineLevel="0" collapsed="false">
      <c r="A723" s="8" t="n">
        <v>18989</v>
      </c>
      <c r="B723" s="9" t="s">
        <v>763</v>
      </c>
      <c r="C723" s="10" t="n">
        <v>12</v>
      </c>
      <c r="D723" s="8" t="s">
        <v>13</v>
      </c>
      <c r="E723" s="11" t="n">
        <v>1144.69</v>
      </c>
      <c r="F723" s="12" t="n">
        <v>5</v>
      </c>
      <c r="G723" s="12" t="n">
        <v>14.95</v>
      </c>
      <c r="H723" s="13" t="n">
        <f aca="false">E723*(1-$F$831)</f>
        <v>1007.3272</v>
      </c>
      <c r="I723" s="13" t="n">
        <f aca="false">F723*H723/100</f>
        <v>50.36636</v>
      </c>
      <c r="J723" s="13" t="n">
        <f aca="false">H723*G723/100</f>
        <v>150.5954164</v>
      </c>
      <c r="K723" s="13" t="n">
        <f aca="false">J723+I723+H723</f>
        <v>1208.2889764</v>
      </c>
    </row>
    <row r="724" customFormat="false" ht="12.8" hidden="false" customHeight="false" outlineLevel="0" collapsed="false">
      <c r="A724" s="8" t="n">
        <v>20295</v>
      </c>
      <c r="B724" s="9" t="s">
        <v>764</v>
      </c>
      <c r="C724" s="10" t="n">
        <v>12</v>
      </c>
      <c r="D724" s="8" t="s">
        <v>13</v>
      </c>
      <c r="E724" s="11" t="n">
        <v>396.94</v>
      </c>
      <c r="F724" s="12" t="n">
        <v>5</v>
      </c>
      <c r="G724" s="12" t="n">
        <v>14.95</v>
      </c>
      <c r="H724" s="13" t="n">
        <f aca="false">E724*(1-$F$831)</f>
        <v>349.3072</v>
      </c>
      <c r="I724" s="13" t="n">
        <f aca="false">F724*H724/100</f>
        <v>17.46536</v>
      </c>
      <c r="J724" s="13" t="n">
        <f aca="false">H724*G724/100</f>
        <v>52.2214264</v>
      </c>
      <c r="K724" s="13" t="n">
        <f aca="false">J724+I724+H724</f>
        <v>418.9939864</v>
      </c>
    </row>
    <row r="725" customFormat="false" ht="12.8" hidden="false" customHeight="false" outlineLevel="0" collapsed="false">
      <c r="A725" s="8" t="n">
        <v>18116</v>
      </c>
      <c r="B725" s="9" t="s">
        <v>765</v>
      </c>
      <c r="C725" s="10" t="n">
        <v>12</v>
      </c>
      <c r="D725" s="8" t="s">
        <v>15</v>
      </c>
      <c r="E725" s="11" t="n">
        <v>45.88</v>
      </c>
      <c r="F725" s="12" t="n">
        <v>5</v>
      </c>
      <c r="G725" s="12" t="n">
        <v>14.95</v>
      </c>
      <c r="H725" s="13" t="n">
        <f aca="false">E725*(1-$F$831)</f>
        <v>40.3744</v>
      </c>
      <c r="I725" s="13" t="n">
        <f aca="false">F725*H725/100</f>
        <v>2.01872</v>
      </c>
      <c r="J725" s="13" t="n">
        <f aca="false">H725*G725/100</f>
        <v>6.0359728</v>
      </c>
      <c r="K725" s="13" t="n">
        <f aca="false">J725+I725+H725</f>
        <v>48.4290928</v>
      </c>
    </row>
    <row r="726" customFormat="false" ht="12.8" hidden="false" customHeight="false" outlineLevel="0" collapsed="false">
      <c r="A726" s="8" t="n">
        <v>1554</v>
      </c>
      <c r="B726" s="9" t="s">
        <v>766</v>
      </c>
      <c r="C726" s="10" t="n">
        <v>12</v>
      </c>
      <c r="D726" s="8" t="s">
        <v>15</v>
      </c>
      <c r="E726" s="11" t="n">
        <v>0</v>
      </c>
      <c r="F726" s="12" t="n">
        <v>5</v>
      </c>
      <c r="G726" s="12" t="n">
        <v>14.95</v>
      </c>
      <c r="H726" s="13" t="n">
        <f aca="false">E726*(1-$F$831)</f>
        <v>0</v>
      </c>
      <c r="I726" s="13" t="n">
        <f aca="false">F726*H726/100</f>
        <v>0</v>
      </c>
      <c r="J726" s="13" t="n">
        <f aca="false">H726*G726/100</f>
        <v>0</v>
      </c>
      <c r="K726" s="13" t="n">
        <f aca="false">J726+I726+H726</f>
        <v>0</v>
      </c>
    </row>
    <row r="727" customFormat="false" ht="12.8" hidden="false" customHeight="false" outlineLevel="0" collapsed="false">
      <c r="A727" s="8" t="n">
        <v>22314</v>
      </c>
      <c r="B727" s="9" t="s">
        <v>767</v>
      </c>
      <c r="C727" s="10" t="n">
        <v>12</v>
      </c>
      <c r="D727" s="8" t="s">
        <v>15</v>
      </c>
      <c r="E727" s="11" t="n">
        <v>36.81</v>
      </c>
      <c r="F727" s="12" t="n">
        <v>5</v>
      </c>
      <c r="G727" s="12" t="n">
        <v>14.95</v>
      </c>
      <c r="H727" s="13" t="n">
        <f aca="false">E727*(1-$F$831)</f>
        <v>32.3928</v>
      </c>
      <c r="I727" s="13" t="n">
        <f aca="false">F727*H727/100</f>
        <v>1.61964</v>
      </c>
      <c r="J727" s="13" t="n">
        <f aca="false">H727*G727/100</f>
        <v>4.8427236</v>
      </c>
      <c r="K727" s="13" t="n">
        <f aca="false">J727+I727+H727</f>
        <v>38.8551636</v>
      </c>
    </row>
    <row r="728" customFormat="false" ht="12.8" hidden="false" customHeight="false" outlineLevel="0" collapsed="false">
      <c r="A728" s="8" t="n">
        <v>18115</v>
      </c>
      <c r="B728" s="9" t="s">
        <v>768</v>
      </c>
      <c r="C728" s="10" t="n">
        <v>12</v>
      </c>
      <c r="D728" s="8" t="s">
        <v>15</v>
      </c>
      <c r="E728" s="11" t="n">
        <v>45.88</v>
      </c>
      <c r="F728" s="12" t="n">
        <v>5</v>
      </c>
      <c r="G728" s="12" t="n">
        <v>14.95</v>
      </c>
      <c r="H728" s="13" t="n">
        <f aca="false">E728*(1-$F$831)</f>
        <v>40.3744</v>
      </c>
      <c r="I728" s="13" t="n">
        <f aca="false">F728*H728/100</f>
        <v>2.01872</v>
      </c>
      <c r="J728" s="13" t="n">
        <f aca="false">H728*G728/100</f>
        <v>6.0359728</v>
      </c>
      <c r="K728" s="13" t="n">
        <f aca="false">J728+I728+H728</f>
        <v>48.4290928</v>
      </c>
    </row>
    <row r="729" customFormat="false" ht="12.8" hidden="false" customHeight="false" outlineLevel="0" collapsed="false">
      <c r="A729" s="8" t="n">
        <v>1325</v>
      </c>
      <c r="B729" s="9" t="s">
        <v>769</v>
      </c>
      <c r="C729" s="10" t="n">
        <v>12</v>
      </c>
      <c r="D729" s="8" t="s">
        <v>15</v>
      </c>
      <c r="E729" s="11" t="n">
        <v>36.81</v>
      </c>
      <c r="F729" s="12" t="n">
        <v>5</v>
      </c>
      <c r="G729" s="12" t="n">
        <v>14.95</v>
      </c>
      <c r="H729" s="13" t="n">
        <f aca="false">E729*(1-$F$831)</f>
        <v>32.3928</v>
      </c>
      <c r="I729" s="13" t="n">
        <f aca="false">F729*H729/100</f>
        <v>1.61964</v>
      </c>
      <c r="J729" s="13" t="n">
        <f aca="false">H729*G729/100</f>
        <v>4.8427236</v>
      </c>
      <c r="K729" s="13" t="n">
        <f aca="false">J729+I729+H729</f>
        <v>38.8551636</v>
      </c>
    </row>
    <row r="730" customFormat="false" ht="12.8" hidden="false" customHeight="false" outlineLevel="0" collapsed="false">
      <c r="A730" s="8" t="n">
        <v>18114</v>
      </c>
      <c r="B730" s="9" t="s">
        <v>770</v>
      </c>
      <c r="C730" s="10" t="n">
        <v>12</v>
      </c>
      <c r="D730" s="8" t="s">
        <v>15</v>
      </c>
      <c r="E730" s="11" t="n">
        <v>45.88</v>
      </c>
      <c r="F730" s="12" t="n">
        <v>5</v>
      </c>
      <c r="G730" s="12" t="n">
        <v>14.95</v>
      </c>
      <c r="H730" s="13" t="n">
        <f aca="false">E730*(1-$F$831)</f>
        <v>40.3744</v>
      </c>
      <c r="I730" s="13" t="n">
        <f aca="false">F730*H730/100</f>
        <v>2.01872</v>
      </c>
      <c r="J730" s="13" t="n">
        <f aca="false">H730*G730/100</f>
        <v>6.0359728</v>
      </c>
      <c r="K730" s="13" t="n">
        <f aca="false">J730+I730+H730</f>
        <v>48.4290928</v>
      </c>
    </row>
    <row r="731" customFormat="false" ht="12.8" hidden="false" customHeight="false" outlineLevel="0" collapsed="false">
      <c r="A731" s="8" t="n">
        <v>1326</v>
      </c>
      <c r="B731" s="9" t="s">
        <v>771</v>
      </c>
      <c r="C731" s="10" t="n">
        <v>12</v>
      </c>
      <c r="D731" s="8" t="s">
        <v>15</v>
      </c>
      <c r="E731" s="11" t="n">
        <v>0</v>
      </c>
      <c r="F731" s="12" t="n">
        <v>5</v>
      </c>
      <c r="G731" s="12" t="n">
        <v>14.95</v>
      </c>
      <c r="H731" s="13" t="n">
        <f aca="false">E731*(1-$F$831)</f>
        <v>0</v>
      </c>
      <c r="I731" s="13" t="n">
        <f aca="false">F731*H731/100</f>
        <v>0</v>
      </c>
      <c r="J731" s="13" t="n">
        <f aca="false">H731*G731/100</f>
        <v>0</v>
      </c>
      <c r="K731" s="13" t="n">
        <f aca="false">J731+I731+H731</f>
        <v>0</v>
      </c>
    </row>
    <row r="732" customFormat="false" ht="12.8" hidden="false" customHeight="false" outlineLevel="0" collapsed="false">
      <c r="A732" s="8" t="n">
        <v>18113</v>
      </c>
      <c r="B732" s="9" t="s">
        <v>772</v>
      </c>
      <c r="C732" s="10" t="n">
        <v>12</v>
      </c>
      <c r="D732" s="8" t="s">
        <v>15</v>
      </c>
      <c r="E732" s="11" t="n">
        <v>45.88</v>
      </c>
      <c r="F732" s="12" t="n">
        <v>5</v>
      </c>
      <c r="G732" s="12" t="n">
        <v>14.95</v>
      </c>
      <c r="H732" s="13" t="n">
        <f aca="false">E732*(1-$F$831)</f>
        <v>40.3744</v>
      </c>
      <c r="I732" s="13" t="n">
        <f aca="false">F732*H732/100</f>
        <v>2.01872</v>
      </c>
      <c r="J732" s="13" t="n">
        <f aca="false">H732*G732/100</f>
        <v>6.0359728</v>
      </c>
      <c r="K732" s="13" t="n">
        <f aca="false">J732+I732+H732</f>
        <v>48.4290928</v>
      </c>
    </row>
    <row r="733" customFormat="false" ht="12.8" hidden="false" customHeight="false" outlineLevel="0" collapsed="false">
      <c r="A733" s="8" t="n">
        <v>2556</v>
      </c>
      <c r="B733" s="9" t="s">
        <v>773</v>
      </c>
      <c r="C733" s="10" t="n">
        <v>12</v>
      </c>
      <c r="D733" s="8" t="s">
        <v>97</v>
      </c>
      <c r="E733" s="11" t="n">
        <v>582.97</v>
      </c>
      <c r="F733" s="12" t="n">
        <v>5</v>
      </c>
      <c r="G733" s="12" t="n">
        <v>0</v>
      </c>
      <c r="H733" s="13" t="n">
        <f aca="false">E733*(1-$F$831)</f>
        <v>513.0136</v>
      </c>
      <c r="I733" s="13" t="n">
        <f aca="false">F733*H733/100</f>
        <v>25.65068</v>
      </c>
      <c r="J733" s="13" t="n">
        <f aca="false">H733*G733/100</f>
        <v>0</v>
      </c>
      <c r="K733" s="13" t="n">
        <f aca="false">J733+I733+H733</f>
        <v>538.66428</v>
      </c>
    </row>
    <row r="734" customFormat="false" ht="12.8" hidden="false" customHeight="false" outlineLevel="0" collapsed="false">
      <c r="A734" s="8" t="n">
        <v>2554</v>
      </c>
      <c r="B734" s="9" t="s">
        <v>774</v>
      </c>
      <c r="C734" s="10" t="n">
        <v>12</v>
      </c>
      <c r="D734" s="8" t="s">
        <v>13</v>
      </c>
      <c r="E734" s="11" t="n">
        <v>75.5</v>
      </c>
      <c r="F734" s="12" t="n">
        <v>5</v>
      </c>
      <c r="G734" s="12" t="n">
        <v>14.95</v>
      </c>
      <c r="H734" s="13" t="n">
        <f aca="false">E734*(1-$F$831)</f>
        <v>66.44</v>
      </c>
      <c r="I734" s="13" t="n">
        <f aca="false">F734*H734/100</f>
        <v>3.322</v>
      </c>
      <c r="J734" s="13" t="n">
        <f aca="false">H734*G734/100</f>
        <v>9.93278</v>
      </c>
      <c r="K734" s="13" t="n">
        <f aca="false">J734+I734+H734</f>
        <v>79.69478</v>
      </c>
    </row>
    <row r="735" customFormat="false" ht="12.8" hidden="false" customHeight="false" outlineLevel="0" collapsed="false">
      <c r="A735" s="8" t="n">
        <v>1327</v>
      </c>
      <c r="B735" s="9" t="s">
        <v>775</v>
      </c>
      <c r="C735" s="10" t="n">
        <v>12</v>
      </c>
      <c r="D735" s="8" t="s">
        <v>15</v>
      </c>
      <c r="E735" s="11" t="n">
        <v>0</v>
      </c>
      <c r="F735" s="12" t="n">
        <v>5</v>
      </c>
      <c r="G735" s="12" t="n">
        <v>14.95</v>
      </c>
      <c r="H735" s="13" t="n">
        <f aca="false">E735*(1-$F$831)</f>
        <v>0</v>
      </c>
      <c r="I735" s="13" t="n">
        <f aca="false">F735*H735/100</f>
        <v>0</v>
      </c>
      <c r="J735" s="13" t="n">
        <f aca="false">H735*G735/100</f>
        <v>0</v>
      </c>
      <c r="K735" s="13" t="n">
        <f aca="false">J735+I735+H735</f>
        <v>0</v>
      </c>
    </row>
    <row r="736" customFormat="false" ht="12.8" hidden="false" customHeight="false" outlineLevel="0" collapsed="false">
      <c r="A736" s="8" t="n">
        <v>18855</v>
      </c>
      <c r="B736" s="9" t="s">
        <v>776</v>
      </c>
      <c r="C736" s="10" t="n">
        <v>12</v>
      </c>
      <c r="D736" s="8" t="s">
        <v>15</v>
      </c>
      <c r="E736" s="11" t="n">
        <v>72.6</v>
      </c>
      <c r="F736" s="12" t="n">
        <v>5</v>
      </c>
      <c r="G736" s="12" t="n">
        <v>14.95</v>
      </c>
      <c r="H736" s="13" t="n">
        <f aca="false">E736*(1-$F$831)</f>
        <v>63.888</v>
      </c>
      <c r="I736" s="13" t="n">
        <f aca="false">F736*H736/100</f>
        <v>3.1944</v>
      </c>
      <c r="J736" s="13" t="n">
        <f aca="false">H736*G736/100</f>
        <v>9.551256</v>
      </c>
      <c r="K736" s="13" t="n">
        <f aca="false">J736+I736+H736</f>
        <v>76.633656</v>
      </c>
    </row>
    <row r="737" customFormat="false" ht="12.8" hidden="false" customHeight="false" outlineLevel="0" collapsed="false">
      <c r="A737" s="8" t="n">
        <v>54063</v>
      </c>
      <c r="B737" s="9" t="s">
        <v>777</v>
      </c>
      <c r="C737" s="10" t="n">
        <v>12</v>
      </c>
      <c r="D737" s="8" t="s">
        <v>155</v>
      </c>
      <c r="E737" s="11" t="n">
        <v>30.65</v>
      </c>
      <c r="F737" s="12" t="n">
        <v>5</v>
      </c>
      <c r="G737" s="12" t="n">
        <v>0</v>
      </c>
      <c r="H737" s="13" t="n">
        <f aca="false">E737*(1-$F$831)</f>
        <v>26.972</v>
      </c>
      <c r="I737" s="13" t="n">
        <f aca="false">F737*H737/100</f>
        <v>1.3486</v>
      </c>
      <c r="J737" s="13" t="n">
        <f aca="false">H737*G737/100</f>
        <v>0</v>
      </c>
      <c r="K737" s="13" t="n">
        <f aca="false">J737+I737+H737</f>
        <v>28.3206</v>
      </c>
    </row>
    <row r="738" customFormat="false" ht="12.8" hidden="false" customHeight="false" outlineLevel="0" collapsed="false">
      <c r="A738" s="8" t="n">
        <v>58493</v>
      </c>
      <c r="B738" s="9" t="s">
        <v>778</v>
      </c>
      <c r="C738" s="10" t="n">
        <v>12</v>
      </c>
      <c r="D738" s="8" t="s">
        <v>15</v>
      </c>
      <c r="E738" s="11" t="n">
        <v>33.13</v>
      </c>
      <c r="F738" s="12" t="n">
        <v>5</v>
      </c>
      <c r="G738" s="12" t="n">
        <v>0</v>
      </c>
      <c r="H738" s="13" t="n">
        <f aca="false">E738*(1-$F$831)</f>
        <v>29.1544</v>
      </c>
      <c r="I738" s="13" t="n">
        <f aca="false">F738*H738/100</f>
        <v>1.45772</v>
      </c>
      <c r="J738" s="13" t="n">
        <f aca="false">H738*G738/100</f>
        <v>0</v>
      </c>
      <c r="K738" s="13" t="n">
        <f aca="false">J738+I738+H738</f>
        <v>30.61212</v>
      </c>
    </row>
    <row r="739" customFormat="false" ht="12.8" hidden="false" customHeight="false" outlineLevel="0" collapsed="false">
      <c r="A739" s="8" t="n">
        <v>54337</v>
      </c>
      <c r="B739" s="9" t="s">
        <v>779</v>
      </c>
      <c r="C739" s="10" t="n">
        <v>12</v>
      </c>
      <c r="D739" s="8" t="s">
        <v>15</v>
      </c>
      <c r="E739" s="11" t="n">
        <v>48.09</v>
      </c>
      <c r="F739" s="12" t="n">
        <v>5</v>
      </c>
      <c r="G739" s="12" t="n">
        <v>0</v>
      </c>
      <c r="H739" s="13" t="n">
        <f aca="false">E739*(1-$F$831)</f>
        <v>42.3192</v>
      </c>
      <c r="I739" s="13" t="n">
        <f aca="false">F739*H739/100</f>
        <v>2.11596</v>
      </c>
      <c r="J739" s="13" t="n">
        <f aca="false">H739*G739/100</f>
        <v>0</v>
      </c>
      <c r="K739" s="13" t="n">
        <f aca="false">J739+I739+H739</f>
        <v>44.43516</v>
      </c>
    </row>
    <row r="740" customFormat="false" ht="12.8" hidden="false" customHeight="false" outlineLevel="0" collapsed="false">
      <c r="A740" s="8" t="n">
        <v>54061</v>
      </c>
      <c r="B740" s="9" t="s">
        <v>780</v>
      </c>
      <c r="C740" s="10" t="n">
        <v>12</v>
      </c>
      <c r="D740" s="8" t="s">
        <v>155</v>
      </c>
      <c r="E740" s="11" t="n">
        <v>30.65</v>
      </c>
      <c r="F740" s="12" t="n">
        <v>5</v>
      </c>
      <c r="G740" s="12" t="n">
        <v>0</v>
      </c>
      <c r="H740" s="13" t="n">
        <f aca="false">E740*(1-$F$831)</f>
        <v>26.972</v>
      </c>
      <c r="I740" s="13" t="n">
        <f aca="false">F740*H740/100</f>
        <v>1.3486</v>
      </c>
      <c r="J740" s="13" t="n">
        <f aca="false">H740*G740/100</f>
        <v>0</v>
      </c>
      <c r="K740" s="13" t="n">
        <f aca="false">J740+I740+H740</f>
        <v>28.3206</v>
      </c>
    </row>
    <row r="741" customFormat="false" ht="12.8" hidden="false" customHeight="false" outlineLevel="0" collapsed="false">
      <c r="A741" s="8" t="n">
        <v>58491</v>
      </c>
      <c r="B741" s="9" t="s">
        <v>781</v>
      </c>
      <c r="C741" s="10" t="n">
        <v>12</v>
      </c>
      <c r="D741" s="8" t="s">
        <v>15</v>
      </c>
      <c r="E741" s="11" t="n">
        <v>33.13</v>
      </c>
      <c r="F741" s="12" t="n">
        <v>5</v>
      </c>
      <c r="G741" s="12" t="n">
        <v>0</v>
      </c>
      <c r="H741" s="13" t="n">
        <f aca="false">E741*(1-$F$831)</f>
        <v>29.1544</v>
      </c>
      <c r="I741" s="13" t="n">
        <f aca="false">F741*H741/100</f>
        <v>1.45772</v>
      </c>
      <c r="J741" s="13" t="n">
        <f aca="false">H741*G741/100</f>
        <v>0</v>
      </c>
      <c r="K741" s="13" t="n">
        <f aca="false">J741+I741+H741</f>
        <v>30.61212</v>
      </c>
    </row>
    <row r="742" customFormat="false" ht="12.8" hidden="false" customHeight="false" outlineLevel="0" collapsed="false">
      <c r="A742" s="8" t="n">
        <v>54062</v>
      </c>
      <c r="B742" s="9" t="s">
        <v>782</v>
      </c>
      <c r="C742" s="10" t="n">
        <v>12</v>
      </c>
      <c r="D742" s="8" t="s">
        <v>155</v>
      </c>
      <c r="E742" s="11" t="n">
        <v>30.65</v>
      </c>
      <c r="F742" s="12" t="n">
        <v>5</v>
      </c>
      <c r="G742" s="12" t="n">
        <v>0</v>
      </c>
      <c r="H742" s="13" t="n">
        <f aca="false">E742*(1-$F$831)</f>
        <v>26.972</v>
      </c>
      <c r="I742" s="13" t="n">
        <f aca="false">F742*H742/100</f>
        <v>1.3486</v>
      </c>
      <c r="J742" s="13" t="n">
        <f aca="false">H742*G742/100</f>
        <v>0</v>
      </c>
      <c r="K742" s="13" t="n">
        <f aca="false">J742+I742+H742</f>
        <v>28.3206</v>
      </c>
    </row>
    <row r="743" customFormat="false" ht="12.8" hidden="false" customHeight="false" outlineLevel="0" collapsed="false">
      <c r="A743" s="8" t="n">
        <v>58492</v>
      </c>
      <c r="B743" s="9" t="s">
        <v>783</v>
      </c>
      <c r="C743" s="10" t="n">
        <v>12</v>
      </c>
      <c r="D743" s="8" t="s">
        <v>15</v>
      </c>
      <c r="E743" s="11" t="n">
        <v>33.13</v>
      </c>
      <c r="F743" s="12" t="n">
        <v>5</v>
      </c>
      <c r="G743" s="12" t="n">
        <v>0</v>
      </c>
      <c r="H743" s="13" t="n">
        <f aca="false">E743*(1-$F$831)</f>
        <v>29.1544</v>
      </c>
      <c r="I743" s="13" t="n">
        <f aca="false">F743*H743/100</f>
        <v>1.45772</v>
      </c>
      <c r="J743" s="13" t="n">
        <f aca="false">H743*G743/100</f>
        <v>0</v>
      </c>
      <c r="K743" s="13" t="n">
        <f aca="false">J743+I743+H743</f>
        <v>30.61212</v>
      </c>
    </row>
    <row r="744" customFormat="false" ht="12.8" hidden="false" customHeight="false" outlineLevel="0" collapsed="false">
      <c r="A744" s="8" t="n">
        <v>59857</v>
      </c>
      <c r="B744" s="9" t="s">
        <v>784</v>
      </c>
      <c r="C744" s="10" t="n">
        <v>12</v>
      </c>
      <c r="D744" s="8" t="s">
        <v>52</v>
      </c>
      <c r="E744" s="11" t="n">
        <v>15440.3</v>
      </c>
      <c r="F744" s="12" t="n">
        <v>5</v>
      </c>
      <c r="G744" s="12" t="n">
        <v>0</v>
      </c>
      <c r="H744" s="13" t="n">
        <f aca="false">E744*(1-$F$831)</f>
        <v>13587.464</v>
      </c>
      <c r="I744" s="13" t="n">
        <f aca="false">F744*H744/100</f>
        <v>679.3732</v>
      </c>
      <c r="J744" s="13" t="n">
        <f aca="false">H744*G744/100</f>
        <v>0</v>
      </c>
      <c r="K744" s="13" t="n">
        <f aca="false">J744+I744+H744</f>
        <v>14266.8372</v>
      </c>
    </row>
    <row r="745" customFormat="false" ht="12.8" hidden="false" customHeight="false" outlineLevel="0" collapsed="false">
      <c r="A745" s="8" t="n">
        <v>1534</v>
      </c>
      <c r="B745" s="9" t="s">
        <v>785</v>
      </c>
      <c r="C745" s="10" t="n">
        <v>12</v>
      </c>
      <c r="D745" s="8" t="s">
        <v>13</v>
      </c>
      <c r="E745" s="11" t="n">
        <v>338.48</v>
      </c>
      <c r="F745" s="12" t="n">
        <v>5</v>
      </c>
      <c r="G745" s="12" t="n">
        <v>0</v>
      </c>
      <c r="H745" s="13" t="n">
        <f aca="false">E745*(1-$F$831)</f>
        <v>297.8624</v>
      </c>
      <c r="I745" s="13" t="n">
        <f aca="false">F745*H745/100</f>
        <v>14.89312</v>
      </c>
      <c r="J745" s="13" t="n">
        <f aca="false">H745*G745/100</f>
        <v>0</v>
      </c>
      <c r="K745" s="13" t="n">
        <f aca="false">J745+I745+H745</f>
        <v>312.75552</v>
      </c>
    </row>
    <row r="746" customFormat="false" ht="12.8" hidden="false" customHeight="false" outlineLevel="0" collapsed="false">
      <c r="A746" s="8" t="n">
        <v>1660</v>
      </c>
      <c r="B746" s="9" t="s">
        <v>786</v>
      </c>
      <c r="C746" s="10" t="n">
        <v>12</v>
      </c>
      <c r="D746" s="8" t="s">
        <v>13</v>
      </c>
      <c r="E746" s="11" t="n">
        <v>853.91</v>
      </c>
      <c r="F746" s="12" t="n">
        <v>5</v>
      </c>
      <c r="G746" s="12" t="n">
        <v>0</v>
      </c>
      <c r="H746" s="13" t="n">
        <f aca="false">E746*(1-$F$831)</f>
        <v>751.4408</v>
      </c>
      <c r="I746" s="13" t="n">
        <f aca="false">F746*H746/100</f>
        <v>37.57204</v>
      </c>
      <c r="J746" s="13" t="n">
        <f aca="false">H746*G746/100</f>
        <v>0</v>
      </c>
      <c r="K746" s="13" t="n">
        <f aca="false">J746+I746+H746</f>
        <v>789.01284</v>
      </c>
    </row>
    <row r="747" customFormat="false" ht="12.8" hidden="false" customHeight="false" outlineLevel="0" collapsed="false">
      <c r="A747" s="8" t="n">
        <v>777</v>
      </c>
      <c r="B747" s="9" t="s">
        <v>787</v>
      </c>
      <c r="C747" s="10" t="n">
        <v>12</v>
      </c>
      <c r="D747" s="8" t="s">
        <v>13</v>
      </c>
      <c r="E747" s="11" t="n">
        <v>84.22</v>
      </c>
      <c r="F747" s="12" t="n">
        <v>5</v>
      </c>
      <c r="G747" s="12" t="n">
        <v>0</v>
      </c>
      <c r="H747" s="13" t="n">
        <f aca="false">E747*(1-$F$831)</f>
        <v>74.1136</v>
      </c>
      <c r="I747" s="13" t="n">
        <f aca="false">F747*H747/100</f>
        <v>3.70568</v>
      </c>
      <c r="J747" s="13" t="n">
        <f aca="false">H747*G747/100</f>
        <v>0</v>
      </c>
      <c r="K747" s="13" t="n">
        <f aca="false">J747+I747+H747</f>
        <v>77.81928</v>
      </c>
    </row>
    <row r="748" customFormat="false" ht="12.8" hidden="false" customHeight="false" outlineLevel="0" collapsed="false">
      <c r="A748" s="8" t="n">
        <v>192</v>
      </c>
      <c r="B748" s="9" t="s">
        <v>788</v>
      </c>
      <c r="C748" s="10" t="n">
        <v>12</v>
      </c>
      <c r="D748" s="8" t="s">
        <v>13</v>
      </c>
      <c r="E748" s="11" t="n">
        <v>598.96</v>
      </c>
      <c r="F748" s="12" t="n">
        <v>0</v>
      </c>
      <c r="G748" s="12" t="n">
        <v>0</v>
      </c>
      <c r="H748" s="13" t="n">
        <f aca="false">E748*(1-$F$831)</f>
        <v>527.0848</v>
      </c>
      <c r="I748" s="13" t="n">
        <f aca="false">F748*H748/100</f>
        <v>0</v>
      </c>
      <c r="J748" s="13" t="n">
        <f aca="false">H748*G748/100</f>
        <v>0</v>
      </c>
      <c r="K748" s="13" t="n">
        <f aca="false">J748+I748+H748</f>
        <v>527.0848</v>
      </c>
    </row>
    <row r="749" customFormat="false" ht="12.8" hidden="false" customHeight="false" outlineLevel="0" collapsed="false">
      <c r="A749" s="8" t="n">
        <v>22294</v>
      </c>
      <c r="B749" s="9" t="s">
        <v>789</v>
      </c>
      <c r="C749" s="10" t="n">
        <v>12</v>
      </c>
      <c r="D749" s="8" t="s">
        <v>52</v>
      </c>
      <c r="E749" s="11" t="n">
        <v>2887.85</v>
      </c>
      <c r="F749" s="12" t="n">
        <v>0</v>
      </c>
      <c r="G749" s="12" t="n">
        <v>0</v>
      </c>
      <c r="H749" s="13" t="n">
        <f aca="false">E749*(1-$F$831)</f>
        <v>2541.308</v>
      </c>
      <c r="I749" s="13" t="n">
        <f aca="false">F749*H749/100</f>
        <v>0</v>
      </c>
      <c r="J749" s="13" t="n">
        <f aca="false">H749*G749/100</f>
        <v>0</v>
      </c>
      <c r="K749" s="13" t="n">
        <f aca="false">J749+I749+H749</f>
        <v>2541.308</v>
      </c>
    </row>
    <row r="750" customFormat="false" ht="12.8" hidden="false" customHeight="false" outlineLevel="0" collapsed="false">
      <c r="A750" s="8" t="n">
        <v>47519</v>
      </c>
      <c r="B750" s="9" t="s">
        <v>790</v>
      </c>
      <c r="C750" s="10" t="n">
        <v>12</v>
      </c>
      <c r="D750" s="8" t="s">
        <v>791</v>
      </c>
      <c r="E750" s="11" t="n">
        <v>2.83</v>
      </c>
      <c r="F750" s="12" t="n">
        <v>0</v>
      </c>
      <c r="G750" s="12" t="n">
        <v>0</v>
      </c>
      <c r="H750" s="13" t="n">
        <f aca="false">E750*(1-$F$831)</f>
        <v>2.4904</v>
      </c>
      <c r="I750" s="13" t="n">
        <f aca="false">F750*H750/100</f>
        <v>0</v>
      </c>
      <c r="J750" s="13" t="n">
        <f aca="false">H750*G750/100</f>
        <v>0</v>
      </c>
      <c r="K750" s="13" t="n">
        <f aca="false">J750+I750+H750</f>
        <v>2.4904</v>
      </c>
    </row>
    <row r="751" customFormat="false" ht="12.8" hidden="false" customHeight="false" outlineLevel="0" collapsed="false">
      <c r="A751" s="8" t="n">
        <v>20713</v>
      </c>
      <c r="B751" s="9" t="s">
        <v>792</v>
      </c>
      <c r="C751" s="10" t="n">
        <v>12</v>
      </c>
      <c r="D751" s="8" t="s">
        <v>13</v>
      </c>
      <c r="E751" s="11" t="n">
        <v>84.23</v>
      </c>
      <c r="F751" s="12" t="n">
        <v>0</v>
      </c>
      <c r="G751" s="12" t="n">
        <v>0</v>
      </c>
      <c r="H751" s="13" t="n">
        <f aca="false">E751*(1-$F$831)</f>
        <v>74.1224</v>
      </c>
      <c r="I751" s="13" t="n">
        <f aca="false">F751*H751/100</f>
        <v>0</v>
      </c>
      <c r="J751" s="13" t="n">
        <f aca="false">H751*G751/100</f>
        <v>0</v>
      </c>
      <c r="K751" s="13" t="n">
        <f aca="false">J751+I751+H751</f>
        <v>74.1224</v>
      </c>
    </row>
    <row r="752" customFormat="false" ht="12.8" hidden="false" customHeight="false" outlineLevel="0" collapsed="false">
      <c r="A752" s="8" t="n">
        <v>2046</v>
      </c>
      <c r="B752" s="9" t="s">
        <v>793</v>
      </c>
      <c r="C752" s="10" t="n">
        <v>12</v>
      </c>
      <c r="D752" s="8" t="s">
        <v>13</v>
      </c>
      <c r="E752" s="11" t="n">
        <v>419.61</v>
      </c>
      <c r="F752" s="12" t="n">
        <v>5</v>
      </c>
      <c r="G752" s="12" t="n">
        <v>14.95</v>
      </c>
      <c r="H752" s="13" t="n">
        <f aca="false">E752*(1-$F$831)</f>
        <v>369.2568</v>
      </c>
      <c r="I752" s="13" t="n">
        <f aca="false">F752*H752/100</f>
        <v>18.46284</v>
      </c>
      <c r="J752" s="13" t="n">
        <f aca="false">H752*G752/100</f>
        <v>55.2038916</v>
      </c>
      <c r="K752" s="13" t="n">
        <f aca="false">J752+I752+H752</f>
        <v>442.9235316</v>
      </c>
    </row>
    <row r="753" customFormat="false" ht="12.8" hidden="false" customHeight="false" outlineLevel="0" collapsed="false">
      <c r="A753" s="8" t="n">
        <v>1643</v>
      </c>
      <c r="B753" s="9" t="s">
        <v>794</v>
      </c>
      <c r="C753" s="10" t="n">
        <v>12</v>
      </c>
      <c r="D753" s="8" t="s">
        <v>13</v>
      </c>
      <c r="E753" s="11" t="n">
        <v>308.79</v>
      </c>
      <c r="F753" s="12" t="n">
        <v>5</v>
      </c>
      <c r="G753" s="12" t="n">
        <v>0</v>
      </c>
      <c r="H753" s="13" t="n">
        <f aca="false">E753*(1-$F$831)</f>
        <v>271.7352</v>
      </c>
      <c r="I753" s="13" t="n">
        <f aca="false">F753*H753/100</f>
        <v>13.58676</v>
      </c>
      <c r="J753" s="13" t="n">
        <f aca="false">H753*G753/100</f>
        <v>0</v>
      </c>
      <c r="K753" s="13" t="n">
        <f aca="false">J753+I753+H753</f>
        <v>285.32196</v>
      </c>
    </row>
    <row r="754" customFormat="false" ht="12.8" hidden="false" customHeight="false" outlineLevel="0" collapsed="false">
      <c r="A754" s="8" t="n">
        <v>2245</v>
      </c>
      <c r="B754" s="9" t="s">
        <v>795</v>
      </c>
      <c r="C754" s="10" t="n">
        <v>12</v>
      </c>
      <c r="D754" s="8" t="s">
        <v>15</v>
      </c>
      <c r="E754" s="11" t="n">
        <v>100.25</v>
      </c>
      <c r="F754" s="12" t="n">
        <v>5</v>
      </c>
      <c r="G754" s="12" t="n">
        <v>0</v>
      </c>
      <c r="H754" s="13" t="n">
        <f aca="false">E754*(1-$F$831)</f>
        <v>88.22</v>
      </c>
      <c r="I754" s="13" t="n">
        <f aca="false">F754*H754/100</f>
        <v>4.411</v>
      </c>
      <c r="J754" s="13" t="n">
        <f aca="false">H754*G754/100</f>
        <v>0</v>
      </c>
      <c r="K754" s="13" t="n">
        <f aca="false">J754+I754+H754</f>
        <v>92.631</v>
      </c>
    </row>
    <row r="755" customFormat="false" ht="12.8" hidden="false" customHeight="false" outlineLevel="0" collapsed="false">
      <c r="A755" s="8" t="n">
        <v>31221</v>
      </c>
      <c r="B755" s="9" t="s">
        <v>796</v>
      </c>
      <c r="C755" s="10" t="n">
        <v>12</v>
      </c>
      <c r="D755" s="8" t="s">
        <v>13</v>
      </c>
      <c r="E755" s="11" t="n">
        <v>50.32</v>
      </c>
      <c r="F755" s="12" t="n">
        <v>0</v>
      </c>
      <c r="G755" s="12" t="n">
        <v>0</v>
      </c>
      <c r="H755" s="13" t="n">
        <f aca="false">E755*(1-$F$831)</f>
        <v>44.2816</v>
      </c>
      <c r="I755" s="13" t="n">
        <f aca="false">F755*H755/100</f>
        <v>0</v>
      </c>
      <c r="J755" s="13" t="n">
        <f aca="false">H755*G755/100</f>
        <v>0</v>
      </c>
      <c r="K755" s="13" t="n">
        <f aca="false">J755+I755+H755</f>
        <v>44.2816</v>
      </c>
    </row>
    <row r="756" customFormat="false" ht="12.8" hidden="false" customHeight="false" outlineLevel="0" collapsed="false">
      <c r="A756" s="8" t="n">
        <v>3181</v>
      </c>
      <c r="B756" s="9" t="s">
        <v>797</v>
      </c>
      <c r="C756" s="10" t="n">
        <v>12</v>
      </c>
      <c r="D756" s="8" t="s">
        <v>13</v>
      </c>
      <c r="E756" s="11" t="n">
        <v>688.6</v>
      </c>
      <c r="F756" s="12" t="n">
        <v>0</v>
      </c>
      <c r="G756" s="12" t="n">
        <v>0</v>
      </c>
      <c r="H756" s="13" t="n">
        <f aca="false">E756*(1-$F$831)</f>
        <v>605.968</v>
      </c>
      <c r="I756" s="13" t="n">
        <f aca="false">F756*H756/100</f>
        <v>0</v>
      </c>
      <c r="J756" s="13" t="n">
        <f aca="false">H756*G756/100</f>
        <v>0</v>
      </c>
      <c r="K756" s="13" t="n">
        <f aca="false">J756+I756+H756</f>
        <v>605.968</v>
      </c>
    </row>
    <row r="757" customFormat="false" ht="12.8" hidden="false" customHeight="false" outlineLevel="0" collapsed="false">
      <c r="A757" s="8" t="n">
        <v>10553</v>
      </c>
      <c r="B757" s="9" t="s">
        <v>798</v>
      </c>
      <c r="C757" s="10" t="n">
        <v>12</v>
      </c>
      <c r="D757" s="8" t="s">
        <v>13</v>
      </c>
      <c r="E757" s="11" t="n">
        <v>1451.81</v>
      </c>
      <c r="F757" s="12" t="n">
        <v>0</v>
      </c>
      <c r="G757" s="12" t="n">
        <v>0</v>
      </c>
      <c r="H757" s="13" t="n">
        <f aca="false">E757*(1-$F$831)</f>
        <v>1277.5928</v>
      </c>
      <c r="I757" s="13" t="n">
        <f aca="false">F757*H757/100</f>
        <v>0</v>
      </c>
      <c r="J757" s="13" t="n">
        <f aca="false">H757*G757/100</f>
        <v>0</v>
      </c>
      <c r="K757" s="13" t="n">
        <f aca="false">J757+I757+H757</f>
        <v>1277.5928</v>
      </c>
    </row>
    <row r="758" customFormat="false" ht="12.8" hidden="false" customHeight="false" outlineLevel="0" collapsed="false">
      <c r="A758" s="8" t="n">
        <v>28720</v>
      </c>
      <c r="B758" s="9" t="s">
        <v>799</v>
      </c>
      <c r="C758" s="10" t="n">
        <v>12</v>
      </c>
      <c r="D758" s="8" t="s">
        <v>13</v>
      </c>
      <c r="E758" s="11" t="n">
        <v>116.43</v>
      </c>
      <c r="F758" s="12" t="n">
        <v>0</v>
      </c>
      <c r="G758" s="12" t="n">
        <v>0</v>
      </c>
      <c r="H758" s="13" t="n">
        <f aca="false">E758*(1-$F$831)</f>
        <v>102.4584</v>
      </c>
      <c r="I758" s="13" t="n">
        <f aca="false">F758*H758/100</f>
        <v>0</v>
      </c>
      <c r="J758" s="13" t="n">
        <f aca="false">H758*G758/100</f>
        <v>0</v>
      </c>
      <c r="K758" s="13" t="n">
        <f aca="false">J758+I758+H758</f>
        <v>102.4584</v>
      </c>
    </row>
    <row r="759" customFormat="false" ht="12.8" hidden="false" customHeight="false" outlineLevel="0" collapsed="false">
      <c r="A759" s="8" t="n">
        <v>7070</v>
      </c>
      <c r="B759" s="9" t="s">
        <v>800</v>
      </c>
      <c r="C759" s="10" t="n">
        <v>12</v>
      </c>
      <c r="D759" s="8" t="s">
        <v>13</v>
      </c>
      <c r="E759" s="11" t="n">
        <v>573.66</v>
      </c>
      <c r="F759" s="12" t="n">
        <v>5</v>
      </c>
      <c r="G759" s="12" t="n">
        <v>14.95</v>
      </c>
      <c r="H759" s="13" t="n">
        <f aca="false">E759*(1-$F$831)</f>
        <v>504.8208</v>
      </c>
      <c r="I759" s="13" t="n">
        <f aca="false">F759*H759/100</f>
        <v>25.24104</v>
      </c>
      <c r="J759" s="13" t="n">
        <f aca="false">H759*G759/100</f>
        <v>75.4707096</v>
      </c>
      <c r="K759" s="13" t="n">
        <f aca="false">J759+I759+H759</f>
        <v>605.5325496</v>
      </c>
    </row>
    <row r="760" customFormat="false" ht="12.8" hidden="false" customHeight="false" outlineLevel="0" collapsed="false">
      <c r="A760" s="8" t="n">
        <v>8635</v>
      </c>
      <c r="B760" s="9" t="s">
        <v>801</v>
      </c>
      <c r="C760" s="10" t="n">
        <v>12</v>
      </c>
      <c r="D760" s="8" t="s">
        <v>13</v>
      </c>
      <c r="E760" s="11" t="n">
        <v>188.8</v>
      </c>
      <c r="F760" s="12" t="n">
        <v>5</v>
      </c>
      <c r="G760" s="12" t="n">
        <v>14.95</v>
      </c>
      <c r="H760" s="13" t="n">
        <f aca="false">E760*(1-$F$831)</f>
        <v>166.144</v>
      </c>
      <c r="I760" s="13" t="n">
        <f aca="false">F760*H760/100</f>
        <v>8.3072</v>
      </c>
      <c r="J760" s="13" t="n">
        <f aca="false">H760*G760/100</f>
        <v>24.838528</v>
      </c>
      <c r="K760" s="13" t="n">
        <f aca="false">J760+I760+H760</f>
        <v>199.289728</v>
      </c>
    </row>
    <row r="761" customFormat="false" ht="12.8" hidden="false" customHeight="false" outlineLevel="0" collapsed="false">
      <c r="A761" s="8" t="n">
        <v>54624</v>
      </c>
      <c r="B761" s="9" t="s">
        <v>802</v>
      </c>
      <c r="C761" s="10" t="n">
        <v>12</v>
      </c>
      <c r="D761" s="8" t="s">
        <v>15</v>
      </c>
      <c r="E761" s="11" t="n">
        <v>295.2</v>
      </c>
      <c r="F761" s="12" t="n">
        <v>5</v>
      </c>
      <c r="G761" s="12" t="n">
        <v>14.95</v>
      </c>
      <c r="H761" s="13" t="n">
        <f aca="false">E761*(1-$F$831)</f>
        <v>259.776</v>
      </c>
      <c r="I761" s="13" t="n">
        <f aca="false">F761*H761/100</f>
        <v>12.9888</v>
      </c>
      <c r="J761" s="13" t="n">
        <f aca="false">H761*G761/100</f>
        <v>38.836512</v>
      </c>
      <c r="K761" s="13" t="n">
        <f aca="false">J761+I761+H761</f>
        <v>311.601312</v>
      </c>
    </row>
    <row r="762" customFormat="false" ht="12.8" hidden="false" customHeight="false" outlineLevel="0" collapsed="false">
      <c r="A762" s="8" t="n">
        <v>7325</v>
      </c>
      <c r="B762" s="9" t="s">
        <v>803</v>
      </c>
      <c r="C762" s="10" t="n">
        <v>12</v>
      </c>
      <c r="D762" s="8" t="s">
        <v>13</v>
      </c>
      <c r="E762" s="11" t="n">
        <v>165.27</v>
      </c>
      <c r="F762" s="12" t="n">
        <v>0</v>
      </c>
      <c r="G762" s="12" t="n">
        <v>0</v>
      </c>
      <c r="H762" s="13" t="n">
        <f aca="false">E762*(1-$F$831)</f>
        <v>145.4376</v>
      </c>
      <c r="I762" s="13" t="n">
        <f aca="false">F762*H762/100</f>
        <v>0</v>
      </c>
      <c r="J762" s="13" t="n">
        <f aca="false">H762*G762/100</f>
        <v>0</v>
      </c>
      <c r="K762" s="13" t="n">
        <f aca="false">J762+I762+H762</f>
        <v>145.4376</v>
      </c>
    </row>
    <row r="763" customFormat="false" ht="12.8" hidden="false" customHeight="false" outlineLevel="0" collapsed="false">
      <c r="A763" s="8" t="n">
        <v>6583</v>
      </c>
      <c r="B763" s="9" t="s">
        <v>804</v>
      </c>
      <c r="C763" s="10" t="n">
        <v>12</v>
      </c>
      <c r="D763" s="8" t="s">
        <v>13</v>
      </c>
      <c r="E763" s="11" t="n">
        <v>44.84</v>
      </c>
      <c r="F763" s="12" t="n">
        <v>0</v>
      </c>
      <c r="G763" s="12" t="n">
        <v>0</v>
      </c>
      <c r="H763" s="13" t="n">
        <f aca="false">E763*(1-$F$831)</f>
        <v>39.4592</v>
      </c>
      <c r="I763" s="13" t="n">
        <f aca="false">F763*H763/100</f>
        <v>0</v>
      </c>
      <c r="J763" s="13" t="n">
        <f aca="false">H763*G763/100</f>
        <v>0</v>
      </c>
      <c r="K763" s="13" t="n">
        <f aca="false">J763+I763+H763</f>
        <v>39.4592</v>
      </c>
    </row>
    <row r="764" customFormat="false" ht="12.8" hidden="false" customHeight="false" outlineLevel="0" collapsed="false">
      <c r="A764" s="8" t="n">
        <v>21988</v>
      </c>
      <c r="B764" s="9" t="s">
        <v>805</v>
      </c>
      <c r="C764" s="10" t="n">
        <v>12</v>
      </c>
      <c r="D764" s="8" t="s">
        <v>13</v>
      </c>
      <c r="E764" s="11" t="n">
        <v>103.83</v>
      </c>
      <c r="F764" s="12" t="n">
        <v>5</v>
      </c>
      <c r="G764" s="12" t="n">
        <v>14.95</v>
      </c>
      <c r="H764" s="13" t="n">
        <f aca="false">E764*(1-$F$831)</f>
        <v>91.3704</v>
      </c>
      <c r="I764" s="13" t="n">
        <f aca="false">F764*H764/100</f>
        <v>4.56852</v>
      </c>
      <c r="J764" s="13" t="n">
        <f aca="false">H764*G764/100</f>
        <v>13.6598748</v>
      </c>
      <c r="K764" s="13" t="n">
        <f aca="false">J764+I764+H764</f>
        <v>109.5987948</v>
      </c>
    </row>
    <row r="765" customFormat="false" ht="12.8" hidden="false" customHeight="false" outlineLevel="0" collapsed="false">
      <c r="A765" s="8" t="n">
        <v>11748</v>
      </c>
      <c r="B765" s="9" t="s">
        <v>806</v>
      </c>
      <c r="C765" s="10" t="n">
        <v>12</v>
      </c>
      <c r="D765" s="8" t="s">
        <v>13</v>
      </c>
      <c r="E765" s="11" t="n">
        <v>902.95</v>
      </c>
      <c r="F765" s="12" t="n">
        <v>0</v>
      </c>
      <c r="G765" s="12" t="n">
        <v>0</v>
      </c>
      <c r="H765" s="13" t="n">
        <f aca="false">E765*(1-$F$831)</f>
        <v>794.596</v>
      </c>
      <c r="I765" s="13" t="n">
        <f aca="false">F765*H765/100</f>
        <v>0</v>
      </c>
      <c r="J765" s="13" t="n">
        <f aca="false">H765*G765/100</f>
        <v>0</v>
      </c>
      <c r="K765" s="13" t="n">
        <f aca="false">J765+I765+H765</f>
        <v>794.596</v>
      </c>
    </row>
    <row r="766" customFormat="false" ht="12.8" hidden="false" customHeight="false" outlineLevel="0" collapsed="false">
      <c r="A766" s="8" t="n">
        <v>1588</v>
      </c>
      <c r="B766" s="9" t="s">
        <v>807</v>
      </c>
      <c r="C766" s="10" t="n">
        <v>12</v>
      </c>
      <c r="D766" s="8" t="s">
        <v>13</v>
      </c>
      <c r="E766" s="11" t="n">
        <v>529.39</v>
      </c>
      <c r="F766" s="12" t="n">
        <v>5</v>
      </c>
      <c r="G766" s="12" t="n">
        <v>14.95</v>
      </c>
      <c r="H766" s="13" t="n">
        <f aca="false">E766*(1-$F$831)</f>
        <v>465.8632</v>
      </c>
      <c r="I766" s="13" t="n">
        <f aca="false">F766*H766/100</f>
        <v>23.29316</v>
      </c>
      <c r="J766" s="13" t="n">
        <f aca="false">H766*G766/100</f>
        <v>69.6465484</v>
      </c>
      <c r="K766" s="13" t="n">
        <f aca="false">J766+I766+H766</f>
        <v>558.8029084</v>
      </c>
    </row>
    <row r="767" customFormat="false" ht="12.8" hidden="false" customHeight="false" outlineLevel="0" collapsed="false">
      <c r="A767" s="8" t="n">
        <v>1398</v>
      </c>
      <c r="B767" s="9" t="s">
        <v>808</v>
      </c>
      <c r="C767" s="10" t="n">
        <v>12</v>
      </c>
      <c r="D767" s="8" t="s">
        <v>13</v>
      </c>
      <c r="E767" s="11" t="n">
        <v>55</v>
      </c>
      <c r="F767" s="12" t="n">
        <v>5</v>
      </c>
      <c r="G767" s="12" t="n">
        <v>14.95</v>
      </c>
      <c r="H767" s="13" t="n">
        <f aca="false">E767*(1-$F$831)</f>
        <v>48.4</v>
      </c>
      <c r="I767" s="13" t="n">
        <f aca="false">F767*H767/100</f>
        <v>2.42</v>
      </c>
      <c r="J767" s="13" t="n">
        <f aca="false">H767*G767/100</f>
        <v>7.2358</v>
      </c>
      <c r="K767" s="13" t="n">
        <f aca="false">J767+I767+H767</f>
        <v>58.0558</v>
      </c>
    </row>
    <row r="768" customFormat="false" ht="12.8" hidden="false" customHeight="false" outlineLevel="0" collapsed="false">
      <c r="A768" s="8" t="n">
        <v>58407</v>
      </c>
      <c r="B768" s="9" t="s">
        <v>809</v>
      </c>
      <c r="C768" s="10" t="n">
        <v>12</v>
      </c>
      <c r="D768" s="8" t="s">
        <v>15</v>
      </c>
      <c r="E768" s="11" t="n">
        <v>75.95</v>
      </c>
      <c r="F768" s="12" t="n">
        <v>5</v>
      </c>
      <c r="G768" s="12" t="n">
        <v>14.95</v>
      </c>
      <c r="H768" s="13" t="n">
        <f aca="false">E768*(1-$F$831)</f>
        <v>66.836</v>
      </c>
      <c r="I768" s="13" t="n">
        <f aca="false">F768*H768/100</f>
        <v>3.3418</v>
      </c>
      <c r="J768" s="13" t="n">
        <f aca="false">H768*G768/100</f>
        <v>9.991982</v>
      </c>
      <c r="K768" s="13" t="n">
        <f aca="false">J768+I768+H768</f>
        <v>80.169782</v>
      </c>
    </row>
    <row r="769" customFormat="false" ht="12.8" hidden="false" customHeight="false" outlineLevel="0" collapsed="false">
      <c r="A769" s="8" t="n">
        <v>57947</v>
      </c>
      <c r="B769" s="9" t="s">
        <v>810</v>
      </c>
      <c r="C769" s="10" t="n">
        <v>12</v>
      </c>
      <c r="D769" s="8" t="s">
        <v>15</v>
      </c>
      <c r="E769" s="11" t="n">
        <v>88.57</v>
      </c>
      <c r="F769" s="12" t="n">
        <v>5</v>
      </c>
      <c r="G769" s="12" t="n">
        <v>14.95</v>
      </c>
      <c r="H769" s="13" t="n">
        <f aca="false">E769*(1-$F$831)</f>
        <v>77.9416</v>
      </c>
      <c r="I769" s="13" t="n">
        <f aca="false">F769*H769/100</f>
        <v>3.89708</v>
      </c>
      <c r="J769" s="13" t="n">
        <f aca="false">H769*G769/100</f>
        <v>11.6522692</v>
      </c>
      <c r="K769" s="13" t="n">
        <f aca="false">J769+I769+H769</f>
        <v>93.4909492</v>
      </c>
    </row>
    <row r="770" customFormat="false" ht="12.8" hidden="false" customHeight="false" outlineLevel="0" collapsed="false">
      <c r="A770" s="8" t="n">
        <v>1214</v>
      </c>
      <c r="B770" s="9" t="s">
        <v>811</v>
      </c>
      <c r="C770" s="10" t="n">
        <v>12</v>
      </c>
      <c r="D770" s="8" t="s">
        <v>13</v>
      </c>
      <c r="E770" s="11" t="n">
        <v>138.83</v>
      </c>
      <c r="F770" s="12" t="n">
        <v>0</v>
      </c>
      <c r="G770" s="12" t="n">
        <v>0</v>
      </c>
      <c r="H770" s="13" t="n">
        <f aca="false">E770*(1-$F$831)</f>
        <v>122.1704</v>
      </c>
      <c r="I770" s="13" t="n">
        <f aca="false">F770*H770/100</f>
        <v>0</v>
      </c>
      <c r="J770" s="13" t="n">
        <f aca="false">H770*G770/100</f>
        <v>0</v>
      </c>
      <c r="K770" s="13" t="n">
        <f aca="false">J770+I770+H770</f>
        <v>122.1704</v>
      </c>
    </row>
    <row r="771" customFormat="false" ht="12.8" hidden="false" customHeight="false" outlineLevel="0" collapsed="false">
      <c r="A771" s="8" t="n">
        <v>1932</v>
      </c>
      <c r="B771" s="9" t="s">
        <v>812</v>
      </c>
      <c r="C771" s="10" t="n">
        <v>12</v>
      </c>
      <c r="D771" s="8" t="s">
        <v>15</v>
      </c>
      <c r="E771" s="11" t="n">
        <v>131.45</v>
      </c>
      <c r="F771" s="12" t="n">
        <v>0</v>
      </c>
      <c r="G771" s="12" t="n">
        <v>0</v>
      </c>
      <c r="H771" s="13" t="n">
        <f aca="false">E771*(1-$F$831)</f>
        <v>115.676</v>
      </c>
      <c r="I771" s="13" t="n">
        <f aca="false">F771*H771/100</f>
        <v>0</v>
      </c>
      <c r="J771" s="13" t="n">
        <f aca="false">H771*G771/100</f>
        <v>0</v>
      </c>
      <c r="K771" s="13" t="n">
        <f aca="false">J771+I771+H771</f>
        <v>115.676</v>
      </c>
    </row>
    <row r="772" customFormat="false" ht="12.8" hidden="false" customHeight="false" outlineLevel="0" collapsed="false">
      <c r="A772" s="8" t="n">
        <v>1417</v>
      </c>
      <c r="B772" s="9" t="s">
        <v>813</v>
      </c>
      <c r="C772" s="10" t="n">
        <v>12</v>
      </c>
      <c r="D772" s="8" t="s">
        <v>13</v>
      </c>
      <c r="E772" s="11" t="n">
        <v>302.83</v>
      </c>
      <c r="F772" s="12" t="n">
        <v>0</v>
      </c>
      <c r="G772" s="12" t="n">
        <v>0</v>
      </c>
      <c r="H772" s="13" t="n">
        <f aca="false">E772*(1-$F$831)</f>
        <v>266.4904</v>
      </c>
      <c r="I772" s="13" t="n">
        <f aca="false">F772*H772/100</f>
        <v>0</v>
      </c>
      <c r="J772" s="13" t="n">
        <f aca="false">H772*G772/100</f>
        <v>0</v>
      </c>
      <c r="K772" s="13" t="n">
        <f aca="false">J772+I772+H772</f>
        <v>266.4904</v>
      </c>
    </row>
    <row r="773" customFormat="false" ht="12.8" hidden="false" customHeight="false" outlineLevel="0" collapsed="false">
      <c r="A773" s="8" t="n">
        <v>12654</v>
      </c>
      <c r="B773" s="9" t="s">
        <v>814</v>
      </c>
      <c r="C773" s="10" t="n">
        <v>12</v>
      </c>
      <c r="D773" s="8" t="s">
        <v>13</v>
      </c>
      <c r="E773" s="11" t="n">
        <v>191.26</v>
      </c>
      <c r="F773" s="12" t="n">
        <v>0</v>
      </c>
      <c r="G773" s="12" t="n">
        <v>0</v>
      </c>
      <c r="H773" s="13" t="n">
        <f aca="false">E773*(1-$F$831)</f>
        <v>168.3088</v>
      </c>
      <c r="I773" s="13" t="n">
        <f aca="false">F773*H773/100</f>
        <v>0</v>
      </c>
      <c r="J773" s="13" t="n">
        <f aca="false">H773*G773/100</f>
        <v>0</v>
      </c>
      <c r="K773" s="13" t="n">
        <f aca="false">J773+I773+H773</f>
        <v>168.3088</v>
      </c>
    </row>
    <row r="774" customFormat="false" ht="12.8" hidden="false" customHeight="false" outlineLevel="0" collapsed="false">
      <c r="A774" s="8" t="n">
        <v>1641</v>
      </c>
      <c r="B774" s="9" t="s">
        <v>815</v>
      </c>
      <c r="C774" s="10" t="n">
        <v>12</v>
      </c>
      <c r="D774" s="8" t="s">
        <v>15</v>
      </c>
      <c r="E774" s="11" t="n">
        <v>179.36</v>
      </c>
      <c r="F774" s="12" t="n">
        <v>0</v>
      </c>
      <c r="G774" s="12" t="n">
        <v>0</v>
      </c>
      <c r="H774" s="13" t="n">
        <f aca="false">E774*(1-$F$831)</f>
        <v>157.8368</v>
      </c>
      <c r="I774" s="13" t="n">
        <f aca="false">F774*H774/100</f>
        <v>0</v>
      </c>
      <c r="J774" s="13" t="n">
        <f aca="false">H774*G774/100</f>
        <v>0</v>
      </c>
      <c r="K774" s="13" t="n">
        <f aca="false">J774+I774+H774</f>
        <v>157.8368</v>
      </c>
    </row>
    <row r="775" customFormat="false" ht="12.8" hidden="false" customHeight="false" outlineLevel="0" collapsed="false">
      <c r="A775" s="8" t="n">
        <v>11313</v>
      </c>
      <c r="B775" s="9" t="s">
        <v>816</v>
      </c>
      <c r="C775" s="10" t="n">
        <v>12</v>
      </c>
      <c r="D775" s="8" t="s">
        <v>13</v>
      </c>
      <c r="E775" s="11" t="n">
        <v>425.34</v>
      </c>
      <c r="F775" s="12" t="n">
        <v>0</v>
      </c>
      <c r="G775" s="12" t="n">
        <v>0</v>
      </c>
      <c r="H775" s="13" t="n">
        <f aca="false">E775*(1-$F$831)</f>
        <v>374.2992</v>
      </c>
      <c r="I775" s="13" t="n">
        <f aca="false">F775*H775/100</f>
        <v>0</v>
      </c>
      <c r="J775" s="13" t="n">
        <f aca="false">H775*G775/100</f>
        <v>0</v>
      </c>
      <c r="K775" s="13" t="n">
        <f aca="false">J775+I775+H775</f>
        <v>374.2992</v>
      </c>
    </row>
    <row r="776" customFormat="false" ht="12.8" hidden="false" customHeight="false" outlineLevel="0" collapsed="false">
      <c r="A776" s="8" t="n">
        <v>15482</v>
      </c>
      <c r="B776" s="9" t="s">
        <v>817</v>
      </c>
      <c r="C776" s="10" t="n">
        <v>12</v>
      </c>
      <c r="D776" s="8" t="s">
        <v>13</v>
      </c>
      <c r="E776" s="11" t="n">
        <v>501.82</v>
      </c>
      <c r="F776" s="12" t="n">
        <v>0</v>
      </c>
      <c r="G776" s="12" t="n">
        <v>0</v>
      </c>
      <c r="H776" s="13" t="n">
        <f aca="false">E776*(1-$F$831)</f>
        <v>441.6016</v>
      </c>
      <c r="I776" s="13" t="n">
        <f aca="false">F776*H776/100</f>
        <v>0</v>
      </c>
      <c r="J776" s="13" t="n">
        <f aca="false">H776*G776/100</f>
        <v>0</v>
      </c>
      <c r="K776" s="13" t="n">
        <f aca="false">J776+I776+H776</f>
        <v>441.6016</v>
      </c>
    </row>
    <row r="777" customFormat="false" ht="12.8" hidden="false" customHeight="false" outlineLevel="0" collapsed="false">
      <c r="A777" s="8" t="n">
        <v>15481</v>
      </c>
      <c r="B777" s="9" t="s">
        <v>818</v>
      </c>
      <c r="C777" s="10" t="n">
        <v>12</v>
      </c>
      <c r="D777" s="8" t="s">
        <v>13</v>
      </c>
      <c r="E777" s="11" t="n">
        <v>53</v>
      </c>
      <c r="F777" s="12" t="n">
        <v>0</v>
      </c>
      <c r="G777" s="12" t="n">
        <v>0</v>
      </c>
      <c r="H777" s="13" t="n">
        <f aca="false">E777*(1-$F$831)</f>
        <v>46.64</v>
      </c>
      <c r="I777" s="13" t="n">
        <f aca="false">F777*H777/100</f>
        <v>0</v>
      </c>
      <c r="J777" s="13" t="n">
        <f aca="false">H777*G777/100</f>
        <v>0</v>
      </c>
      <c r="K777" s="13" t="n">
        <f aca="false">J777+I777+H777</f>
        <v>46.64</v>
      </c>
    </row>
    <row r="778" customFormat="false" ht="12.8" hidden="false" customHeight="false" outlineLevel="0" collapsed="false">
      <c r="A778" s="8" t="n">
        <v>6558</v>
      </c>
      <c r="B778" s="9" t="s">
        <v>819</v>
      </c>
      <c r="C778" s="10" t="n">
        <v>12</v>
      </c>
      <c r="D778" s="8" t="s">
        <v>13</v>
      </c>
      <c r="E778" s="11" t="n">
        <v>215.85</v>
      </c>
      <c r="F778" s="12" t="n">
        <v>5</v>
      </c>
      <c r="G778" s="12" t="n">
        <v>0</v>
      </c>
      <c r="H778" s="13" t="n">
        <f aca="false">E778*(1-$F$831)</f>
        <v>189.948</v>
      </c>
      <c r="I778" s="13" t="n">
        <f aca="false">F778*H778/100</f>
        <v>9.4974</v>
      </c>
      <c r="J778" s="13" t="n">
        <f aca="false">H778*G778/100</f>
        <v>0</v>
      </c>
      <c r="K778" s="13" t="n">
        <f aca="false">J778+I778+H778</f>
        <v>199.4454</v>
      </c>
    </row>
    <row r="779" customFormat="false" ht="12.8" hidden="false" customHeight="false" outlineLevel="0" collapsed="false">
      <c r="A779" s="8" t="n">
        <v>3186</v>
      </c>
      <c r="B779" s="9" t="s">
        <v>820</v>
      </c>
      <c r="C779" s="10" t="n">
        <v>12</v>
      </c>
      <c r="D779" s="8" t="s">
        <v>13</v>
      </c>
      <c r="E779" s="11" t="n">
        <v>1114.92</v>
      </c>
      <c r="F779" s="12" t="n">
        <v>0</v>
      </c>
      <c r="G779" s="12" t="n">
        <v>10.6</v>
      </c>
      <c r="H779" s="13" t="n">
        <f aca="false">E779*(1-$F$831)</f>
        <v>981.1296</v>
      </c>
      <c r="I779" s="13" t="n">
        <f aca="false">F779*H779/100</f>
        <v>0</v>
      </c>
      <c r="J779" s="13" t="n">
        <f aca="false">H779*G779/100</f>
        <v>103.9997376</v>
      </c>
      <c r="K779" s="13" t="n">
        <f aca="false">J779+I779+H779</f>
        <v>1085.1293376</v>
      </c>
    </row>
    <row r="780" customFormat="false" ht="12.8" hidden="false" customHeight="false" outlineLevel="0" collapsed="false">
      <c r="A780" s="8" t="n">
        <v>3158</v>
      </c>
      <c r="B780" s="9" t="s">
        <v>821</v>
      </c>
      <c r="C780" s="10" t="n">
        <v>12</v>
      </c>
      <c r="D780" s="8" t="s">
        <v>13</v>
      </c>
      <c r="E780" s="11" t="n">
        <v>131.87</v>
      </c>
      <c r="F780" s="12" t="n">
        <v>0</v>
      </c>
      <c r="G780" s="12" t="n">
        <v>10.6</v>
      </c>
      <c r="H780" s="13" t="n">
        <f aca="false">E780*(1-$F$831)</f>
        <v>116.0456</v>
      </c>
      <c r="I780" s="13" t="n">
        <f aca="false">F780*H780/100</f>
        <v>0</v>
      </c>
      <c r="J780" s="13" t="n">
        <f aca="false">H780*G780/100</f>
        <v>12.3008336</v>
      </c>
      <c r="K780" s="13" t="n">
        <f aca="false">J780+I780+H780</f>
        <v>128.3464336</v>
      </c>
    </row>
    <row r="781" customFormat="false" ht="12.8" hidden="false" customHeight="false" outlineLevel="0" collapsed="false">
      <c r="A781" s="8" t="n">
        <v>51847</v>
      </c>
      <c r="B781" s="9" t="s">
        <v>822</v>
      </c>
      <c r="C781" s="10" t="n">
        <v>12</v>
      </c>
      <c r="D781" s="8" t="s">
        <v>13</v>
      </c>
      <c r="E781" s="11" t="n">
        <v>2082.89</v>
      </c>
      <c r="F781" s="12" t="n">
        <v>0</v>
      </c>
      <c r="G781" s="12" t="n">
        <v>10.6</v>
      </c>
      <c r="H781" s="13" t="n">
        <f aca="false">E781*(1-$F$831)</f>
        <v>1832.9432</v>
      </c>
      <c r="I781" s="13" t="n">
        <f aca="false">F781*H781/100</f>
        <v>0</v>
      </c>
      <c r="J781" s="13" t="n">
        <f aca="false">H781*G781/100</f>
        <v>194.2919792</v>
      </c>
      <c r="K781" s="13" t="n">
        <f aca="false">J781+I781+H781</f>
        <v>2027.2351792</v>
      </c>
    </row>
    <row r="782" customFormat="false" ht="12.8" hidden="false" customHeight="false" outlineLevel="0" collapsed="false">
      <c r="A782" s="8" t="n">
        <v>3661</v>
      </c>
      <c r="B782" s="9" t="s">
        <v>823</v>
      </c>
      <c r="C782" s="10" t="n">
        <v>12</v>
      </c>
      <c r="D782" s="8" t="s">
        <v>13</v>
      </c>
      <c r="E782" s="11" t="n">
        <v>1296.62</v>
      </c>
      <c r="F782" s="12" t="n">
        <v>0</v>
      </c>
      <c r="G782" s="12" t="n">
        <v>0</v>
      </c>
      <c r="H782" s="13" t="n">
        <f aca="false">E782*(1-$F$831)</f>
        <v>1141.0256</v>
      </c>
      <c r="I782" s="13" t="n">
        <f aca="false">F782*H782/100</f>
        <v>0</v>
      </c>
      <c r="J782" s="13" t="n">
        <f aca="false">H782*G782/100</f>
        <v>0</v>
      </c>
      <c r="K782" s="13" t="n">
        <f aca="false">J782+I782+H782</f>
        <v>1141.0256</v>
      </c>
    </row>
    <row r="783" customFormat="false" ht="12.8" hidden="false" customHeight="false" outlineLevel="0" collapsed="false">
      <c r="A783" s="8" t="n">
        <v>6338</v>
      </c>
      <c r="B783" s="9" t="s">
        <v>824</v>
      </c>
      <c r="C783" s="10" t="n">
        <v>12</v>
      </c>
      <c r="D783" s="8" t="s">
        <v>13</v>
      </c>
      <c r="E783" s="11" t="n">
        <v>246.16</v>
      </c>
      <c r="F783" s="12" t="n">
        <v>5</v>
      </c>
      <c r="G783" s="12" t="n">
        <v>14.95</v>
      </c>
      <c r="H783" s="13" t="n">
        <f aca="false">E783*(1-$F$831)</f>
        <v>216.6208</v>
      </c>
      <c r="I783" s="13" t="n">
        <f aca="false">F783*H783/100</f>
        <v>10.83104</v>
      </c>
      <c r="J783" s="13" t="n">
        <f aca="false">H783*G783/100</f>
        <v>32.3848096</v>
      </c>
      <c r="K783" s="13" t="n">
        <f aca="false">J783+I783+H783</f>
        <v>259.8366496</v>
      </c>
    </row>
    <row r="784" customFormat="false" ht="12.8" hidden="false" customHeight="false" outlineLevel="0" collapsed="false">
      <c r="A784" s="8" t="n">
        <v>6163</v>
      </c>
      <c r="B784" s="9" t="s">
        <v>825</v>
      </c>
      <c r="C784" s="10" t="n">
        <v>12</v>
      </c>
      <c r="D784" s="8" t="s">
        <v>13</v>
      </c>
      <c r="E784" s="11" t="n">
        <v>75.38</v>
      </c>
      <c r="F784" s="12" t="n">
        <v>5</v>
      </c>
      <c r="G784" s="12" t="n">
        <v>14.95</v>
      </c>
      <c r="H784" s="13" t="n">
        <f aca="false">E784*(1-$F$831)</f>
        <v>66.3344</v>
      </c>
      <c r="I784" s="13" t="n">
        <f aca="false">F784*H784/100</f>
        <v>3.31672</v>
      </c>
      <c r="J784" s="13" t="n">
        <f aca="false">H784*G784/100</f>
        <v>9.9169928</v>
      </c>
      <c r="K784" s="13" t="n">
        <f aca="false">J784+I784+H784</f>
        <v>79.5681128</v>
      </c>
    </row>
    <row r="785" customFormat="false" ht="12.8" hidden="false" customHeight="false" outlineLevel="0" collapsed="false">
      <c r="A785" s="8" t="n">
        <v>6594</v>
      </c>
      <c r="B785" s="9" t="s">
        <v>826</v>
      </c>
      <c r="C785" s="10" t="n">
        <v>12</v>
      </c>
      <c r="D785" s="8" t="s">
        <v>13</v>
      </c>
      <c r="E785" s="11" t="n">
        <v>531.34</v>
      </c>
      <c r="F785" s="12" t="n">
        <v>10</v>
      </c>
      <c r="G785" s="12" t="n">
        <v>0</v>
      </c>
      <c r="H785" s="13" t="n">
        <f aca="false">E785*(1-$F$831)</f>
        <v>467.5792</v>
      </c>
      <c r="I785" s="13" t="n">
        <f aca="false">F785*H785/100</f>
        <v>46.75792</v>
      </c>
      <c r="J785" s="13" t="n">
        <f aca="false">H785*G785/100</f>
        <v>0</v>
      </c>
      <c r="K785" s="13" t="n">
        <f aca="false">J785+I785+H785</f>
        <v>514.33712</v>
      </c>
    </row>
    <row r="786" customFormat="false" ht="12.8" hidden="false" customHeight="false" outlineLevel="0" collapsed="false">
      <c r="A786" s="8" t="n">
        <v>5900</v>
      </c>
      <c r="B786" s="9" t="s">
        <v>827</v>
      </c>
      <c r="C786" s="10" t="n">
        <v>12</v>
      </c>
      <c r="D786" s="8" t="s">
        <v>13</v>
      </c>
      <c r="E786" s="11" t="n">
        <v>139.64</v>
      </c>
      <c r="F786" s="12" t="n">
        <v>10</v>
      </c>
      <c r="G786" s="12" t="n">
        <v>0</v>
      </c>
      <c r="H786" s="13" t="n">
        <f aca="false">E786*(1-$F$831)</f>
        <v>122.8832</v>
      </c>
      <c r="I786" s="13" t="n">
        <f aca="false">F786*H786/100</f>
        <v>12.28832</v>
      </c>
      <c r="J786" s="13" t="n">
        <f aca="false">H786*G786/100</f>
        <v>0</v>
      </c>
      <c r="K786" s="13" t="n">
        <f aca="false">J786+I786+H786</f>
        <v>135.17152</v>
      </c>
    </row>
    <row r="787" customFormat="false" ht="12.8" hidden="false" customHeight="false" outlineLevel="0" collapsed="false">
      <c r="A787" s="8" t="n">
        <v>8304</v>
      </c>
      <c r="B787" s="9" t="s">
        <v>828</v>
      </c>
      <c r="C787" s="10" t="n">
        <v>12</v>
      </c>
      <c r="D787" s="8" t="s">
        <v>15</v>
      </c>
      <c r="E787" s="11" t="n">
        <v>140.85</v>
      </c>
      <c r="F787" s="12" t="n">
        <v>0</v>
      </c>
      <c r="G787" s="12" t="n">
        <v>0</v>
      </c>
      <c r="H787" s="13" t="n">
        <f aca="false">E787*(1-$F$831)</f>
        <v>123.948</v>
      </c>
      <c r="I787" s="13" t="n">
        <f aca="false">F787*H787/100</f>
        <v>0</v>
      </c>
      <c r="J787" s="13" t="n">
        <f aca="false">H787*G787/100</f>
        <v>0</v>
      </c>
      <c r="K787" s="13" t="n">
        <f aca="false">J787+I787+H787</f>
        <v>123.948</v>
      </c>
    </row>
    <row r="788" customFormat="false" ht="12.8" hidden="false" customHeight="false" outlineLevel="0" collapsed="false">
      <c r="A788" s="8" t="n">
        <v>7597</v>
      </c>
      <c r="B788" s="9" t="s">
        <v>829</v>
      </c>
      <c r="C788" s="10" t="n">
        <v>12</v>
      </c>
      <c r="D788" s="8" t="s">
        <v>47</v>
      </c>
      <c r="E788" s="11" t="n">
        <v>39.51</v>
      </c>
      <c r="F788" s="12" t="n">
        <v>0</v>
      </c>
      <c r="G788" s="12" t="n">
        <v>0</v>
      </c>
      <c r="H788" s="13" t="n">
        <f aca="false">E788*(1-$F$831)</f>
        <v>34.7688</v>
      </c>
      <c r="I788" s="13" t="n">
        <f aca="false">F788*H788/100</f>
        <v>0</v>
      </c>
      <c r="J788" s="13" t="n">
        <f aca="false">H788*G788/100</f>
        <v>0</v>
      </c>
      <c r="K788" s="13" t="n">
        <f aca="false">J788+I788+H788</f>
        <v>34.7688</v>
      </c>
    </row>
    <row r="789" customFormat="false" ht="12.8" hidden="false" customHeight="false" outlineLevel="0" collapsed="false">
      <c r="A789" s="8" t="n">
        <v>5070</v>
      </c>
      <c r="B789" s="9" t="s">
        <v>830</v>
      </c>
      <c r="C789" s="10" t="n">
        <v>12</v>
      </c>
      <c r="D789" s="8" t="s">
        <v>15</v>
      </c>
      <c r="E789" s="11" t="n">
        <v>37.71</v>
      </c>
      <c r="F789" s="12" t="n">
        <v>0</v>
      </c>
      <c r="G789" s="12" t="n">
        <v>0</v>
      </c>
      <c r="H789" s="13" t="n">
        <f aca="false">E789*(1-$F$831)</f>
        <v>33.1848</v>
      </c>
      <c r="I789" s="13" t="n">
        <f aca="false">F789*H789/100</f>
        <v>0</v>
      </c>
      <c r="J789" s="13" t="n">
        <f aca="false">H789*G789/100</f>
        <v>0</v>
      </c>
      <c r="K789" s="13" t="n">
        <f aca="false">J789+I789+H789</f>
        <v>33.1848</v>
      </c>
    </row>
    <row r="790" customFormat="false" ht="12.8" hidden="false" customHeight="false" outlineLevel="0" collapsed="false">
      <c r="A790" s="8" t="n">
        <v>23581</v>
      </c>
      <c r="B790" s="9" t="s">
        <v>831</v>
      </c>
      <c r="C790" s="10" t="n">
        <v>12</v>
      </c>
      <c r="D790" s="8" t="s">
        <v>15</v>
      </c>
      <c r="E790" s="11" t="n">
        <v>128.84</v>
      </c>
      <c r="F790" s="12" t="n">
        <v>0</v>
      </c>
      <c r="G790" s="12" t="n">
        <v>0</v>
      </c>
      <c r="H790" s="13" t="n">
        <f aca="false">E790*(1-$F$831)</f>
        <v>113.3792</v>
      </c>
      <c r="I790" s="13" t="n">
        <f aca="false">F790*H790/100</f>
        <v>0</v>
      </c>
      <c r="J790" s="13" t="n">
        <f aca="false">H790*G790/100</f>
        <v>0</v>
      </c>
      <c r="K790" s="13" t="n">
        <f aca="false">J790+I790+H790</f>
        <v>113.3792</v>
      </c>
    </row>
    <row r="791" customFormat="false" ht="12.8" hidden="false" customHeight="false" outlineLevel="0" collapsed="false">
      <c r="A791" s="8" t="n">
        <v>6377</v>
      </c>
      <c r="B791" s="9" t="s">
        <v>832</v>
      </c>
      <c r="C791" s="10" t="n">
        <v>12</v>
      </c>
      <c r="D791" s="8" t="s">
        <v>13</v>
      </c>
      <c r="E791" s="11" t="n">
        <v>123.95</v>
      </c>
      <c r="F791" s="12" t="n">
        <v>0</v>
      </c>
      <c r="G791" s="12" t="n">
        <v>0</v>
      </c>
      <c r="H791" s="13" t="n">
        <f aca="false">E791*(1-$F$831)</f>
        <v>109.076</v>
      </c>
      <c r="I791" s="13" t="n">
        <f aca="false">F791*H791/100</f>
        <v>0</v>
      </c>
      <c r="J791" s="13" t="n">
        <f aca="false">H791*G791/100</f>
        <v>0</v>
      </c>
      <c r="K791" s="13" t="n">
        <f aca="false">J791+I791+H791</f>
        <v>109.076</v>
      </c>
    </row>
    <row r="792" customFormat="false" ht="12.8" hidden="false" customHeight="false" outlineLevel="0" collapsed="false">
      <c r="A792" s="8" t="n">
        <v>11589</v>
      </c>
      <c r="B792" s="9" t="s">
        <v>833</v>
      </c>
      <c r="C792" s="10" t="n">
        <v>12</v>
      </c>
      <c r="D792" s="8" t="s">
        <v>15</v>
      </c>
      <c r="E792" s="11" t="n">
        <v>33.92</v>
      </c>
      <c r="F792" s="12" t="n">
        <v>0</v>
      </c>
      <c r="G792" s="12" t="n">
        <v>0</v>
      </c>
      <c r="H792" s="13" t="n">
        <f aca="false">E792*(1-$F$831)</f>
        <v>29.8496</v>
      </c>
      <c r="I792" s="13" t="n">
        <f aca="false">F792*H792/100</f>
        <v>0</v>
      </c>
      <c r="J792" s="13" t="n">
        <f aca="false">H792*G792/100</f>
        <v>0</v>
      </c>
      <c r="K792" s="13" t="n">
        <f aca="false">J792+I792+H792</f>
        <v>29.8496</v>
      </c>
    </row>
    <row r="793" customFormat="false" ht="12.8" hidden="false" customHeight="false" outlineLevel="0" collapsed="false">
      <c r="A793" s="8" t="n">
        <v>15247</v>
      </c>
      <c r="B793" s="9" t="s">
        <v>834</v>
      </c>
      <c r="C793" s="10" t="n">
        <v>12</v>
      </c>
      <c r="D793" s="8" t="s">
        <v>15</v>
      </c>
      <c r="E793" s="11" t="n">
        <v>74.85</v>
      </c>
      <c r="F793" s="12" t="n">
        <v>0</v>
      </c>
      <c r="G793" s="12" t="n">
        <v>0</v>
      </c>
      <c r="H793" s="13" t="n">
        <f aca="false">E793*(1-$F$831)</f>
        <v>65.868</v>
      </c>
      <c r="I793" s="13" t="n">
        <f aca="false">F793*H793/100</f>
        <v>0</v>
      </c>
      <c r="J793" s="13" t="n">
        <f aca="false">H793*G793/100</f>
        <v>0</v>
      </c>
      <c r="K793" s="13" t="n">
        <f aca="false">J793+I793+H793</f>
        <v>65.868</v>
      </c>
    </row>
    <row r="794" customFormat="false" ht="12.8" hidden="false" customHeight="false" outlineLevel="0" collapsed="false">
      <c r="A794" s="8" t="n">
        <v>49336</v>
      </c>
      <c r="B794" s="9" t="s">
        <v>835</v>
      </c>
      <c r="C794" s="10" t="n">
        <v>12</v>
      </c>
      <c r="D794" s="8" t="s">
        <v>13</v>
      </c>
      <c r="E794" s="11" t="n">
        <v>869.95</v>
      </c>
      <c r="F794" s="12" t="n">
        <v>0</v>
      </c>
      <c r="G794" s="12" t="n">
        <v>0</v>
      </c>
      <c r="H794" s="13" t="n">
        <f aca="false">E794*(1-$F$831)</f>
        <v>765.556</v>
      </c>
      <c r="I794" s="13" t="n">
        <f aca="false">F794*H794/100</f>
        <v>0</v>
      </c>
      <c r="J794" s="13" t="n">
        <f aca="false">H794*G794/100</f>
        <v>0</v>
      </c>
      <c r="K794" s="13" t="n">
        <f aca="false">J794+I794+H794</f>
        <v>765.556</v>
      </c>
    </row>
    <row r="795" customFormat="false" ht="12.8" hidden="false" customHeight="false" outlineLevel="0" collapsed="false">
      <c r="A795" s="8" t="n">
        <v>49326</v>
      </c>
      <c r="B795" s="9" t="s">
        <v>836</v>
      </c>
      <c r="C795" s="10" t="n">
        <v>12</v>
      </c>
      <c r="D795" s="8" t="s">
        <v>13</v>
      </c>
      <c r="E795" s="11" t="n">
        <v>1367.91</v>
      </c>
      <c r="F795" s="12" t="n">
        <v>0</v>
      </c>
      <c r="G795" s="12" t="n">
        <v>0</v>
      </c>
      <c r="H795" s="13" t="n">
        <f aca="false">E795*(1-$F$831)</f>
        <v>1203.7608</v>
      </c>
      <c r="I795" s="13" t="n">
        <f aca="false">F795*H795/100</f>
        <v>0</v>
      </c>
      <c r="J795" s="13" t="n">
        <f aca="false">H795*G795/100</f>
        <v>0</v>
      </c>
      <c r="K795" s="13" t="n">
        <f aca="false">J795+I795+H795</f>
        <v>1203.7608</v>
      </c>
    </row>
    <row r="796" customFormat="false" ht="12.8" hidden="false" customHeight="false" outlineLevel="0" collapsed="false">
      <c r="A796" s="8" t="n">
        <v>2075</v>
      </c>
      <c r="B796" s="9" t="s">
        <v>837</v>
      </c>
      <c r="C796" s="10" t="n">
        <v>12</v>
      </c>
      <c r="D796" s="8" t="s">
        <v>13</v>
      </c>
      <c r="E796" s="11" t="n">
        <v>663.02</v>
      </c>
      <c r="F796" s="12" t="n">
        <v>0</v>
      </c>
      <c r="G796" s="12" t="n">
        <v>0</v>
      </c>
      <c r="H796" s="13" t="n">
        <f aca="false">E796*(1-$F$831)</f>
        <v>583.4576</v>
      </c>
      <c r="I796" s="13" t="n">
        <f aca="false">F796*H796/100</f>
        <v>0</v>
      </c>
      <c r="J796" s="13" t="n">
        <f aca="false">H796*G796/100</f>
        <v>0</v>
      </c>
      <c r="K796" s="13" t="n">
        <f aca="false">J796+I796+H796</f>
        <v>583.4576</v>
      </c>
    </row>
    <row r="797" customFormat="false" ht="12.8" hidden="false" customHeight="false" outlineLevel="0" collapsed="false">
      <c r="A797" s="8" t="n">
        <v>663</v>
      </c>
      <c r="B797" s="9" t="s">
        <v>838</v>
      </c>
      <c r="C797" s="10" t="n">
        <v>12</v>
      </c>
      <c r="D797" s="8" t="s">
        <v>13</v>
      </c>
      <c r="E797" s="11" t="n">
        <v>1318.72</v>
      </c>
      <c r="F797" s="12" t="n">
        <v>0</v>
      </c>
      <c r="G797" s="12" t="n">
        <v>0</v>
      </c>
      <c r="H797" s="13" t="n">
        <f aca="false">E797*(1-$F$831)</f>
        <v>1160.4736</v>
      </c>
      <c r="I797" s="13" t="n">
        <f aca="false">F797*H797/100</f>
        <v>0</v>
      </c>
      <c r="J797" s="13" t="n">
        <f aca="false">H797*G797/100</f>
        <v>0</v>
      </c>
      <c r="K797" s="13" t="n">
        <f aca="false">J797+I797+H797</f>
        <v>1160.4736</v>
      </c>
    </row>
    <row r="798" customFormat="false" ht="12.8" hidden="false" customHeight="false" outlineLevel="0" collapsed="false">
      <c r="A798" s="8" t="n">
        <v>999</v>
      </c>
      <c r="B798" s="9" t="s">
        <v>839</v>
      </c>
      <c r="C798" s="10" t="n">
        <v>12</v>
      </c>
      <c r="D798" s="8" t="s">
        <v>47</v>
      </c>
      <c r="E798" s="11" t="n">
        <v>522.68</v>
      </c>
      <c r="F798" s="12" t="n">
        <v>0</v>
      </c>
      <c r="G798" s="12" t="n">
        <v>0</v>
      </c>
      <c r="H798" s="13" t="n">
        <f aca="false">E798*(1-$F$831)</f>
        <v>459.9584</v>
      </c>
      <c r="I798" s="13" t="n">
        <f aca="false">F798*H798/100</f>
        <v>0</v>
      </c>
      <c r="J798" s="13" t="n">
        <f aca="false">H798*G798/100</f>
        <v>0</v>
      </c>
      <c r="K798" s="13" t="n">
        <f aca="false">J798+I798+H798</f>
        <v>459.9584</v>
      </c>
    </row>
    <row r="799" customFormat="false" ht="12.8" hidden="false" customHeight="false" outlineLevel="0" collapsed="false">
      <c r="A799" s="8" t="n">
        <v>4191</v>
      </c>
      <c r="B799" s="9" t="s">
        <v>840</v>
      </c>
      <c r="C799" s="10" t="n">
        <v>12</v>
      </c>
      <c r="D799" s="8" t="s">
        <v>47</v>
      </c>
      <c r="E799" s="11" t="n">
        <v>81.03</v>
      </c>
      <c r="F799" s="12" t="n">
        <v>0</v>
      </c>
      <c r="G799" s="12" t="n">
        <v>0</v>
      </c>
      <c r="H799" s="13" t="n">
        <f aca="false">E799*(1-$F$831)</f>
        <v>71.3064</v>
      </c>
      <c r="I799" s="13" t="n">
        <f aca="false">F799*H799/100</f>
        <v>0</v>
      </c>
      <c r="J799" s="13" t="n">
        <f aca="false">H799*G799/100</f>
        <v>0</v>
      </c>
      <c r="K799" s="13" t="n">
        <f aca="false">J799+I799+H799</f>
        <v>71.3064</v>
      </c>
    </row>
    <row r="800" customFormat="false" ht="12.8" hidden="false" customHeight="false" outlineLevel="0" collapsed="false">
      <c r="A800" s="8" t="n">
        <v>2076</v>
      </c>
      <c r="B800" s="9" t="s">
        <v>841</v>
      </c>
      <c r="C800" s="10" t="n">
        <v>12</v>
      </c>
      <c r="D800" s="8" t="s">
        <v>13</v>
      </c>
      <c r="E800" s="11" t="n">
        <v>975.36</v>
      </c>
      <c r="F800" s="12" t="n">
        <v>0</v>
      </c>
      <c r="G800" s="12" t="n">
        <v>0</v>
      </c>
      <c r="H800" s="13" t="n">
        <f aca="false">E800*(1-$F$831)</f>
        <v>858.3168</v>
      </c>
      <c r="I800" s="13" t="n">
        <f aca="false">F800*H800/100</f>
        <v>0</v>
      </c>
      <c r="J800" s="13" t="n">
        <f aca="false">H800*G800/100</f>
        <v>0</v>
      </c>
      <c r="K800" s="13" t="n">
        <f aca="false">J800+I800+H800</f>
        <v>858.3168</v>
      </c>
    </row>
    <row r="801" customFormat="false" ht="12.8" hidden="false" customHeight="false" outlineLevel="0" collapsed="false">
      <c r="A801" s="8" t="n">
        <v>1630</v>
      </c>
      <c r="B801" s="9" t="s">
        <v>842</v>
      </c>
      <c r="C801" s="10" t="n">
        <v>12</v>
      </c>
      <c r="D801" s="8" t="s">
        <v>13</v>
      </c>
      <c r="E801" s="11" t="n">
        <v>107.94</v>
      </c>
      <c r="F801" s="12" t="n">
        <v>0</v>
      </c>
      <c r="G801" s="12" t="n">
        <v>0</v>
      </c>
      <c r="H801" s="13" t="n">
        <f aca="false">E801*(1-$F$831)</f>
        <v>94.9872</v>
      </c>
      <c r="I801" s="13" t="n">
        <f aca="false">F801*H801/100</f>
        <v>0</v>
      </c>
      <c r="J801" s="13" t="n">
        <f aca="false">H801*G801/100</f>
        <v>0</v>
      </c>
      <c r="K801" s="13" t="n">
        <f aca="false">J801+I801+H801</f>
        <v>94.9872</v>
      </c>
    </row>
    <row r="802" customFormat="false" ht="12.8" hidden="false" customHeight="false" outlineLevel="0" collapsed="false">
      <c r="A802" s="8" t="n">
        <v>1628</v>
      </c>
      <c r="B802" s="9" t="s">
        <v>843</v>
      </c>
      <c r="C802" s="10" t="n">
        <v>12</v>
      </c>
      <c r="D802" s="8" t="s">
        <v>13</v>
      </c>
      <c r="E802" s="11" t="n">
        <v>591.7</v>
      </c>
      <c r="F802" s="12" t="n">
        <v>0</v>
      </c>
      <c r="G802" s="12" t="n">
        <v>0</v>
      </c>
      <c r="H802" s="13" t="n">
        <f aca="false">E802*(1-$F$831)</f>
        <v>520.696</v>
      </c>
      <c r="I802" s="13" t="n">
        <f aca="false">F802*H802/100</f>
        <v>0</v>
      </c>
      <c r="J802" s="13" t="n">
        <f aca="false">H802*G802/100</f>
        <v>0</v>
      </c>
      <c r="K802" s="13" t="n">
        <f aca="false">J802+I802+H802</f>
        <v>520.696</v>
      </c>
    </row>
    <row r="803" customFormat="false" ht="12.8" hidden="false" customHeight="false" outlineLevel="0" collapsed="false">
      <c r="A803" s="8" t="n">
        <v>17299</v>
      </c>
      <c r="B803" s="9" t="s">
        <v>844</v>
      </c>
      <c r="C803" s="10" t="n">
        <v>12</v>
      </c>
      <c r="D803" s="8" t="s">
        <v>15</v>
      </c>
      <c r="E803" s="11" t="n">
        <v>57.92</v>
      </c>
      <c r="F803" s="12" t="n">
        <v>0</v>
      </c>
      <c r="G803" s="12" t="n">
        <v>14.24</v>
      </c>
      <c r="H803" s="13" t="n">
        <f aca="false">E803*(1-$F$831)</f>
        <v>50.9696</v>
      </c>
      <c r="I803" s="13" t="n">
        <f aca="false">F803*H803/100</f>
        <v>0</v>
      </c>
      <c r="J803" s="13" t="n">
        <f aca="false">H803*G803/100</f>
        <v>7.25807104</v>
      </c>
      <c r="K803" s="13" t="n">
        <f aca="false">J803+I803+H803</f>
        <v>58.22767104</v>
      </c>
    </row>
    <row r="804" customFormat="false" ht="12.8" hidden="false" customHeight="false" outlineLevel="0" collapsed="false">
      <c r="A804" s="8" t="n">
        <v>33375</v>
      </c>
      <c r="B804" s="9" t="s">
        <v>845</v>
      </c>
      <c r="C804" s="10" t="n">
        <v>12</v>
      </c>
      <c r="D804" s="8" t="s">
        <v>15</v>
      </c>
      <c r="E804" s="11" t="n">
        <v>57.92</v>
      </c>
      <c r="F804" s="12" t="n">
        <v>0</v>
      </c>
      <c r="G804" s="12" t="n">
        <v>14.24</v>
      </c>
      <c r="H804" s="13" t="n">
        <f aca="false">E804*(1-$F$831)</f>
        <v>50.9696</v>
      </c>
      <c r="I804" s="13" t="n">
        <f aca="false">F804*H804/100</f>
        <v>0</v>
      </c>
      <c r="J804" s="13" t="n">
        <f aca="false">H804*G804/100</f>
        <v>7.25807104</v>
      </c>
      <c r="K804" s="13" t="n">
        <f aca="false">J804+I804+H804</f>
        <v>58.22767104</v>
      </c>
    </row>
    <row r="805" customFormat="false" ht="12.8" hidden="false" customHeight="false" outlineLevel="0" collapsed="false">
      <c r="A805" s="8" t="n">
        <v>33376</v>
      </c>
      <c r="B805" s="9" t="s">
        <v>846</v>
      </c>
      <c r="C805" s="10" t="n">
        <v>12</v>
      </c>
      <c r="D805" s="8" t="s">
        <v>15</v>
      </c>
      <c r="E805" s="11" t="n">
        <v>57.92</v>
      </c>
      <c r="F805" s="12" t="n">
        <v>0</v>
      </c>
      <c r="G805" s="12" t="n">
        <v>14.24</v>
      </c>
      <c r="H805" s="13" t="n">
        <f aca="false">E805*(1-$F$831)</f>
        <v>50.9696</v>
      </c>
      <c r="I805" s="13" t="n">
        <f aca="false">F805*H805/100</f>
        <v>0</v>
      </c>
      <c r="J805" s="13" t="n">
        <f aca="false">H805*G805/100</f>
        <v>7.25807104</v>
      </c>
      <c r="K805" s="13" t="n">
        <f aca="false">J805+I805+H805</f>
        <v>58.22767104</v>
      </c>
    </row>
    <row r="806" customFormat="false" ht="12.8" hidden="false" customHeight="false" outlineLevel="0" collapsed="false">
      <c r="A806" s="8" t="n">
        <v>12157</v>
      </c>
      <c r="B806" s="9" t="s">
        <v>847</v>
      </c>
      <c r="C806" s="10" t="n">
        <v>12</v>
      </c>
      <c r="D806" s="8" t="s">
        <v>15</v>
      </c>
      <c r="E806" s="11" t="n">
        <v>34.9</v>
      </c>
      <c r="F806" s="12" t="n">
        <v>0</v>
      </c>
      <c r="G806" s="12" t="n">
        <v>14.24</v>
      </c>
      <c r="H806" s="13" t="n">
        <f aca="false">E806*(1-$F$831)</f>
        <v>30.712</v>
      </c>
      <c r="I806" s="13" t="n">
        <f aca="false">F806*H806/100</f>
        <v>0</v>
      </c>
      <c r="J806" s="13" t="n">
        <f aca="false">H806*G806/100</f>
        <v>4.3733888</v>
      </c>
      <c r="K806" s="13" t="n">
        <f aca="false">J806+I806+H806</f>
        <v>35.0853888</v>
      </c>
    </row>
    <row r="807" customFormat="false" ht="12.8" hidden="false" customHeight="false" outlineLevel="0" collapsed="false">
      <c r="A807" s="8" t="n">
        <v>12687</v>
      </c>
      <c r="B807" s="9" t="s">
        <v>848</v>
      </c>
      <c r="C807" s="10" t="n">
        <v>12</v>
      </c>
      <c r="D807" s="8" t="s">
        <v>15</v>
      </c>
      <c r="E807" s="11" t="n">
        <v>66.57</v>
      </c>
      <c r="F807" s="12" t="n">
        <v>5</v>
      </c>
      <c r="G807" s="12" t="n">
        <v>14.87</v>
      </c>
      <c r="H807" s="13" t="n">
        <f aca="false">E807*(1-$F$831)</f>
        <v>58.5816</v>
      </c>
      <c r="I807" s="13" t="n">
        <f aca="false">F807*H807/100</f>
        <v>2.92908</v>
      </c>
      <c r="J807" s="13" t="n">
        <f aca="false">H807*G807/100</f>
        <v>8.71108392</v>
      </c>
      <c r="K807" s="13" t="n">
        <f aca="false">J807+I807+H807</f>
        <v>70.22176392</v>
      </c>
    </row>
    <row r="808" customFormat="false" ht="12.8" hidden="false" customHeight="false" outlineLevel="0" collapsed="false">
      <c r="A808" s="8" t="n">
        <v>12727</v>
      </c>
      <c r="B808" s="9" t="s">
        <v>849</v>
      </c>
      <c r="C808" s="10" t="n">
        <v>12</v>
      </c>
      <c r="D808" s="8" t="s">
        <v>15</v>
      </c>
      <c r="E808" s="11" t="n">
        <v>52.62</v>
      </c>
      <c r="F808" s="12" t="n">
        <v>5</v>
      </c>
      <c r="G808" s="12" t="n">
        <v>14.87</v>
      </c>
      <c r="H808" s="13" t="n">
        <f aca="false">E808*(1-$F$831)</f>
        <v>46.3056</v>
      </c>
      <c r="I808" s="13" t="n">
        <f aca="false">F808*H808/100</f>
        <v>2.31528</v>
      </c>
      <c r="J808" s="13" t="n">
        <f aca="false">H808*G808/100</f>
        <v>6.88564272</v>
      </c>
      <c r="K808" s="13" t="n">
        <f aca="false">J808+I808+H808</f>
        <v>55.50652272</v>
      </c>
    </row>
    <row r="809" customFormat="false" ht="12.8" hidden="false" customHeight="false" outlineLevel="0" collapsed="false">
      <c r="A809" s="8" t="n">
        <v>12160</v>
      </c>
      <c r="B809" s="9" t="s">
        <v>850</v>
      </c>
      <c r="C809" s="10" t="n">
        <v>12</v>
      </c>
      <c r="D809" s="8" t="s">
        <v>15</v>
      </c>
      <c r="E809" s="11" t="n">
        <v>82.88</v>
      </c>
      <c r="F809" s="12" t="n">
        <v>5</v>
      </c>
      <c r="G809" s="12" t="n">
        <v>14.87</v>
      </c>
      <c r="H809" s="13" t="n">
        <f aca="false">E809*(1-$F$831)</f>
        <v>72.9344</v>
      </c>
      <c r="I809" s="13" t="n">
        <f aca="false">F809*H809/100</f>
        <v>3.64672</v>
      </c>
      <c r="J809" s="13" t="n">
        <f aca="false">H809*G809/100</f>
        <v>10.84534528</v>
      </c>
      <c r="K809" s="13" t="n">
        <f aca="false">J809+I809+H809</f>
        <v>87.42646528</v>
      </c>
    </row>
    <row r="810" customFormat="false" ht="12.8" hidden="false" customHeight="false" outlineLevel="0" collapsed="false">
      <c r="A810" s="8" t="n">
        <v>24539</v>
      </c>
      <c r="B810" s="9" t="s">
        <v>851</v>
      </c>
      <c r="C810" s="10" t="n">
        <v>12</v>
      </c>
      <c r="D810" s="8" t="s">
        <v>15</v>
      </c>
      <c r="E810" s="11" t="n">
        <v>70.85</v>
      </c>
      <c r="F810" s="12" t="n">
        <v>5</v>
      </c>
      <c r="G810" s="12" t="n">
        <v>14.87</v>
      </c>
      <c r="H810" s="13" t="n">
        <f aca="false">E810*(1-$F$831)</f>
        <v>62.348</v>
      </c>
      <c r="I810" s="13" t="n">
        <f aca="false">F810*H810/100</f>
        <v>3.1174</v>
      </c>
      <c r="J810" s="13" t="n">
        <f aca="false">H810*G810/100</f>
        <v>9.2711476</v>
      </c>
      <c r="K810" s="13" t="n">
        <f aca="false">J810+I810+H810</f>
        <v>74.7365476</v>
      </c>
    </row>
    <row r="811" customFormat="false" ht="12.8" hidden="false" customHeight="false" outlineLevel="0" collapsed="false">
      <c r="A811" s="8" t="n">
        <v>12158</v>
      </c>
      <c r="B811" s="9" t="s">
        <v>852</v>
      </c>
      <c r="C811" s="10" t="n">
        <v>12</v>
      </c>
      <c r="D811" s="8" t="s">
        <v>15</v>
      </c>
      <c r="E811" s="11" t="n">
        <v>75.27</v>
      </c>
      <c r="F811" s="12" t="n">
        <v>0</v>
      </c>
      <c r="G811" s="12" t="n">
        <v>0</v>
      </c>
      <c r="H811" s="13" t="n">
        <f aca="false">E811*(1-$F$831)</f>
        <v>66.2376</v>
      </c>
      <c r="I811" s="13" t="n">
        <f aca="false">F811*H811/100</f>
        <v>0</v>
      </c>
      <c r="J811" s="13" t="n">
        <f aca="false">H811*G811/100</f>
        <v>0</v>
      </c>
      <c r="K811" s="13" t="n">
        <f aca="false">J811+I811+H811</f>
        <v>66.2376</v>
      </c>
    </row>
    <row r="812" customFormat="false" ht="12.8" hidden="false" customHeight="false" outlineLevel="0" collapsed="false">
      <c r="A812" s="8" t="n">
        <v>12697</v>
      </c>
      <c r="B812" s="9" t="s">
        <v>853</v>
      </c>
      <c r="C812" s="10" t="n">
        <v>12</v>
      </c>
      <c r="D812" s="8" t="s">
        <v>15</v>
      </c>
      <c r="E812" s="11" t="n">
        <v>45.9</v>
      </c>
      <c r="F812" s="12" t="n">
        <v>0</v>
      </c>
      <c r="G812" s="12" t="n">
        <v>0</v>
      </c>
      <c r="H812" s="13" t="n">
        <f aca="false">E812*(1-$F$831)</f>
        <v>40.392</v>
      </c>
      <c r="I812" s="13" t="n">
        <f aca="false">F812*H812/100</f>
        <v>0</v>
      </c>
      <c r="J812" s="13" t="n">
        <f aca="false">H812*G812/100</f>
        <v>0</v>
      </c>
      <c r="K812" s="13" t="n">
        <f aca="false">J812+I812+H812</f>
        <v>40.392</v>
      </c>
    </row>
    <row r="813" customFormat="false" ht="12.8" hidden="false" customHeight="false" outlineLevel="0" collapsed="false">
      <c r="A813" s="8" t="n">
        <v>12159</v>
      </c>
      <c r="B813" s="9" t="s">
        <v>854</v>
      </c>
      <c r="C813" s="10" t="n">
        <v>12</v>
      </c>
      <c r="D813" s="8" t="s">
        <v>15</v>
      </c>
      <c r="E813" s="11" t="n">
        <v>70.76</v>
      </c>
      <c r="F813" s="12" t="n">
        <v>5</v>
      </c>
      <c r="G813" s="12" t="n">
        <v>14.87</v>
      </c>
      <c r="H813" s="13" t="n">
        <f aca="false">E813*(1-$F$831)</f>
        <v>62.2688</v>
      </c>
      <c r="I813" s="13" t="n">
        <f aca="false">F813*H813/100</f>
        <v>3.11344</v>
      </c>
      <c r="J813" s="13" t="n">
        <f aca="false">H813*G813/100</f>
        <v>9.25937056</v>
      </c>
      <c r="K813" s="13" t="n">
        <f aca="false">J813+I813+H813</f>
        <v>74.64161056</v>
      </c>
    </row>
    <row r="814" customFormat="false" ht="12.8" hidden="false" customHeight="false" outlineLevel="0" collapsed="false">
      <c r="A814" s="8" t="n">
        <v>26563</v>
      </c>
      <c r="B814" s="9" t="s">
        <v>855</v>
      </c>
      <c r="C814" s="10" t="n">
        <v>12</v>
      </c>
      <c r="D814" s="8" t="s">
        <v>15</v>
      </c>
      <c r="E814" s="11" t="n">
        <v>65.18</v>
      </c>
      <c r="F814" s="12" t="n">
        <v>5</v>
      </c>
      <c r="G814" s="12" t="n">
        <v>14.87</v>
      </c>
      <c r="H814" s="13" t="n">
        <f aca="false">E814*(1-$F$831)</f>
        <v>57.3584</v>
      </c>
      <c r="I814" s="13" t="n">
        <f aca="false">F814*H814/100</f>
        <v>2.86792</v>
      </c>
      <c r="J814" s="13" t="n">
        <f aca="false">H814*G814/100</f>
        <v>8.52919408</v>
      </c>
      <c r="K814" s="13" t="n">
        <f aca="false">J814+I814+H814</f>
        <v>68.75551408</v>
      </c>
    </row>
    <row r="815" customFormat="false" ht="12.8" hidden="false" customHeight="false" outlineLevel="0" collapsed="false">
      <c r="A815" s="8" t="n">
        <v>54</v>
      </c>
      <c r="B815" s="9" t="s">
        <v>856</v>
      </c>
      <c r="C815" s="10" t="n">
        <v>12</v>
      </c>
      <c r="D815" s="8" t="s">
        <v>15</v>
      </c>
      <c r="E815" s="11" t="n">
        <v>104.2</v>
      </c>
      <c r="F815" s="12" t="n">
        <v>5</v>
      </c>
      <c r="G815" s="12" t="n">
        <v>14.95</v>
      </c>
      <c r="H815" s="13" t="n">
        <f aca="false">E815*(1-$F$831)</f>
        <v>91.696</v>
      </c>
      <c r="I815" s="13" t="n">
        <f aca="false">F815*H815/100</f>
        <v>4.5848</v>
      </c>
      <c r="J815" s="13" t="n">
        <f aca="false">H815*G815/100</f>
        <v>13.708552</v>
      </c>
      <c r="K815" s="13" t="n">
        <f aca="false">J815+I815+H815</f>
        <v>109.989352</v>
      </c>
    </row>
    <row r="816" customFormat="false" ht="12.8" hidden="false" customHeight="false" outlineLevel="0" collapsed="false">
      <c r="A816" s="8" t="n">
        <v>23003</v>
      </c>
      <c r="B816" s="9" t="s">
        <v>857</v>
      </c>
      <c r="C816" s="10" t="n">
        <v>12</v>
      </c>
      <c r="D816" s="8" t="s">
        <v>15</v>
      </c>
      <c r="E816" s="11" t="n">
        <v>36.88</v>
      </c>
      <c r="F816" s="12" t="n">
        <v>0</v>
      </c>
      <c r="G816" s="12" t="n">
        <v>14.24</v>
      </c>
      <c r="H816" s="13" t="n">
        <f aca="false">E816*(1-$F$831)</f>
        <v>32.4544</v>
      </c>
      <c r="I816" s="13" t="n">
        <f aca="false">F816*H816/100</f>
        <v>0</v>
      </c>
      <c r="J816" s="13" t="n">
        <f aca="false">H816*G816/100</f>
        <v>4.62150656</v>
      </c>
      <c r="K816" s="13" t="n">
        <f aca="false">J816+I816+H816</f>
        <v>37.07590656</v>
      </c>
    </row>
    <row r="817" customFormat="false" ht="12.8" hidden="false" customHeight="false" outlineLevel="0" collapsed="false">
      <c r="A817" s="8" t="n">
        <v>27473</v>
      </c>
      <c r="B817" s="9" t="s">
        <v>858</v>
      </c>
      <c r="C817" s="10" t="n">
        <v>12</v>
      </c>
      <c r="D817" s="8" t="s">
        <v>15</v>
      </c>
      <c r="E817" s="11" t="n">
        <v>41.76</v>
      </c>
      <c r="F817" s="12" t="n">
        <v>0</v>
      </c>
      <c r="G817" s="12" t="n">
        <v>14.24</v>
      </c>
      <c r="H817" s="13" t="n">
        <f aca="false">E817*(1-$F$831)</f>
        <v>36.7488</v>
      </c>
      <c r="I817" s="13" t="n">
        <f aca="false">F817*H817/100</f>
        <v>0</v>
      </c>
      <c r="J817" s="13" t="n">
        <f aca="false">H817*G817/100</f>
        <v>5.23302912</v>
      </c>
      <c r="K817" s="13" t="n">
        <f aca="false">J817+I817+H817</f>
        <v>41.98182912</v>
      </c>
    </row>
    <row r="818" customFormat="false" ht="12.8" hidden="false" customHeight="false" outlineLevel="0" collapsed="false">
      <c r="A818" s="8" t="n">
        <v>31394</v>
      </c>
      <c r="B818" s="9" t="s">
        <v>859</v>
      </c>
      <c r="C818" s="10" t="n">
        <v>12</v>
      </c>
      <c r="D818" s="8" t="s">
        <v>15</v>
      </c>
      <c r="E818" s="11" t="n">
        <v>57.95</v>
      </c>
      <c r="F818" s="12" t="n">
        <v>0</v>
      </c>
      <c r="G818" s="12" t="n">
        <v>14.24</v>
      </c>
      <c r="H818" s="13" t="n">
        <f aca="false">E818*(1-$F$831)</f>
        <v>50.996</v>
      </c>
      <c r="I818" s="13" t="n">
        <f aca="false">F818*H818/100</f>
        <v>0</v>
      </c>
      <c r="J818" s="13" t="n">
        <f aca="false">H818*G818/100</f>
        <v>7.2618304</v>
      </c>
      <c r="K818" s="13" t="n">
        <f aca="false">J818+I818+H818</f>
        <v>58.2578304</v>
      </c>
    </row>
    <row r="819" customFormat="false" ht="12.8" hidden="false" customHeight="false" outlineLevel="0" collapsed="false">
      <c r="A819" s="8" t="n">
        <v>1263</v>
      </c>
      <c r="B819" s="9" t="s">
        <v>860</v>
      </c>
      <c r="C819" s="10" t="n">
        <v>12</v>
      </c>
      <c r="D819" s="8" t="s">
        <v>15</v>
      </c>
      <c r="E819" s="11" t="n">
        <v>36.88</v>
      </c>
      <c r="F819" s="12" t="n">
        <v>0</v>
      </c>
      <c r="G819" s="12" t="n">
        <v>14.24</v>
      </c>
      <c r="H819" s="13" t="n">
        <f aca="false">E819*(1-$F$831)</f>
        <v>32.4544</v>
      </c>
      <c r="I819" s="13" t="n">
        <f aca="false">F819*H819/100</f>
        <v>0</v>
      </c>
      <c r="J819" s="13" t="n">
        <f aca="false">H819*G819/100</f>
        <v>4.62150656</v>
      </c>
      <c r="K819" s="13" t="n">
        <f aca="false">J819+I819+H819</f>
        <v>37.07590656</v>
      </c>
    </row>
    <row r="820" customFormat="false" ht="12.8" hidden="false" customHeight="false" outlineLevel="0" collapsed="false">
      <c r="A820" s="8" t="n">
        <v>11416</v>
      </c>
      <c r="B820" s="9" t="s">
        <v>861</v>
      </c>
      <c r="C820" s="10" t="n">
        <v>12</v>
      </c>
      <c r="D820" s="8" t="s">
        <v>15</v>
      </c>
      <c r="E820" s="11" t="n">
        <v>32.4</v>
      </c>
      <c r="F820" s="12" t="n">
        <v>0</v>
      </c>
      <c r="G820" s="12" t="n">
        <v>14.24</v>
      </c>
      <c r="H820" s="13" t="n">
        <f aca="false">E820*(1-$F$831)</f>
        <v>28.512</v>
      </c>
      <c r="I820" s="13" t="n">
        <f aca="false">F820*H820/100</f>
        <v>0</v>
      </c>
      <c r="J820" s="13" t="n">
        <f aca="false">H820*G820/100</f>
        <v>4.0601088</v>
      </c>
      <c r="K820" s="13" t="n">
        <f aca="false">J820+I820+H820</f>
        <v>32.5721088</v>
      </c>
    </row>
    <row r="821" customFormat="false" ht="12.8" hidden="false" customHeight="false" outlineLevel="0" collapsed="false">
      <c r="A821" s="8" t="n">
        <v>26564</v>
      </c>
      <c r="B821" s="9" t="s">
        <v>862</v>
      </c>
      <c r="C821" s="10" t="n">
        <v>12</v>
      </c>
      <c r="D821" s="8" t="s">
        <v>15</v>
      </c>
      <c r="E821" s="11" t="n">
        <v>41.76</v>
      </c>
      <c r="F821" s="12" t="n">
        <v>0</v>
      </c>
      <c r="G821" s="12" t="n">
        <v>14.24</v>
      </c>
      <c r="H821" s="13" t="n">
        <f aca="false">E821*(1-$F$831)</f>
        <v>36.7488</v>
      </c>
      <c r="I821" s="13" t="n">
        <f aca="false">F821*H821/100</f>
        <v>0</v>
      </c>
      <c r="J821" s="13" t="n">
        <f aca="false">H821*G821/100</f>
        <v>5.23302912</v>
      </c>
      <c r="K821" s="13" t="n">
        <f aca="false">J821+I821+H821</f>
        <v>41.98182912</v>
      </c>
    </row>
    <row r="822" customFormat="false" ht="12.8" hidden="false" customHeight="false" outlineLevel="0" collapsed="false">
      <c r="A822" s="8" t="n">
        <v>304</v>
      </c>
      <c r="B822" s="9" t="s">
        <v>863</v>
      </c>
      <c r="C822" s="10" t="n">
        <v>12</v>
      </c>
      <c r="D822" s="8" t="s">
        <v>15</v>
      </c>
      <c r="E822" s="11" t="n">
        <v>57.95</v>
      </c>
      <c r="F822" s="12" t="n">
        <v>0</v>
      </c>
      <c r="G822" s="12" t="n">
        <v>14.24</v>
      </c>
      <c r="H822" s="13" t="n">
        <f aca="false">E822*(1-$F$831)</f>
        <v>50.996</v>
      </c>
      <c r="I822" s="13" t="n">
        <f aca="false">F822*H822/100</f>
        <v>0</v>
      </c>
      <c r="J822" s="13" t="n">
        <f aca="false">H822*G822/100</f>
        <v>7.2618304</v>
      </c>
      <c r="K822" s="13" t="n">
        <f aca="false">J822+I822+H822</f>
        <v>58.2578304</v>
      </c>
    </row>
    <row r="823" customFormat="false" ht="12.8" hidden="false" customHeight="false" outlineLevel="0" collapsed="false">
      <c r="A823" s="8" t="n">
        <v>1264</v>
      </c>
      <c r="B823" s="9" t="s">
        <v>864</v>
      </c>
      <c r="C823" s="10" t="n">
        <v>12</v>
      </c>
      <c r="D823" s="8" t="s">
        <v>15</v>
      </c>
      <c r="E823" s="11" t="n">
        <v>36.88</v>
      </c>
      <c r="F823" s="12" t="n">
        <v>0</v>
      </c>
      <c r="G823" s="12" t="n">
        <v>14.24</v>
      </c>
      <c r="H823" s="13" t="n">
        <f aca="false">E823*(1-$F$831)</f>
        <v>32.4544</v>
      </c>
      <c r="I823" s="13" t="n">
        <f aca="false">F823*H823/100</f>
        <v>0</v>
      </c>
      <c r="J823" s="13" t="n">
        <f aca="false">H823*G823/100</f>
        <v>4.62150656</v>
      </c>
      <c r="K823" s="13" t="n">
        <f aca="false">J823+I823+H823</f>
        <v>37.07590656</v>
      </c>
    </row>
    <row r="824" customFormat="false" ht="12.8" hidden="false" customHeight="false" outlineLevel="0" collapsed="false">
      <c r="A824" s="8" t="n">
        <v>21100</v>
      </c>
      <c r="B824" s="9" t="s">
        <v>865</v>
      </c>
      <c r="C824" s="10" t="n">
        <v>12</v>
      </c>
      <c r="D824" s="8" t="s">
        <v>15</v>
      </c>
      <c r="E824" s="11" t="n">
        <v>34.2</v>
      </c>
      <c r="F824" s="12" t="n">
        <v>0</v>
      </c>
      <c r="G824" s="12" t="n">
        <v>14.24</v>
      </c>
      <c r="H824" s="13" t="n">
        <f aca="false">E824*(1-$F$831)</f>
        <v>30.096</v>
      </c>
      <c r="I824" s="13" t="n">
        <f aca="false">F824*H824/100</f>
        <v>0</v>
      </c>
      <c r="J824" s="13" t="n">
        <f aca="false">H824*G824/100</f>
        <v>4.2856704</v>
      </c>
      <c r="K824" s="13" t="n">
        <f aca="false">J824+I824+H824</f>
        <v>34.3816704</v>
      </c>
    </row>
    <row r="825" customFormat="false" ht="12.8" hidden="false" customHeight="false" outlineLevel="0" collapsed="false">
      <c r="A825" s="8" t="n">
        <v>1265</v>
      </c>
      <c r="B825" s="9" t="s">
        <v>866</v>
      </c>
      <c r="C825" s="10" t="n">
        <v>12</v>
      </c>
      <c r="D825" s="8" t="s">
        <v>15</v>
      </c>
      <c r="E825" s="11" t="n">
        <v>36.88</v>
      </c>
      <c r="F825" s="12" t="n">
        <v>0</v>
      </c>
      <c r="G825" s="12" t="n">
        <v>14.24</v>
      </c>
      <c r="H825" s="13" t="n">
        <f aca="false">E825*(1-$F$831)</f>
        <v>32.4544</v>
      </c>
      <c r="I825" s="13" t="n">
        <f aca="false">F825*H825/100</f>
        <v>0</v>
      </c>
      <c r="J825" s="13" t="n">
        <f aca="false">H825*G825/100</f>
        <v>4.62150656</v>
      </c>
      <c r="K825" s="13" t="n">
        <f aca="false">J825+I825+H825</f>
        <v>37.07590656</v>
      </c>
    </row>
    <row r="826" customFormat="false" ht="12.8" hidden="false" customHeight="false" outlineLevel="0" collapsed="false">
      <c r="A826" s="8" t="n">
        <v>21101</v>
      </c>
      <c r="B826" s="9" t="s">
        <v>867</v>
      </c>
      <c r="C826" s="10" t="n">
        <v>12</v>
      </c>
      <c r="D826" s="8" t="s">
        <v>15</v>
      </c>
      <c r="E826" s="11" t="n">
        <v>36.88</v>
      </c>
      <c r="F826" s="12" t="n">
        <v>0</v>
      </c>
      <c r="G826" s="12" t="n">
        <v>14.24</v>
      </c>
      <c r="H826" s="13" t="n">
        <f aca="false">E826*(1-$F$831)</f>
        <v>32.4544</v>
      </c>
      <c r="I826" s="13" t="n">
        <f aca="false">F826*H826/100</f>
        <v>0</v>
      </c>
      <c r="J826" s="13" t="n">
        <f aca="false">H826*G826/100</f>
        <v>4.62150656</v>
      </c>
      <c r="K826" s="13" t="n">
        <f aca="false">J826+I826+H826</f>
        <v>37.07590656</v>
      </c>
    </row>
    <row r="827" customFormat="false" ht="12.8" hidden="false" customHeight="false" outlineLevel="0" collapsed="false">
      <c r="A827" s="8" t="n">
        <v>51786</v>
      </c>
      <c r="B827" s="9" t="s">
        <v>868</v>
      </c>
      <c r="C827" s="10" t="n">
        <v>12</v>
      </c>
      <c r="D827" s="8" t="s">
        <v>15</v>
      </c>
      <c r="E827" s="11" t="n">
        <v>52.38</v>
      </c>
      <c r="F827" s="12" t="n">
        <v>22</v>
      </c>
      <c r="G827" s="12" t="n">
        <v>0</v>
      </c>
      <c r="H827" s="13" t="n">
        <f aca="false">E827*(1-$F$831)</f>
        <v>46.0944</v>
      </c>
      <c r="I827" s="13" t="n">
        <f aca="false">F827*H827/100</f>
        <v>10.140768</v>
      </c>
      <c r="J827" s="13" t="n">
        <f aca="false">H827*G827/100</f>
        <v>0</v>
      </c>
      <c r="K827" s="13" t="n">
        <f aca="false">J827+I827+H827</f>
        <v>56.235168</v>
      </c>
    </row>
    <row r="828" customFormat="false" ht="12.8" hidden="false" customHeight="false" outlineLevel="0" collapsed="false">
      <c r="A828" s="8" t="n">
        <v>51789</v>
      </c>
      <c r="B828" s="9" t="s">
        <v>869</v>
      </c>
      <c r="C828" s="10" t="n">
        <v>12</v>
      </c>
      <c r="D828" s="8" t="s">
        <v>15</v>
      </c>
      <c r="E828" s="11" t="n">
        <v>55.31</v>
      </c>
      <c r="F828" s="12" t="n">
        <v>22</v>
      </c>
      <c r="G828" s="12" t="n">
        <v>0</v>
      </c>
      <c r="H828" s="13" t="n">
        <f aca="false">E828*(1-$F$831)</f>
        <v>48.6728</v>
      </c>
      <c r="I828" s="13" t="n">
        <f aca="false">F828*H828/100</f>
        <v>10.708016</v>
      </c>
      <c r="J828" s="13" t="n">
        <f aca="false">H828*G828/100</f>
        <v>0</v>
      </c>
      <c r="K828" s="13" t="n">
        <f aca="false">J828+I828+H828</f>
        <v>59.380816</v>
      </c>
    </row>
    <row r="829" customFormat="false" ht="12.8" hidden="false" customHeight="false" outlineLevel="0" collapsed="false">
      <c r="A829" s="8" t="n">
        <v>51787</v>
      </c>
      <c r="B829" s="9" t="s">
        <v>870</v>
      </c>
      <c r="C829" s="10" t="n">
        <v>12</v>
      </c>
      <c r="D829" s="8" t="s">
        <v>15</v>
      </c>
      <c r="E829" s="11" t="n">
        <v>57.38</v>
      </c>
      <c r="F829" s="12" t="n">
        <v>22</v>
      </c>
      <c r="G829" s="12" t="n">
        <v>0</v>
      </c>
      <c r="H829" s="13" t="n">
        <f aca="false">E829*(1-$F$831)</f>
        <v>50.4944</v>
      </c>
      <c r="I829" s="13" t="n">
        <f aca="false">F829*H829/100</f>
        <v>11.108768</v>
      </c>
      <c r="J829" s="13" t="n">
        <f aca="false">H829*G829/100</f>
        <v>0</v>
      </c>
      <c r="K829" s="13" t="n">
        <f aca="false">J829+I829+H829</f>
        <v>61.603168</v>
      </c>
    </row>
    <row r="830" customFormat="false" ht="12.8" hidden="false" customHeight="false" outlineLevel="0" collapsed="false">
      <c r="A830" s="8" t="n">
        <v>51788</v>
      </c>
      <c r="B830" s="9" t="s">
        <v>871</v>
      </c>
      <c r="C830" s="10" t="n">
        <v>12</v>
      </c>
      <c r="D830" s="8" t="s">
        <v>15</v>
      </c>
      <c r="E830" s="11" t="n">
        <v>55.33</v>
      </c>
      <c r="F830" s="12" t="n">
        <v>22</v>
      </c>
      <c r="G830" s="12" t="n">
        <v>0</v>
      </c>
      <c r="H830" s="13" t="n">
        <f aca="false">E830*(1-$F$831)</f>
        <v>48.6904</v>
      </c>
      <c r="I830" s="13" t="n">
        <f aca="false">F830*H830/100</f>
        <v>10.711888</v>
      </c>
      <c r="J830" s="13" t="n">
        <f aca="false">H830*G830/100</f>
        <v>0</v>
      </c>
      <c r="K830" s="13" t="n">
        <f aca="false">J830+I830+H830</f>
        <v>59.402288</v>
      </c>
    </row>
    <row r="831" customFormat="false" ht="12.8" hidden="false" customHeight="false" outlineLevel="0" collapsed="false">
      <c r="A831" s="16"/>
      <c r="B831" s="15"/>
      <c r="C831" s="17"/>
      <c r="D831" s="16"/>
      <c r="E831" s="18" t="s">
        <v>872</v>
      </c>
      <c r="F831" s="19" t="n">
        <v>0.12</v>
      </c>
      <c r="G831" s="18"/>
      <c r="H831" s="19"/>
      <c r="I831" s="20"/>
      <c r="J831" s="20"/>
      <c r="K831" s="20"/>
    </row>
    <row r="832" customFormat="false" ht="12.8" hidden="false" customHeight="false" outlineLevel="0" collapsed="false">
      <c r="A832" s="2" t="s">
        <v>0</v>
      </c>
      <c r="B832" s="3" t="s">
        <v>1</v>
      </c>
      <c r="C832" s="4" t="s">
        <v>2</v>
      </c>
      <c r="D832" s="5" t="s">
        <v>3</v>
      </c>
      <c r="E832" s="5" t="s">
        <v>4</v>
      </c>
      <c r="F832" s="5" t="s">
        <v>5</v>
      </c>
      <c r="G832" s="5" t="s">
        <v>6</v>
      </c>
      <c r="H832" s="5" t="s">
        <v>7</v>
      </c>
      <c r="I832" s="5" t="s">
        <v>8</v>
      </c>
      <c r="J832" s="5" t="s">
        <v>9</v>
      </c>
      <c r="K832" s="6" t="s">
        <v>10</v>
      </c>
    </row>
    <row r="833" customFormat="false" ht="12.8" hidden="false" customHeight="false" outlineLevel="0" collapsed="false">
      <c r="A833" s="8" t="n">
        <v>18505</v>
      </c>
      <c r="B833" s="9" t="s">
        <v>873</v>
      </c>
      <c r="C833" s="10" t="n">
        <v>12</v>
      </c>
      <c r="D833" s="8" t="s">
        <v>13</v>
      </c>
      <c r="E833" s="11" t="n">
        <v>764.47</v>
      </c>
      <c r="F833" s="12" t="n">
        <v>0</v>
      </c>
      <c r="G833" s="12" t="n">
        <v>0</v>
      </c>
      <c r="H833" s="13" t="n">
        <f aca="false">E833*(1-$F$831)</f>
        <v>672.7336</v>
      </c>
      <c r="I833" s="13" t="n">
        <f aca="false">F833*H833/100</f>
        <v>0</v>
      </c>
      <c r="J833" s="13" t="n">
        <f aca="false">H833*G833/100</f>
        <v>0</v>
      </c>
      <c r="K833" s="13" t="n">
        <f aca="false">J833+I833+H833</f>
        <v>672.7336</v>
      </c>
    </row>
    <row r="834" customFormat="false" ht="12.8" hidden="false" customHeight="false" outlineLevel="0" collapsed="false">
      <c r="A834" s="8" t="n">
        <v>53864</v>
      </c>
      <c r="B834" s="9" t="s">
        <v>874</v>
      </c>
      <c r="C834" s="10" t="n">
        <v>12</v>
      </c>
      <c r="D834" s="8" t="s">
        <v>15</v>
      </c>
      <c r="E834" s="11" t="n">
        <v>97.99</v>
      </c>
      <c r="F834" s="12" t="n">
        <v>0</v>
      </c>
      <c r="G834" s="12" t="n">
        <v>28.42</v>
      </c>
      <c r="H834" s="13" t="n">
        <f aca="false">E834*(1-$F$831)</f>
        <v>86.2312</v>
      </c>
      <c r="I834" s="13" t="n">
        <f aca="false">F834*H834/100</f>
        <v>0</v>
      </c>
      <c r="J834" s="13" t="n">
        <f aca="false">H834*G834/100</f>
        <v>24.50690704</v>
      </c>
      <c r="K834" s="13" t="n">
        <f aca="false">J834+I834+H834</f>
        <v>110.73810704</v>
      </c>
    </row>
    <row r="835" customFormat="false" ht="12.8" hidden="false" customHeight="false" outlineLevel="0" collapsed="false">
      <c r="A835" s="8" t="n">
        <v>53865</v>
      </c>
      <c r="B835" s="9" t="s">
        <v>875</v>
      </c>
      <c r="C835" s="10" t="n">
        <v>12</v>
      </c>
      <c r="D835" s="8" t="s">
        <v>15</v>
      </c>
      <c r="E835" s="11" t="n">
        <v>97.99</v>
      </c>
      <c r="F835" s="12" t="n">
        <v>0</v>
      </c>
      <c r="G835" s="12" t="n">
        <v>28.42</v>
      </c>
      <c r="H835" s="13" t="n">
        <f aca="false">E835*(1-$F$831)</f>
        <v>86.2312</v>
      </c>
      <c r="I835" s="13" t="n">
        <f aca="false">F835*H835/100</f>
        <v>0</v>
      </c>
      <c r="J835" s="13" t="n">
        <f aca="false">H835*G835/100</f>
        <v>24.50690704</v>
      </c>
      <c r="K835" s="13" t="n">
        <f aca="false">J835+I835+H835</f>
        <v>110.73810704</v>
      </c>
    </row>
    <row r="836" customFormat="false" ht="12.8" hidden="false" customHeight="false" outlineLevel="0" collapsed="false">
      <c r="A836" s="8" t="n">
        <v>53863</v>
      </c>
      <c r="B836" s="9" t="s">
        <v>876</v>
      </c>
      <c r="C836" s="10" t="n">
        <v>12</v>
      </c>
      <c r="D836" s="8" t="s">
        <v>15</v>
      </c>
      <c r="E836" s="11" t="n">
        <v>97.99</v>
      </c>
      <c r="F836" s="12" t="n">
        <v>0</v>
      </c>
      <c r="G836" s="12" t="n">
        <v>28.42</v>
      </c>
      <c r="H836" s="13" t="n">
        <f aca="false">E836*(1-$F$831)</f>
        <v>86.2312</v>
      </c>
      <c r="I836" s="13" t="n">
        <f aca="false">F836*H836/100</f>
        <v>0</v>
      </c>
      <c r="J836" s="13" t="n">
        <f aca="false">H836*G836/100</f>
        <v>24.50690704</v>
      </c>
      <c r="K836" s="13" t="n">
        <f aca="false">J836+I836+H836</f>
        <v>110.73810704</v>
      </c>
    </row>
    <row r="837" customFormat="false" ht="12.8" hidden="false" customHeight="false" outlineLevel="0" collapsed="false">
      <c r="A837" s="8" t="n">
        <v>53861</v>
      </c>
      <c r="B837" s="9" t="s">
        <v>877</v>
      </c>
      <c r="C837" s="10" t="n">
        <v>12</v>
      </c>
      <c r="D837" s="8" t="s">
        <v>15</v>
      </c>
      <c r="E837" s="11" t="n">
        <v>93.59</v>
      </c>
      <c r="F837" s="12" t="n">
        <v>0</v>
      </c>
      <c r="G837" s="12" t="n">
        <v>28.42</v>
      </c>
      <c r="H837" s="13" t="n">
        <f aca="false">E837*(1-$F$831)</f>
        <v>82.3592</v>
      </c>
      <c r="I837" s="13" t="n">
        <f aca="false">F837*H837/100</f>
        <v>0</v>
      </c>
      <c r="J837" s="13" t="n">
        <f aca="false">H837*G837/100</f>
        <v>23.40648464</v>
      </c>
      <c r="K837" s="13" t="n">
        <f aca="false">J837+I837+H837</f>
        <v>105.76568464</v>
      </c>
    </row>
    <row r="838" customFormat="false" ht="12.8" hidden="false" customHeight="false" outlineLevel="0" collapsed="false">
      <c r="A838" s="8" t="n">
        <v>53860</v>
      </c>
      <c r="B838" s="9" t="s">
        <v>878</v>
      </c>
      <c r="C838" s="10" t="n">
        <v>12</v>
      </c>
      <c r="D838" s="8" t="s">
        <v>15</v>
      </c>
      <c r="E838" s="11" t="n">
        <v>93.59</v>
      </c>
      <c r="F838" s="12" t="n">
        <v>0</v>
      </c>
      <c r="G838" s="12" t="n">
        <v>28.42</v>
      </c>
      <c r="H838" s="13" t="n">
        <f aca="false">E838*(1-$F$831)</f>
        <v>82.3592</v>
      </c>
      <c r="I838" s="13" t="n">
        <f aca="false">F838*H838/100</f>
        <v>0</v>
      </c>
      <c r="J838" s="13" t="n">
        <f aca="false">H838*G838/100</f>
        <v>23.40648464</v>
      </c>
      <c r="K838" s="13" t="n">
        <f aca="false">J838+I838+H838</f>
        <v>105.76568464</v>
      </c>
    </row>
    <row r="839" customFormat="false" ht="12.8" hidden="false" customHeight="false" outlineLevel="0" collapsed="false">
      <c r="A839" s="8" t="n">
        <v>53862</v>
      </c>
      <c r="B839" s="9" t="s">
        <v>879</v>
      </c>
      <c r="C839" s="10" t="n">
        <v>12</v>
      </c>
      <c r="D839" s="8" t="s">
        <v>15</v>
      </c>
      <c r="E839" s="11" t="n">
        <v>93.59</v>
      </c>
      <c r="F839" s="12" t="n">
        <v>0</v>
      </c>
      <c r="G839" s="12" t="n">
        <v>28.42</v>
      </c>
      <c r="H839" s="13" t="n">
        <f aca="false">E839*(1-$F$831)</f>
        <v>82.3592</v>
      </c>
      <c r="I839" s="13" t="n">
        <f aca="false">F839*H839/100</f>
        <v>0</v>
      </c>
      <c r="J839" s="13" t="n">
        <f aca="false">H839*G839/100</f>
        <v>23.40648464</v>
      </c>
      <c r="K839" s="13" t="n">
        <f aca="false">J839+I839+H839</f>
        <v>105.76568464</v>
      </c>
    </row>
    <row r="840" customFormat="false" ht="12.8" hidden="false" customHeight="false" outlineLevel="0" collapsed="false">
      <c r="A840" s="8" t="n">
        <v>53870</v>
      </c>
      <c r="B840" s="9" t="s">
        <v>880</v>
      </c>
      <c r="C840" s="10" t="n">
        <v>12</v>
      </c>
      <c r="D840" s="8" t="s">
        <v>15</v>
      </c>
      <c r="E840" s="11" t="n">
        <v>59.59</v>
      </c>
      <c r="F840" s="12" t="n">
        <v>0</v>
      </c>
      <c r="G840" s="12" t="n">
        <v>28.42</v>
      </c>
      <c r="H840" s="13" t="n">
        <f aca="false">E840*(1-$F$831)</f>
        <v>52.4392</v>
      </c>
      <c r="I840" s="13" t="n">
        <f aca="false">F840*H840/100</f>
        <v>0</v>
      </c>
      <c r="J840" s="13" t="n">
        <f aca="false">H840*G840/100</f>
        <v>14.90322064</v>
      </c>
      <c r="K840" s="13" t="n">
        <f aca="false">J840+I840+H840</f>
        <v>67.34242064</v>
      </c>
    </row>
    <row r="841" customFormat="false" ht="12.8" hidden="false" customHeight="false" outlineLevel="0" collapsed="false">
      <c r="A841" s="8" t="n">
        <v>53871</v>
      </c>
      <c r="B841" s="9" t="s">
        <v>881</v>
      </c>
      <c r="C841" s="10" t="n">
        <v>12</v>
      </c>
      <c r="D841" s="8" t="s">
        <v>15</v>
      </c>
      <c r="E841" s="11" t="n">
        <v>59.59</v>
      </c>
      <c r="F841" s="12" t="n">
        <v>0</v>
      </c>
      <c r="G841" s="12" t="n">
        <v>28.42</v>
      </c>
      <c r="H841" s="13" t="n">
        <f aca="false">E841*(1-$F$831)</f>
        <v>52.4392</v>
      </c>
      <c r="I841" s="13" t="n">
        <f aca="false">F841*H841/100</f>
        <v>0</v>
      </c>
      <c r="J841" s="13" t="n">
        <f aca="false">H841*G841/100</f>
        <v>14.90322064</v>
      </c>
      <c r="K841" s="13" t="n">
        <f aca="false">J841+I841+H841</f>
        <v>67.34242064</v>
      </c>
    </row>
    <row r="842" customFormat="false" ht="12.8" hidden="false" customHeight="false" outlineLevel="0" collapsed="false">
      <c r="A842" s="8" t="n">
        <v>53869</v>
      </c>
      <c r="B842" s="9" t="s">
        <v>882</v>
      </c>
      <c r="C842" s="10" t="n">
        <v>12</v>
      </c>
      <c r="D842" s="8" t="s">
        <v>15</v>
      </c>
      <c r="E842" s="11" t="n">
        <v>59.59</v>
      </c>
      <c r="F842" s="12" t="n">
        <v>0</v>
      </c>
      <c r="G842" s="12" t="n">
        <v>28.42</v>
      </c>
      <c r="H842" s="13" t="n">
        <f aca="false">E842*(1-$F$831)</f>
        <v>52.4392</v>
      </c>
      <c r="I842" s="13" t="n">
        <f aca="false">F842*H842/100</f>
        <v>0</v>
      </c>
      <c r="J842" s="13" t="n">
        <f aca="false">H842*G842/100</f>
        <v>14.90322064</v>
      </c>
      <c r="K842" s="13" t="n">
        <f aca="false">J842+I842+H842</f>
        <v>67.34242064</v>
      </c>
    </row>
    <row r="843" customFormat="false" ht="12.8" hidden="false" customHeight="false" outlineLevel="0" collapsed="false">
      <c r="A843" s="8" t="n">
        <v>53868</v>
      </c>
      <c r="B843" s="9" t="s">
        <v>883</v>
      </c>
      <c r="C843" s="10" t="n">
        <v>12</v>
      </c>
      <c r="D843" s="8" t="s">
        <v>15</v>
      </c>
      <c r="E843" s="11" t="n">
        <v>96.39</v>
      </c>
      <c r="F843" s="12" t="n">
        <v>0</v>
      </c>
      <c r="G843" s="12" t="n">
        <v>15.46</v>
      </c>
      <c r="H843" s="13" t="n">
        <f aca="false">E843*(1-$F$831)</f>
        <v>84.8232</v>
      </c>
      <c r="I843" s="13" t="n">
        <f aca="false">F843*H843/100</f>
        <v>0</v>
      </c>
      <c r="J843" s="13" t="n">
        <f aca="false">H843*G843/100</f>
        <v>13.11366672</v>
      </c>
      <c r="K843" s="13" t="n">
        <f aca="false">J843+I843+H843</f>
        <v>97.93686672</v>
      </c>
    </row>
    <row r="844" customFormat="false" ht="12.8" hidden="false" customHeight="false" outlineLevel="0" collapsed="false">
      <c r="A844" s="8" t="n">
        <v>53866</v>
      </c>
      <c r="B844" s="9" t="s">
        <v>884</v>
      </c>
      <c r="C844" s="10" t="n">
        <v>12</v>
      </c>
      <c r="D844" s="8" t="s">
        <v>15</v>
      </c>
      <c r="E844" s="11" t="n">
        <v>96.39</v>
      </c>
      <c r="F844" s="12" t="n">
        <v>0</v>
      </c>
      <c r="G844" s="12" t="n">
        <v>15.46</v>
      </c>
      <c r="H844" s="13" t="n">
        <f aca="false">E844*(1-$F$831)</f>
        <v>84.8232</v>
      </c>
      <c r="I844" s="13" t="n">
        <f aca="false">F844*H844/100</f>
        <v>0</v>
      </c>
      <c r="J844" s="13" t="n">
        <f aca="false">H844*G844/100</f>
        <v>13.11366672</v>
      </c>
      <c r="K844" s="13" t="n">
        <f aca="false">J844+I844+H844</f>
        <v>97.93686672</v>
      </c>
    </row>
    <row r="845" customFormat="false" ht="12.8" hidden="false" customHeight="false" outlineLevel="0" collapsed="false">
      <c r="A845" s="8" t="n">
        <v>53867</v>
      </c>
      <c r="B845" s="9" t="s">
        <v>885</v>
      </c>
      <c r="C845" s="10" t="n">
        <v>12</v>
      </c>
      <c r="D845" s="8" t="s">
        <v>15</v>
      </c>
      <c r="E845" s="11" t="n">
        <v>96.39</v>
      </c>
      <c r="F845" s="12" t="n">
        <v>0</v>
      </c>
      <c r="G845" s="12" t="n">
        <v>15.46</v>
      </c>
      <c r="H845" s="13" t="n">
        <f aca="false">E845*(1-$F$831)</f>
        <v>84.8232</v>
      </c>
      <c r="I845" s="13" t="n">
        <f aca="false">F845*H845/100</f>
        <v>0</v>
      </c>
      <c r="J845" s="13" t="n">
        <f aca="false">H845*G845/100</f>
        <v>13.11366672</v>
      </c>
      <c r="K845" s="13" t="n">
        <f aca="false">J845+I845+H845</f>
        <v>97.93686672</v>
      </c>
    </row>
    <row r="846" customFormat="false" ht="12.8" hidden="false" customHeight="false" outlineLevel="0" collapsed="false">
      <c r="A846" s="8" t="n">
        <v>55474</v>
      </c>
      <c r="B846" s="9" t="s">
        <v>886</v>
      </c>
      <c r="C846" s="10" t="n">
        <v>12</v>
      </c>
      <c r="D846" s="8" t="s">
        <v>15</v>
      </c>
      <c r="E846" s="11" t="n">
        <v>68.9</v>
      </c>
      <c r="F846" s="12" t="n">
        <v>0</v>
      </c>
      <c r="G846" s="12" t="n">
        <v>28.42</v>
      </c>
      <c r="H846" s="13" t="n">
        <f aca="false">E846*(1-$F$831)</f>
        <v>60.632</v>
      </c>
      <c r="I846" s="13" t="n">
        <f aca="false">F846*H846/100</f>
        <v>0</v>
      </c>
      <c r="J846" s="13" t="n">
        <f aca="false">H846*G846/100</f>
        <v>17.2316144</v>
      </c>
      <c r="K846" s="13" t="n">
        <f aca="false">J846+I846+H846</f>
        <v>77.8636144</v>
      </c>
    </row>
    <row r="847" customFormat="false" ht="12.8" hidden="false" customHeight="false" outlineLevel="0" collapsed="false">
      <c r="A847" s="8" t="n">
        <v>54492</v>
      </c>
      <c r="B847" s="9" t="s">
        <v>887</v>
      </c>
      <c r="C847" s="10" t="n">
        <v>12</v>
      </c>
      <c r="D847" s="8" t="s">
        <v>15</v>
      </c>
      <c r="E847" s="11" t="n">
        <v>117.03</v>
      </c>
      <c r="F847" s="12" t="n">
        <v>0</v>
      </c>
      <c r="G847" s="12" t="n">
        <v>0</v>
      </c>
      <c r="H847" s="13" t="n">
        <f aca="false">E847*(1-$F$831)</f>
        <v>102.9864</v>
      </c>
      <c r="I847" s="13" t="n">
        <f aca="false">F847*H847/100</f>
        <v>0</v>
      </c>
      <c r="J847" s="13" t="n">
        <f aca="false">H847*G847/100</f>
        <v>0</v>
      </c>
      <c r="K847" s="13" t="n">
        <f aca="false">J847+I847+H847</f>
        <v>102.9864</v>
      </c>
    </row>
    <row r="848" customFormat="false" ht="12.8" hidden="false" customHeight="false" outlineLevel="0" collapsed="false">
      <c r="A848" s="8" t="n">
        <v>54489</v>
      </c>
      <c r="B848" s="9" t="s">
        <v>888</v>
      </c>
      <c r="C848" s="10" t="n">
        <v>12</v>
      </c>
      <c r="D848" s="8" t="s">
        <v>15</v>
      </c>
      <c r="E848" s="11" t="n">
        <v>83.43</v>
      </c>
      <c r="F848" s="12" t="n">
        <v>0</v>
      </c>
      <c r="G848" s="12" t="n">
        <v>13.67</v>
      </c>
      <c r="H848" s="13" t="n">
        <f aca="false">E848*(1-$F$831)</f>
        <v>73.4184</v>
      </c>
      <c r="I848" s="13" t="n">
        <f aca="false">F848*H848/100</f>
        <v>0</v>
      </c>
      <c r="J848" s="13" t="n">
        <f aca="false">H848*G848/100</f>
        <v>10.03629528</v>
      </c>
      <c r="K848" s="13" t="n">
        <f aca="false">J848+I848+H848</f>
        <v>83.45469528</v>
      </c>
    </row>
    <row r="849" customFormat="false" ht="12.8" hidden="false" customHeight="false" outlineLevel="0" collapsed="false">
      <c r="A849" s="8" t="n">
        <v>54133</v>
      </c>
      <c r="B849" s="9" t="s">
        <v>889</v>
      </c>
      <c r="C849" s="10" t="n">
        <v>4</v>
      </c>
      <c r="D849" s="8" t="s">
        <v>27</v>
      </c>
      <c r="E849" s="11" t="n">
        <v>54.13</v>
      </c>
      <c r="F849" s="12" t="n">
        <v>0</v>
      </c>
      <c r="G849" s="12" t="n">
        <v>25.47</v>
      </c>
      <c r="H849" s="13" t="n">
        <f aca="false">E849*(1-$F$831)</f>
        <v>47.6344</v>
      </c>
      <c r="I849" s="13" t="n">
        <f aca="false">F849*H849/100</f>
        <v>0</v>
      </c>
      <c r="J849" s="13" t="n">
        <f aca="false">H849*G849/100</f>
        <v>12.13248168</v>
      </c>
      <c r="K849" s="13" t="n">
        <f aca="false">J849+I849+H849</f>
        <v>59.76688168</v>
      </c>
    </row>
    <row r="850" customFormat="false" ht="12.8" hidden="false" customHeight="false" outlineLevel="0" collapsed="false">
      <c r="A850" s="8" t="n">
        <v>54132</v>
      </c>
      <c r="B850" s="9" t="s">
        <v>890</v>
      </c>
      <c r="C850" s="10" t="n">
        <v>4</v>
      </c>
      <c r="D850" s="8" t="s">
        <v>155</v>
      </c>
      <c r="E850" s="11" t="n">
        <v>28.87</v>
      </c>
      <c r="F850" s="12" t="n">
        <v>0</v>
      </c>
      <c r="G850" s="12" t="n">
        <v>25.47</v>
      </c>
      <c r="H850" s="13" t="n">
        <f aca="false">E850*(1-$F$831)</f>
        <v>25.4056</v>
      </c>
      <c r="I850" s="13" t="n">
        <f aca="false">F850*H850/100</f>
        <v>0</v>
      </c>
      <c r="J850" s="13" t="n">
        <f aca="false">H850*G850/100</f>
        <v>6.47080632</v>
      </c>
      <c r="K850" s="13" t="n">
        <f aca="false">J850+I850+H850</f>
        <v>31.87640632</v>
      </c>
    </row>
    <row r="851" customFormat="false" ht="12.8" hidden="false" customHeight="false" outlineLevel="0" collapsed="false">
      <c r="A851" s="8" t="n">
        <v>54135</v>
      </c>
      <c r="B851" s="9" t="s">
        <v>891</v>
      </c>
      <c r="C851" s="10" t="n">
        <v>4</v>
      </c>
      <c r="D851" s="8" t="s">
        <v>15</v>
      </c>
      <c r="E851" s="11" t="n">
        <v>56.37</v>
      </c>
      <c r="F851" s="12" t="n">
        <v>0</v>
      </c>
      <c r="G851" s="12" t="n">
        <v>25.47</v>
      </c>
      <c r="H851" s="13" t="n">
        <f aca="false">E851*(1-$F$831)</f>
        <v>49.6056</v>
      </c>
      <c r="I851" s="13" t="n">
        <f aca="false">F851*H851/100</f>
        <v>0</v>
      </c>
      <c r="J851" s="13" t="n">
        <f aca="false">H851*G851/100</f>
        <v>12.63454632</v>
      </c>
      <c r="K851" s="13" t="n">
        <f aca="false">J851+I851+H851</f>
        <v>62.24014632</v>
      </c>
    </row>
    <row r="852" customFormat="false" ht="12.8" hidden="false" customHeight="false" outlineLevel="0" collapsed="false">
      <c r="A852" s="8" t="n">
        <v>54134</v>
      </c>
      <c r="B852" s="9" t="s">
        <v>892</v>
      </c>
      <c r="C852" s="10" t="n">
        <v>4</v>
      </c>
      <c r="D852" s="8" t="s">
        <v>15</v>
      </c>
      <c r="E852" s="11" t="n">
        <v>149.64</v>
      </c>
      <c r="F852" s="12" t="n">
        <v>0</v>
      </c>
      <c r="G852" s="12" t="n">
        <v>25.47</v>
      </c>
      <c r="H852" s="13" t="n">
        <f aca="false">E852*(1-$F$831)</f>
        <v>131.6832</v>
      </c>
      <c r="I852" s="13" t="n">
        <f aca="false">F852*H852/100</f>
        <v>0</v>
      </c>
      <c r="J852" s="13" t="n">
        <f aca="false">H852*G852/100</f>
        <v>33.53971104</v>
      </c>
      <c r="K852" s="13" t="n">
        <f aca="false">J852+I852+H852</f>
        <v>165.22291104</v>
      </c>
    </row>
    <row r="853" customFormat="false" ht="12.8" hidden="false" customHeight="false" outlineLevel="0" collapsed="false">
      <c r="A853" s="8" t="n">
        <v>26747</v>
      </c>
      <c r="B853" s="9" t="s">
        <v>893</v>
      </c>
      <c r="C853" s="10" t="n">
        <v>12</v>
      </c>
      <c r="D853" s="8" t="s">
        <v>27</v>
      </c>
      <c r="E853" s="11" t="n">
        <v>125.86</v>
      </c>
      <c r="F853" s="12" t="n">
        <v>0</v>
      </c>
      <c r="G853" s="12" t="n">
        <v>0</v>
      </c>
      <c r="H853" s="13" t="n">
        <f aca="false">E853*(1-$F$831)</f>
        <v>110.7568</v>
      </c>
      <c r="I853" s="13" t="n">
        <f aca="false">F853*H853/100</f>
        <v>0</v>
      </c>
      <c r="J853" s="13" t="n">
        <f aca="false">H853*G853/100</f>
        <v>0</v>
      </c>
      <c r="K853" s="13" t="n">
        <f aca="false">J853+I853+H853</f>
        <v>110.7568</v>
      </c>
    </row>
    <row r="854" customFormat="false" ht="12.8" hidden="false" customHeight="false" outlineLevel="0" collapsed="false">
      <c r="A854" s="8" t="n">
        <v>26748</v>
      </c>
      <c r="B854" s="9" t="s">
        <v>894</v>
      </c>
      <c r="C854" s="10" t="n">
        <v>12</v>
      </c>
      <c r="D854" s="8" t="s">
        <v>27</v>
      </c>
      <c r="E854" s="11" t="n">
        <v>125.89</v>
      </c>
      <c r="F854" s="12" t="n">
        <v>0</v>
      </c>
      <c r="G854" s="12" t="n">
        <v>0</v>
      </c>
      <c r="H854" s="13" t="n">
        <f aca="false">E854*(1-$F$831)</f>
        <v>110.7832</v>
      </c>
      <c r="I854" s="13" t="n">
        <f aca="false">F854*H854/100</f>
        <v>0</v>
      </c>
      <c r="J854" s="13" t="n">
        <f aca="false">H854*G854/100</f>
        <v>0</v>
      </c>
      <c r="K854" s="13" t="n">
        <f aca="false">J854+I854+H854</f>
        <v>110.7832</v>
      </c>
    </row>
    <row r="855" customFormat="false" ht="12.8" hidden="false" customHeight="false" outlineLevel="0" collapsed="false">
      <c r="A855" s="8" t="n">
        <v>35949</v>
      </c>
      <c r="B855" s="9" t="s">
        <v>895</v>
      </c>
      <c r="C855" s="10" t="n">
        <v>12</v>
      </c>
      <c r="D855" s="8" t="s">
        <v>15</v>
      </c>
      <c r="E855" s="11" t="n">
        <v>0</v>
      </c>
      <c r="F855" s="12" t="n">
        <v>0</v>
      </c>
      <c r="G855" s="12" t="n">
        <v>0</v>
      </c>
      <c r="H855" s="13" t="n">
        <f aca="false">E855*(1-$F$831)</f>
        <v>0</v>
      </c>
      <c r="I855" s="13" t="n">
        <f aca="false">F855*H855/100</f>
        <v>0</v>
      </c>
      <c r="J855" s="13" t="n">
        <f aca="false">H855*G855/100</f>
        <v>0</v>
      </c>
      <c r="K855" s="13" t="n">
        <f aca="false">J855+I855+H855</f>
        <v>0</v>
      </c>
    </row>
    <row r="856" customFormat="false" ht="12.8" hidden="false" customHeight="false" outlineLevel="0" collapsed="false">
      <c r="A856" s="8" t="n">
        <v>31245</v>
      </c>
      <c r="B856" s="9" t="s">
        <v>896</v>
      </c>
      <c r="C856" s="10" t="n">
        <v>12</v>
      </c>
      <c r="D856" s="8" t="s">
        <v>40</v>
      </c>
      <c r="E856" s="11" t="n">
        <v>26.78</v>
      </c>
      <c r="F856" s="12" t="n">
        <v>0</v>
      </c>
      <c r="G856" s="12" t="n">
        <v>0</v>
      </c>
      <c r="H856" s="13" t="n">
        <f aca="false">E856*(1-$F$831)</f>
        <v>23.5664</v>
      </c>
      <c r="I856" s="13" t="n">
        <f aca="false">F856*H856/100</f>
        <v>0</v>
      </c>
      <c r="J856" s="13" t="n">
        <f aca="false">H856*G856/100</f>
        <v>0</v>
      </c>
      <c r="K856" s="13" t="n">
        <f aca="false">J856+I856+H856</f>
        <v>23.5664</v>
      </c>
    </row>
    <row r="857" customFormat="false" ht="12.8" hidden="false" customHeight="false" outlineLevel="0" collapsed="false">
      <c r="A857" s="8" t="n">
        <v>35948</v>
      </c>
      <c r="B857" s="9" t="s">
        <v>897</v>
      </c>
      <c r="C857" s="10" t="n">
        <v>12</v>
      </c>
      <c r="D857" s="8" t="s">
        <v>15</v>
      </c>
      <c r="E857" s="11" t="n">
        <v>0</v>
      </c>
      <c r="F857" s="12" t="n">
        <v>0</v>
      </c>
      <c r="G857" s="12" t="n">
        <v>0</v>
      </c>
      <c r="H857" s="13" t="n">
        <f aca="false">E857*(1-$F$831)</f>
        <v>0</v>
      </c>
      <c r="I857" s="13" t="n">
        <f aca="false">F857*H857/100</f>
        <v>0</v>
      </c>
      <c r="J857" s="13" t="n">
        <f aca="false">H857*G857/100</f>
        <v>0</v>
      </c>
      <c r="K857" s="13" t="n">
        <f aca="false">J857+I857+H857</f>
        <v>0</v>
      </c>
    </row>
    <row r="858" customFormat="false" ht="12.8" hidden="false" customHeight="false" outlineLevel="0" collapsed="false">
      <c r="A858" s="8" t="n">
        <v>34488</v>
      </c>
      <c r="B858" s="9" t="s">
        <v>898</v>
      </c>
      <c r="C858" s="10" t="n">
        <v>12</v>
      </c>
      <c r="D858" s="8" t="s">
        <v>40</v>
      </c>
      <c r="E858" s="11" t="n">
        <v>22.74</v>
      </c>
      <c r="F858" s="12" t="n">
        <v>0</v>
      </c>
      <c r="G858" s="12" t="n">
        <v>0</v>
      </c>
      <c r="H858" s="13" t="n">
        <f aca="false">E858*(1-$F$831)</f>
        <v>20.0112</v>
      </c>
      <c r="I858" s="13" t="n">
        <f aca="false">F858*H858/100</f>
        <v>0</v>
      </c>
      <c r="J858" s="13" t="n">
        <f aca="false">H858*G858/100</f>
        <v>0</v>
      </c>
      <c r="K858" s="13" t="n">
        <f aca="false">J858+I858+H858</f>
        <v>20.0112</v>
      </c>
    </row>
    <row r="859" customFormat="false" ht="12.8" hidden="false" customHeight="false" outlineLevel="0" collapsed="false">
      <c r="A859" s="8" t="n">
        <v>31240</v>
      </c>
      <c r="B859" s="9" t="s">
        <v>899</v>
      </c>
      <c r="C859" s="10" t="n">
        <v>12</v>
      </c>
      <c r="D859" s="8" t="s">
        <v>47</v>
      </c>
      <c r="E859" s="11" t="n">
        <v>301.85</v>
      </c>
      <c r="F859" s="12" t="n">
        <v>0</v>
      </c>
      <c r="G859" s="12" t="n">
        <v>0</v>
      </c>
      <c r="H859" s="13" t="n">
        <f aca="false">E859*(1-$F$831)</f>
        <v>265.628</v>
      </c>
      <c r="I859" s="13" t="n">
        <f aca="false">F859*H859/100</f>
        <v>0</v>
      </c>
      <c r="J859" s="13" t="n">
        <f aca="false">H859*G859/100</f>
        <v>0</v>
      </c>
      <c r="K859" s="13" t="n">
        <f aca="false">J859+I859+H859</f>
        <v>265.628</v>
      </c>
    </row>
    <row r="860" customFormat="false" ht="12.8" hidden="false" customHeight="false" outlineLevel="0" collapsed="false">
      <c r="A860" s="8" t="n">
        <v>31241</v>
      </c>
      <c r="B860" s="9" t="s">
        <v>900</v>
      </c>
      <c r="C860" s="10" t="n">
        <v>12</v>
      </c>
      <c r="D860" s="8" t="s">
        <v>901</v>
      </c>
      <c r="E860" s="11" t="n">
        <v>31.26</v>
      </c>
      <c r="F860" s="12" t="n">
        <v>0</v>
      </c>
      <c r="G860" s="12" t="n">
        <v>0</v>
      </c>
      <c r="H860" s="13" t="n">
        <f aca="false">E860*(1-$F$831)</f>
        <v>27.5088</v>
      </c>
      <c r="I860" s="13" t="n">
        <f aca="false">F860*H860/100</f>
        <v>0</v>
      </c>
      <c r="J860" s="13" t="n">
        <f aca="false">H860*G860/100</f>
        <v>0</v>
      </c>
      <c r="K860" s="13" t="n">
        <f aca="false">J860+I860+H860</f>
        <v>27.5088</v>
      </c>
    </row>
    <row r="861" customFormat="false" ht="12.8" hidden="false" customHeight="false" outlineLevel="0" collapsed="false">
      <c r="A861" s="8" t="n">
        <v>31243</v>
      </c>
      <c r="B861" s="9" t="s">
        <v>46</v>
      </c>
      <c r="C861" s="10" t="n">
        <v>12</v>
      </c>
      <c r="D861" s="8" t="s">
        <v>47</v>
      </c>
      <c r="E861" s="11" t="n">
        <v>229.38</v>
      </c>
      <c r="F861" s="12" t="n">
        <v>0</v>
      </c>
      <c r="G861" s="12" t="n">
        <v>0</v>
      </c>
      <c r="H861" s="13" t="n">
        <f aca="false">E861*(1-$F$831)</f>
        <v>201.8544</v>
      </c>
      <c r="I861" s="13" t="n">
        <f aca="false">F861*H861/100</f>
        <v>0</v>
      </c>
      <c r="J861" s="13" t="n">
        <f aca="false">H861*G861/100</f>
        <v>0</v>
      </c>
      <c r="K861" s="13" t="n">
        <f aca="false">J861+I861+H861</f>
        <v>201.8544</v>
      </c>
    </row>
    <row r="862" customFormat="false" ht="12.8" hidden="false" customHeight="false" outlineLevel="0" collapsed="false">
      <c r="A862" s="8" t="n">
        <v>31244</v>
      </c>
      <c r="B862" s="9" t="s">
        <v>902</v>
      </c>
      <c r="C862" s="10" t="n">
        <v>12</v>
      </c>
      <c r="D862" s="8" t="s">
        <v>901</v>
      </c>
      <c r="E862" s="11" t="n">
        <v>22.97</v>
      </c>
      <c r="F862" s="12" t="n">
        <v>0</v>
      </c>
      <c r="G862" s="12" t="n">
        <v>0</v>
      </c>
      <c r="H862" s="13" t="n">
        <f aca="false">E862*(1-$F$831)</f>
        <v>20.2136</v>
      </c>
      <c r="I862" s="13" t="n">
        <f aca="false">F862*H862/100</f>
        <v>0</v>
      </c>
      <c r="J862" s="13" t="n">
        <f aca="false">H862*G862/100</f>
        <v>0</v>
      </c>
      <c r="K862" s="13" t="n">
        <f aca="false">J862+I862+H862</f>
        <v>20.2136</v>
      </c>
    </row>
    <row r="863" customFormat="false" ht="12.8" hidden="false" customHeight="false" outlineLevel="0" collapsed="false">
      <c r="A863" s="8" t="n">
        <v>53269</v>
      </c>
      <c r="B863" s="9" t="s">
        <v>903</v>
      </c>
      <c r="C863" s="10" t="n">
        <v>12</v>
      </c>
      <c r="D863" s="8" t="s">
        <v>32</v>
      </c>
      <c r="E863" s="11" t="n">
        <v>0</v>
      </c>
      <c r="F863" s="12" t="n">
        <v>0</v>
      </c>
      <c r="G863" s="12" t="n">
        <v>0</v>
      </c>
      <c r="H863" s="13" t="n">
        <f aca="false">E863*(1-$F$831)</f>
        <v>0</v>
      </c>
      <c r="I863" s="13" t="n">
        <f aca="false">F863*H863/100</f>
        <v>0</v>
      </c>
      <c r="J863" s="13" t="n">
        <f aca="false">H863*G863/100</f>
        <v>0</v>
      </c>
      <c r="K863" s="13" t="n">
        <f aca="false">J863+I863+H863</f>
        <v>0</v>
      </c>
    </row>
    <row r="864" customFormat="false" ht="12.8" hidden="false" customHeight="false" outlineLevel="0" collapsed="false">
      <c r="A864" s="8" t="n">
        <v>31242</v>
      </c>
      <c r="B864" s="9" t="s">
        <v>904</v>
      </c>
      <c r="C864" s="10" t="n">
        <v>12</v>
      </c>
      <c r="D864" s="8" t="s">
        <v>672</v>
      </c>
      <c r="E864" s="11" t="n">
        <v>7.85</v>
      </c>
      <c r="F864" s="12" t="n">
        <v>0</v>
      </c>
      <c r="G864" s="12" t="n">
        <v>0</v>
      </c>
      <c r="H864" s="13" t="n">
        <f aca="false">E864*(1-$F$831)</f>
        <v>6.908</v>
      </c>
      <c r="I864" s="13" t="n">
        <f aca="false">F864*H864/100</f>
        <v>0</v>
      </c>
      <c r="J864" s="13" t="n">
        <f aca="false">H864*G864/100</f>
        <v>0</v>
      </c>
      <c r="K864" s="13" t="n">
        <f aca="false">J864+I864+H864</f>
        <v>6.908</v>
      </c>
    </row>
    <row r="865" customFormat="false" ht="12.8" hidden="false" customHeight="false" outlineLevel="0" collapsed="false">
      <c r="A865" s="8" t="n">
        <v>31247</v>
      </c>
      <c r="B865" s="9" t="s">
        <v>905</v>
      </c>
      <c r="C865" s="10" t="n">
        <v>12</v>
      </c>
      <c r="D865" s="8" t="s">
        <v>40</v>
      </c>
      <c r="E865" s="11" t="n">
        <v>18</v>
      </c>
      <c r="F865" s="12" t="n">
        <v>0</v>
      </c>
      <c r="G865" s="12" t="n">
        <v>0</v>
      </c>
      <c r="H865" s="13" t="n">
        <f aca="false">E865*(1-$F$831)</f>
        <v>15.84</v>
      </c>
      <c r="I865" s="13" t="n">
        <f aca="false">F865*H865/100</f>
        <v>0</v>
      </c>
      <c r="J865" s="13" t="n">
        <f aca="false">H865*G865/100</f>
        <v>0</v>
      </c>
      <c r="K865" s="13" t="n">
        <f aca="false">J865+I865+H865</f>
        <v>15.84</v>
      </c>
    </row>
    <row r="866" customFormat="false" ht="12.8" hidden="false" customHeight="false" outlineLevel="0" collapsed="false">
      <c r="A866" s="8" t="n">
        <v>35947</v>
      </c>
      <c r="B866" s="9" t="s">
        <v>906</v>
      </c>
      <c r="C866" s="10" t="n">
        <v>12</v>
      </c>
      <c r="D866" s="8" t="s">
        <v>15</v>
      </c>
      <c r="E866" s="11" t="n">
        <v>0</v>
      </c>
      <c r="F866" s="12" t="n">
        <v>0</v>
      </c>
      <c r="G866" s="12" t="n">
        <v>0</v>
      </c>
      <c r="H866" s="13" t="n">
        <f aca="false">E866*(1-$F$831)</f>
        <v>0</v>
      </c>
      <c r="I866" s="13" t="n">
        <f aca="false">F866*H866/100</f>
        <v>0</v>
      </c>
      <c r="J866" s="13" t="n">
        <f aca="false">H866*G866/100</f>
        <v>0</v>
      </c>
      <c r="K866" s="13" t="n">
        <f aca="false">J866+I866+H866</f>
        <v>0</v>
      </c>
    </row>
    <row r="867" customFormat="false" ht="12.8" hidden="false" customHeight="false" outlineLevel="0" collapsed="false">
      <c r="A867" s="8" t="n">
        <v>55763</v>
      </c>
      <c r="B867" s="9" t="s">
        <v>907</v>
      </c>
      <c r="C867" s="10" t="n">
        <v>12</v>
      </c>
      <c r="D867" s="8" t="s">
        <v>27</v>
      </c>
      <c r="E867" s="11" t="n">
        <v>77.42</v>
      </c>
      <c r="F867" s="12" t="n">
        <v>0</v>
      </c>
      <c r="G867" s="12" t="n">
        <v>0</v>
      </c>
      <c r="H867" s="13" t="n">
        <f aca="false">E867*(1-$F$831)</f>
        <v>68.1296</v>
      </c>
      <c r="I867" s="13" t="n">
        <f aca="false">F867*H867/100</f>
        <v>0</v>
      </c>
      <c r="J867" s="13" t="n">
        <f aca="false">H867*G867/100</f>
        <v>0</v>
      </c>
      <c r="K867" s="13" t="n">
        <f aca="false">J867+I867+H867</f>
        <v>68.1296</v>
      </c>
    </row>
    <row r="868" customFormat="false" ht="12.8" hidden="false" customHeight="false" outlineLevel="0" collapsed="false">
      <c r="A868" s="8" t="n">
        <v>11977</v>
      </c>
      <c r="B868" s="9" t="s">
        <v>908</v>
      </c>
      <c r="C868" s="10" t="n">
        <v>12</v>
      </c>
      <c r="D868" s="8" t="s">
        <v>40</v>
      </c>
      <c r="E868" s="11" t="n">
        <v>19.49</v>
      </c>
      <c r="F868" s="12" t="n">
        <v>0</v>
      </c>
      <c r="G868" s="12" t="n">
        <v>0</v>
      </c>
      <c r="H868" s="13" t="n">
        <f aca="false">E868*(1-$F$831)</f>
        <v>17.1512</v>
      </c>
      <c r="I868" s="13" t="n">
        <f aca="false">F868*H868/100</f>
        <v>0</v>
      </c>
      <c r="J868" s="13" t="n">
        <f aca="false">H868*G868/100</f>
        <v>0</v>
      </c>
      <c r="K868" s="13" t="n">
        <f aca="false">J868+I868+H868</f>
        <v>17.1512</v>
      </c>
    </row>
    <row r="869" customFormat="false" ht="12.8" hidden="false" customHeight="false" outlineLevel="0" collapsed="false">
      <c r="A869" s="8" t="n">
        <v>51082</v>
      </c>
      <c r="B869" s="9" t="s">
        <v>909</v>
      </c>
      <c r="C869" s="10" t="n">
        <v>12</v>
      </c>
      <c r="D869" s="8" t="s">
        <v>40</v>
      </c>
      <c r="E869" s="11" t="n">
        <v>11.02</v>
      </c>
      <c r="F869" s="12" t="n">
        <v>0</v>
      </c>
      <c r="G869" s="12" t="n">
        <v>0</v>
      </c>
      <c r="H869" s="13" t="n">
        <f aca="false">E869*(1-$F$831)</f>
        <v>9.6976</v>
      </c>
      <c r="I869" s="13" t="n">
        <f aca="false">F869*H869/100</f>
        <v>0</v>
      </c>
      <c r="J869" s="13" t="n">
        <f aca="false">H869*G869/100</f>
        <v>0</v>
      </c>
      <c r="K869" s="13" t="n">
        <f aca="false">J869+I869+H869</f>
        <v>9.6976</v>
      </c>
    </row>
    <row r="870" customFormat="false" ht="12.8" hidden="false" customHeight="false" outlineLevel="0" collapsed="false">
      <c r="A870" s="8" t="n">
        <v>11927</v>
      </c>
      <c r="B870" s="9" t="s">
        <v>910</v>
      </c>
      <c r="C870" s="10" t="n">
        <v>4</v>
      </c>
      <c r="D870" s="8" t="s">
        <v>911</v>
      </c>
      <c r="E870" s="11" t="n">
        <v>131.71</v>
      </c>
      <c r="F870" s="12" t="n">
        <v>0</v>
      </c>
      <c r="G870" s="12" t="n">
        <v>0</v>
      </c>
      <c r="H870" s="13" t="n">
        <f aca="false">E870*(1-$F$831)</f>
        <v>115.9048</v>
      </c>
      <c r="I870" s="13" t="n">
        <f aca="false">F870*H870/100</f>
        <v>0</v>
      </c>
      <c r="J870" s="13" t="n">
        <f aca="false">H870*G870/100</f>
        <v>0</v>
      </c>
      <c r="K870" s="13" t="n">
        <f aca="false">J870+I870+H870</f>
        <v>115.9048</v>
      </c>
    </row>
    <row r="871" customFormat="false" ht="12.8" hidden="false" customHeight="false" outlineLevel="0" collapsed="false">
      <c r="A871" s="8" t="n">
        <v>51219</v>
      </c>
      <c r="B871" s="9" t="s">
        <v>912</v>
      </c>
      <c r="C871" s="10" t="n">
        <v>12</v>
      </c>
      <c r="D871" s="8" t="s">
        <v>911</v>
      </c>
      <c r="E871" s="11" t="n">
        <v>0</v>
      </c>
      <c r="F871" s="12" t="n">
        <v>0</v>
      </c>
      <c r="G871" s="12" t="n">
        <v>0</v>
      </c>
      <c r="H871" s="13" t="n">
        <f aca="false">E871*(1-$F$831)</f>
        <v>0</v>
      </c>
      <c r="I871" s="13" t="n">
        <f aca="false">F871*H871/100</f>
        <v>0</v>
      </c>
      <c r="J871" s="13" t="n">
        <f aca="false">H871*G871/100</f>
        <v>0</v>
      </c>
      <c r="K871" s="13" t="n">
        <f aca="false">J871+I871+H871</f>
        <v>0</v>
      </c>
    </row>
    <row r="872" customFormat="false" ht="12.8" hidden="false" customHeight="false" outlineLevel="0" collapsed="false">
      <c r="A872" s="8" t="n">
        <v>53061</v>
      </c>
      <c r="B872" s="9" t="s">
        <v>913</v>
      </c>
      <c r="C872" s="10" t="n">
        <v>12</v>
      </c>
      <c r="D872" s="8" t="s">
        <v>155</v>
      </c>
      <c r="E872" s="11" t="n">
        <v>91.31</v>
      </c>
      <c r="F872" s="12" t="n">
        <v>0</v>
      </c>
      <c r="G872" s="12" t="n">
        <v>5.16</v>
      </c>
      <c r="H872" s="13" t="n">
        <f aca="false">E872*(1-$F$831)</f>
        <v>80.3528</v>
      </c>
      <c r="I872" s="13" t="n">
        <f aca="false">F872*H872/100</f>
        <v>0</v>
      </c>
      <c r="J872" s="13" t="n">
        <f aca="false">H872*G872/100</f>
        <v>4.14620448</v>
      </c>
      <c r="K872" s="13" t="n">
        <f aca="false">J872+I872+H872</f>
        <v>84.49900448</v>
      </c>
    </row>
    <row r="873" customFormat="false" ht="12.8" hidden="false" customHeight="false" outlineLevel="0" collapsed="false">
      <c r="A873" s="8" t="n">
        <v>53059</v>
      </c>
      <c r="B873" s="9" t="s">
        <v>914</v>
      </c>
      <c r="C873" s="10" t="n">
        <v>12</v>
      </c>
      <c r="D873" s="8" t="s">
        <v>155</v>
      </c>
      <c r="E873" s="11" t="n">
        <v>49.46</v>
      </c>
      <c r="F873" s="12" t="n">
        <v>0</v>
      </c>
      <c r="G873" s="12" t="n">
        <v>5.16</v>
      </c>
      <c r="H873" s="13" t="n">
        <f aca="false">E873*(1-$F$831)</f>
        <v>43.5248</v>
      </c>
      <c r="I873" s="13" t="n">
        <f aca="false">F873*H873/100</f>
        <v>0</v>
      </c>
      <c r="J873" s="13" t="n">
        <f aca="false">H873*G873/100</f>
        <v>2.24587968</v>
      </c>
      <c r="K873" s="13" t="n">
        <f aca="false">J873+I873+H873</f>
        <v>45.77067968</v>
      </c>
    </row>
    <row r="874" customFormat="false" ht="12.8" hidden="false" customHeight="false" outlineLevel="0" collapsed="false">
      <c r="A874" s="8" t="n">
        <v>53062</v>
      </c>
      <c r="B874" s="9" t="s">
        <v>915</v>
      </c>
      <c r="C874" s="10" t="n">
        <v>12</v>
      </c>
      <c r="D874" s="8" t="s">
        <v>155</v>
      </c>
      <c r="E874" s="11" t="n">
        <v>103.57</v>
      </c>
      <c r="F874" s="12" t="n">
        <v>0</v>
      </c>
      <c r="G874" s="12" t="n">
        <v>5.16</v>
      </c>
      <c r="H874" s="13" t="n">
        <f aca="false">E874*(1-$F$831)</f>
        <v>91.1416</v>
      </c>
      <c r="I874" s="13" t="n">
        <f aca="false">F874*H874/100</f>
        <v>0</v>
      </c>
      <c r="J874" s="13" t="n">
        <f aca="false">H874*G874/100</f>
        <v>4.70290656</v>
      </c>
      <c r="K874" s="13" t="n">
        <f aca="false">J874+I874+H874</f>
        <v>95.84450656</v>
      </c>
    </row>
    <row r="875" customFormat="false" ht="12.8" hidden="false" customHeight="false" outlineLevel="0" collapsed="false">
      <c r="A875" s="8" t="n">
        <v>35425</v>
      </c>
      <c r="B875" s="9" t="s">
        <v>916</v>
      </c>
      <c r="C875" s="10" t="n">
        <v>12</v>
      </c>
      <c r="D875" s="8" t="s">
        <v>15</v>
      </c>
      <c r="E875" s="11" t="n">
        <v>46.86</v>
      </c>
      <c r="F875" s="12" t="n">
        <v>0</v>
      </c>
      <c r="G875" s="12" t="n">
        <v>18.77</v>
      </c>
      <c r="H875" s="13" t="n">
        <f aca="false">E875*(1-$F$831)</f>
        <v>41.2368</v>
      </c>
      <c r="I875" s="13" t="n">
        <f aca="false">F875*H875/100</f>
        <v>0</v>
      </c>
      <c r="J875" s="13" t="n">
        <f aca="false">H875*G875/100</f>
        <v>7.74014736</v>
      </c>
      <c r="K875" s="13" t="n">
        <f aca="false">J875+I875+H875</f>
        <v>48.97694736</v>
      </c>
    </row>
    <row r="876" customFormat="false" ht="12.8" hidden="false" customHeight="false" outlineLevel="0" collapsed="false">
      <c r="A876" s="8" t="n">
        <v>35426</v>
      </c>
      <c r="B876" s="9" t="s">
        <v>917</v>
      </c>
      <c r="C876" s="10" t="n">
        <v>12</v>
      </c>
      <c r="D876" s="8" t="s">
        <v>15</v>
      </c>
      <c r="E876" s="11" t="n">
        <v>46.86</v>
      </c>
      <c r="F876" s="12" t="n">
        <v>0</v>
      </c>
      <c r="G876" s="12" t="n">
        <v>18.77</v>
      </c>
      <c r="H876" s="13" t="n">
        <f aca="false">E876*(1-$F$831)</f>
        <v>41.2368</v>
      </c>
      <c r="I876" s="13" t="n">
        <f aca="false">F876*H876/100</f>
        <v>0</v>
      </c>
      <c r="J876" s="13" t="n">
        <f aca="false">H876*G876/100</f>
        <v>7.74014736</v>
      </c>
      <c r="K876" s="13" t="n">
        <f aca="false">J876+I876+H876</f>
        <v>48.97694736</v>
      </c>
    </row>
    <row r="877" customFormat="false" ht="12.8" hidden="false" customHeight="false" outlineLevel="0" collapsed="false">
      <c r="A877" s="8" t="n">
        <v>35427</v>
      </c>
      <c r="B877" s="9" t="s">
        <v>918</v>
      </c>
      <c r="C877" s="10" t="n">
        <v>12</v>
      </c>
      <c r="D877" s="8" t="s">
        <v>15</v>
      </c>
      <c r="E877" s="11" t="n">
        <v>46.86</v>
      </c>
      <c r="F877" s="12" t="n">
        <v>0</v>
      </c>
      <c r="G877" s="12" t="n">
        <v>18.77</v>
      </c>
      <c r="H877" s="13" t="n">
        <f aca="false">E877*(1-$F$831)</f>
        <v>41.2368</v>
      </c>
      <c r="I877" s="13" t="n">
        <f aca="false">F877*H877/100</f>
        <v>0</v>
      </c>
      <c r="J877" s="13" t="n">
        <f aca="false">H877*G877/100</f>
        <v>7.74014736</v>
      </c>
      <c r="K877" s="13" t="n">
        <f aca="false">J877+I877+H877</f>
        <v>48.97694736</v>
      </c>
    </row>
    <row r="878" customFormat="false" ht="12.8" hidden="false" customHeight="false" outlineLevel="0" collapsed="false">
      <c r="A878" s="8" t="n">
        <v>35429</v>
      </c>
      <c r="B878" s="9" t="s">
        <v>919</v>
      </c>
      <c r="C878" s="10" t="n">
        <v>12</v>
      </c>
      <c r="D878" s="8" t="s">
        <v>15</v>
      </c>
      <c r="E878" s="11" t="n">
        <v>46.86</v>
      </c>
      <c r="F878" s="12" t="n">
        <v>0</v>
      </c>
      <c r="G878" s="12" t="n">
        <v>18.77</v>
      </c>
      <c r="H878" s="13" t="n">
        <f aca="false">E878*(1-$F$831)</f>
        <v>41.2368</v>
      </c>
      <c r="I878" s="13" t="n">
        <f aca="false">F878*H878/100</f>
        <v>0</v>
      </c>
      <c r="J878" s="13" t="n">
        <f aca="false">H878*G878/100</f>
        <v>7.74014736</v>
      </c>
      <c r="K878" s="13" t="n">
        <f aca="false">J878+I878+H878</f>
        <v>48.97694736</v>
      </c>
    </row>
    <row r="879" customFormat="false" ht="12.8" hidden="false" customHeight="false" outlineLevel="0" collapsed="false">
      <c r="A879" s="8" t="n">
        <v>35438</v>
      </c>
      <c r="B879" s="9" t="s">
        <v>920</v>
      </c>
      <c r="C879" s="10" t="n">
        <v>12</v>
      </c>
      <c r="D879" s="8" t="s">
        <v>15</v>
      </c>
      <c r="E879" s="11" t="n">
        <v>48.09</v>
      </c>
      <c r="F879" s="12" t="n">
        <v>0</v>
      </c>
      <c r="G879" s="12" t="n">
        <v>17.86</v>
      </c>
      <c r="H879" s="13" t="n">
        <f aca="false">E879*(1-$F$831)</f>
        <v>42.3192</v>
      </c>
      <c r="I879" s="13" t="n">
        <f aca="false">F879*H879/100</f>
        <v>0</v>
      </c>
      <c r="J879" s="13" t="n">
        <f aca="false">H879*G879/100</f>
        <v>7.55820912</v>
      </c>
      <c r="K879" s="13" t="n">
        <f aca="false">J879+I879+H879</f>
        <v>49.87740912</v>
      </c>
    </row>
    <row r="880" customFormat="false" ht="12.8" hidden="false" customHeight="false" outlineLevel="0" collapsed="false">
      <c r="A880" s="8" t="n">
        <v>35437</v>
      </c>
      <c r="B880" s="9" t="s">
        <v>921</v>
      </c>
      <c r="C880" s="10" t="n">
        <v>12</v>
      </c>
      <c r="D880" s="8" t="s">
        <v>15</v>
      </c>
      <c r="E880" s="11" t="n">
        <v>48.09</v>
      </c>
      <c r="F880" s="12" t="n">
        <v>0</v>
      </c>
      <c r="G880" s="12" t="n">
        <v>17.86</v>
      </c>
      <c r="H880" s="13" t="n">
        <f aca="false">E880*(1-$F$831)</f>
        <v>42.3192</v>
      </c>
      <c r="I880" s="13" t="n">
        <f aca="false">F880*H880/100</f>
        <v>0</v>
      </c>
      <c r="J880" s="13" t="n">
        <f aca="false">H880*G880/100</f>
        <v>7.55820912</v>
      </c>
      <c r="K880" s="13" t="n">
        <f aca="false">J880+I880+H880</f>
        <v>49.87740912</v>
      </c>
    </row>
    <row r="881" customFormat="false" ht="12.8" hidden="false" customHeight="false" outlineLevel="0" collapsed="false">
      <c r="A881" s="8" t="n">
        <v>35272</v>
      </c>
      <c r="B881" s="9" t="s">
        <v>922</v>
      </c>
      <c r="C881" s="10" t="n">
        <v>12</v>
      </c>
      <c r="D881" s="8" t="s">
        <v>15</v>
      </c>
      <c r="E881" s="11" t="n">
        <v>46.55</v>
      </c>
      <c r="F881" s="12" t="n">
        <v>0</v>
      </c>
      <c r="G881" s="12" t="n">
        <v>28.42</v>
      </c>
      <c r="H881" s="13" t="n">
        <f aca="false">E881*(1-$F$831)</f>
        <v>40.964</v>
      </c>
      <c r="I881" s="13" t="n">
        <f aca="false">F881*H881/100</f>
        <v>0</v>
      </c>
      <c r="J881" s="13" t="n">
        <f aca="false">H881*G881/100</f>
        <v>11.6419688</v>
      </c>
      <c r="K881" s="13" t="n">
        <f aca="false">J881+I881+H881</f>
        <v>52.6059688</v>
      </c>
    </row>
    <row r="882" customFormat="false" ht="12.8" hidden="false" customHeight="false" outlineLevel="0" collapsed="false">
      <c r="A882" s="8" t="n">
        <v>36479</v>
      </c>
      <c r="B882" s="9" t="s">
        <v>923</v>
      </c>
      <c r="C882" s="10" t="n">
        <v>12</v>
      </c>
      <c r="D882" s="8" t="s">
        <v>15</v>
      </c>
      <c r="E882" s="11" t="n">
        <v>67.77</v>
      </c>
      <c r="F882" s="12" t="n">
        <v>0</v>
      </c>
      <c r="G882" s="12" t="n">
        <v>28.42</v>
      </c>
      <c r="H882" s="13" t="n">
        <f aca="false">E882*(1-$F$831)</f>
        <v>59.6376</v>
      </c>
      <c r="I882" s="13" t="n">
        <f aca="false">F882*H882/100</f>
        <v>0</v>
      </c>
      <c r="J882" s="13" t="n">
        <f aca="false">H882*G882/100</f>
        <v>16.94900592</v>
      </c>
      <c r="K882" s="13" t="n">
        <f aca="false">J882+I882+H882</f>
        <v>76.58660592</v>
      </c>
    </row>
    <row r="883" customFormat="false" ht="12.8" hidden="false" customHeight="false" outlineLevel="0" collapsed="false">
      <c r="A883" s="8" t="n">
        <v>35570</v>
      </c>
      <c r="B883" s="9" t="s">
        <v>924</v>
      </c>
      <c r="C883" s="10" t="n">
        <v>12</v>
      </c>
      <c r="D883" s="8" t="s">
        <v>15</v>
      </c>
      <c r="E883" s="11" t="n">
        <v>46.55</v>
      </c>
      <c r="F883" s="12" t="n">
        <v>0</v>
      </c>
      <c r="G883" s="12" t="n">
        <v>28.42</v>
      </c>
      <c r="H883" s="13" t="n">
        <f aca="false">E883*(1-$F$831)</f>
        <v>40.964</v>
      </c>
      <c r="I883" s="13" t="n">
        <f aca="false">F883*H883/100</f>
        <v>0</v>
      </c>
      <c r="J883" s="13" t="n">
        <f aca="false">H883*G883/100</f>
        <v>11.6419688</v>
      </c>
      <c r="K883" s="13" t="n">
        <f aca="false">J883+I883+H883</f>
        <v>52.6059688</v>
      </c>
    </row>
    <row r="884" customFormat="false" ht="12.8" hidden="false" customHeight="false" outlineLevel="0" collapsed="false">
      <c r="A884" s="8" t="n">
        <v>57791</v>
      </c>
      <c r="B884" s="9" t="s">
        <v>925</v>
      </c>
      <c r="C884" s="10" t="n">
        <v>12</v>
      </c>
      <c r="D884" s="8" t="s">
        <v>15</v>
      </c>
      <c r="E884" s="11" t="n">
        <v>46.68</v>
      </c>
      <c r="F884" s="12" t="n">
        <v>0</v>
      </c>
      <c r="G884" s="12" t="n">
        <v>28.42</v>
      </c>
      <c r="H884" s="13" t="n">
        <f aca="false">E884*(1-$F$831)</f>
        <v>41.0784</v>
      </c>
      <c r="I884" s="13" t="n">
        <f aca="false">F884*H884/100</f>
        <v>0</v>
      </c>
      <c r="J884" s="13" t="n">
        <f aca="false">H884*G884/100</f>
        <v>11.67448128</v>
      </c>
      <c r="K884" s="13" t="n">
        <f aca="false">J884+I884+H884</f>
        <v>52.75288128</v>
      </c>
    </row>
    <row r="885" customFormat="false" ht="12.8" hidden="false" customHeight="false" outlineLevel="0" collapsed="false">
      <c r="A885" s="8" t="n">
        <v>35274</v>
      </c>
      <c r="B885" s="9" t="s">
        <v>926</v>
      </c>
      <c r="C885" s="10" t="n">
        <v>12</v>
      </c>
      <c r="D885" s="8" t="s">
        <v>15</v>
      </c>
      <c r="E885" s="11" t="n">
        <v>46.55</v>
      </c>
      <c r="F885" s="12" t="n">
        <v>0</v>
      </c>
      <c r="G885" s="12" t="n">
        <v>28.42</v>
      </c>
      <c r="H885" s="13" t="n">
        <f aca="false">E885*(1-$F$831)</f>
        <v>40.964</v>
      </c>
      <c r="I885" s="13" t="n">
        <f aca="false">F885*H885/100</f>
        <v>0</v>
      </c>
      <c r="J885" s="13" t="n">
        <f aca="false">H885*G885/100</f>
        <v>11.6419688</v>
      </c>
      <c r="K885" s="13" t="n">
        <f aca="false">J885+I885+H885</f>
        <v>52.6059688</v>
      </c>
    </row>
    <row r="886" customFormat="false" ht="12.8" hidden="false" customHeight="false" outlineLevel="0" collapsed="false">
      <c r="A886" s="8" t="n">
        <v>35273</v>
      </c>
      <c r="B886" s="9" t="s">
        <v>927</v>
      </c>
      <c r="C886" s="10" t="n">
        <v>12</v>
      </c>
      <c r="D886" s="8" t="s">
        <v>15</v>
      </c>
      <c r="E886" s="11" t="n">
        <v>46.55</v>
      </c>
      <c r="F886" s="12" t="n">
        <v>0</v>
      </c>
      <c r="G886" s="12" t="n">
        <v>28.42</v>
      </c>
      <c r="H886" s="13" t="n">
        <f aca="false">E886*(1-$F$831)</f>
        <v>40.964</v>
      </c>
      <c r="I886" s="13" t="n">
        <f aca="false">F886*H886/100</f>
        <v>0</v>
      </c>
      <c r="J886" s="13" t="n">
        <f aca="false">H886*G886/100</f>
        <v>11.6419688</v>
      </c>
      <c r="K886" s="13" t="n">
        <f aca="false">J886+I886+H886</f>
        <v>52.6059688</v>
      </c>
    </row>
    <row r="887" customFormat="false" ht="12.8" hidden="false" customHeight="false" outlineLevel="0" collapsed="false">
      <c r="A887" s="8" t="n">
        <v>35572</v>
      </c>
      <c r="B887" s="9" t="s">
        <v>928</v>
      </c>
      <c r="C887" s="10" t="n">
        <v>12</v>
      </c>
      <c r="D887" s="8" t="s">
        <v>15</v>
      </c>
      <c r="E887" s="11" t="n">
        <v>65.77</v>
      </c>
      <c r="F887" s="12" t="n">
        <v>0</v>
      </c>
      <c r="G887" s="12" t="n">
        <v>28.42</v>
      </c>
      <c r="H887" s="13" t="n">
        <f aca="false">E887*(1-$F$831)</f>
        <v>57.8776</v>
      </c>
      <c r="I887" s="13" t="n">
        <f aca="false">F887*H887/100</f>
        <v>0</v>
      </c>
      <c r="J887" s="13" t="n">
        <f aca="false">H887*G887/100</f>
        <v>16.44881392</v>
      </c>
      <c r="K887" s="13" t="n">
        <f aca="false">J887+I887+H887</f>
        <v>74.32641392</v>
      </c>
    </row>
    <row r="888" customFormat="false" ht="12.8" hidden="false" customHeight="false" outlineLevel="0" collapsed="false">
      <c r="A888" s="8" t="n">
        <v>35275</v>
      </c>
      <c r="B888" s="9" t="s">
        <v>929</v>
      </c>
      <c r="C888" s="10" t="n">
        <v>12</v>
      </c>
      <c r="D888" s="8" t="s">
        <v>15</v>
      </c>
      <c r="E888" s="11" t="n">
        <v>46.55</v>
      </c>
      <c r="F888" s="12" t="n">
        <v>0</v>
      </c>
      <c r="G888" s="12" t="n">
        <v>28.42</v>
      </c>
      <c r="H888" s="13" t="n">
        <f aca="false">E888*(1-$F$831)</f>
        <v>40.964</v>
      </c>
      <c r="I888" s="13" t="n">
        <f aca="false">F888*H888/100</f>
        <v>0</v>
      </c>
      <c r="J888" s="13" t="n">
        <f aca="false">H888*G888/100</f>
        <v>11.6419688</v>
      </c>
      <c r="K888" s="13" t="n">
        <f aca="false">J888+I888+H888</f>
        <v>52.6059688</v>
      </c>
    </row>
    <row r="889" customFormat="false" ht="12.8" hidden="false" customHeight="false" outlineLevel="0" collapsed="false">
      <c r="A889" s="8" t="n">
        <v>57790</v>
      </c>
      <c r="B889" s="9" t="s">
        <v>930</v>
      </c>
      <c r="C889" s="10" t="n">
        <v>12</v>
      </c>
      <c r="D889" s="8" t="s">
        <v>15</v>
      </c>
      <c r="E889" s="11" t="n">
        <v>46.68</v>
      </c>
      <c r="F889" s="12" t="n">
        <v>0</v>
      </c>
      <c r="G889" s="12" t="n">
        <v>28.42</v>
      </c>
      <c r="H889" s="13" t="n">
        <f aca="false">E889*(1-$F$831)</f>
        <v>41.0784</v>
      </c>
      <c r="I889" s="13" t="n">
        <f aca="false">F889*H889/100</f>
        <v>0</v>
      </c>
      <c r="J889" s="13" t="n">
        <f aca="false">H889*G889/100</f>
        <v>11.67448128</v>
      </c>
      <c r="K889" s="13" t="n">
        <f aca="false">J889+I889+H889</f>
        <v>52.75288128</v>
      </c>
    </row>
    <row r="890" customFormat="false" ht="12.8" hidden="false" customHeight="false" outlineLevel="0" collapsed="false">
      <c r="A890" s="8" t="n">
        <v>35571</v>
      </c>
      <c r="B890" s="9" t="s">
        <v>931</v>
      </c>
      <c r="C890" s="10" t="n">
        <v>12</v>
      </c>
      <c r="D890" s="8" t="s">
        <v>15</v>
      </c>
      <c r="E890" s="11" t="n">
        <v>46.55</v>
      </c>
      <c r="F890" s="12" t="n">
        <v>0</v>
      </c>
      <c r="G890" s="12" t="n">
        <v>28.42</v>
      </c>
      <c r="H890" s="13" t="n">
        <f aca="false">E890*(1-$F$831)</f>
        <v>40.964</v>
      </c>
      <c r="I890" s="13" t="n">
        <f aca="false">F890*H890/100</f>
        <v>0</v>
      </c>
      <c r="J890" s="13" t="n">
        <f aca="false">H890*G890/100</f>
        <v>11.6419688</v>
      </c>
      <c r="K890" s="13" t="n">
        <f aca="false">J890+I890+H890</f>
        <v>52.6059688</v>
      </c>
    </row>
    <row r="891" customFormat="false" ht="12.8" hidden="false" customHeight="false" outlineLevel="0" collapsed="false">
      <c r="A891" s="8" t="n">
        <v>35276</v>
      </c>
      <c r="B891" s="9" t="s">
        <v>932</v>
      </c>
      <c r="C891" s="10" t="n">
        <v>12</v>
      </c>
      <c r="D891" s="8" t="s">
        <v>15</v>
      </c>
      <c r="E891" s="11" t="n">
        <v>46.55</v>
      </c>
      <c r="F891" s="12" t="n">
        <v>0</v>
      </c>
      <c r="G891" s="12" t="n">
        <v>28.42</v>
      </c>
      <c r="H891" s="13" t="n">
        <f aca="false">E891*(1-$F$831)</f>
        <v>40.964</v>
      </c>
      <c r="I891" s="13" t="n">
        <f aca="false">F891*H891/100</f>
        <v>0</v>
      </c>
      <c r="J891" s="13" t="n">
        <f aca="false">H891*G891/100</f>
        <v>11.6419688</v>
      </c>
      <c r="K891" s="13" t="n">
        <f aca="false">J891+I891+H891</f>
        <v>52.6059688</v>
      </c>
    </row>
    <row r="892" customFormat="false" ht="12.8" hidden="false" customHeight="false" outlineLevel="0" collapsed="false">
      <c r="A892" s="8" t="n">
        <v>35417</v>
      </c>
      <c r="B892" s="9" t="s">
        <v>933</v>
      </c>
      <c r="C892" s="10" t="n">
        <v>12</v>
      </c>
      <c r="D892" s="8" t="s">
        <v>15</v>
      </c>
      <c r="E892" s="11" t="n">
        <v>39.56</v>
      </c>
      <c r="F892" s="12" t="n">
        <v>0</v>
      </c>
      <c r="G892" s="12" t="n">
        <v>28.42</v>
      </c>
      <c r="H892" s="13" t="n">
        <f aca="false">E892*(1-$F$831)</f>
        <v>34.8128</v>
      </c>
      <c r="I892" s="13" t="n">
        <f aca="false">F892*H892/100</f>
        <v>0</v>
      </c>
      <c r="J892" s="13" t="n">
        <f aca="false">H892*G892/100</f>
        <v>9.89379776</v>
      </c>
      <c r="K892" s="13" t="n">
        <f aca="false">J892+I892+H892</f>
        <v>44.70659776</v>
      </c>
    </row>
    <row r="893" customFormat="false" ht="12.8" hidden="false" customHeight="false" outlineLevel="0" collapsed="false">
      <c r="A893" s="8" t="n">
        <v>35415</v>
      </c>
      <c r="B893" s="9" t="s">
        <v>934</v>
      </c>
      <c r="C893" s="10" t="n">
        <v>12</v>
      </c>
      <c r="D893" s="8" t="s">
        <v>15</v>
      </c>
      <c r="E893" s="11" t="n">
        <v>39.56</v>
      </c>
      <c r="F893" s="12" t="n">
        <v>0</v>
      </c>
      <c r="G893" s="12" t="n">
        <v>28.42</v>
      </c>
      <c r="H893" s="13" t="n">
        <f aca="false">E893*(1-$F$831)</f>
        <v>34.8128</v>
      </c>
      <c r="I893" s="13" t="n">
        <f aca="false">F893*H893/100</f>
        <v>0</v>
      </c>
      <c r="J893" s="13" t="n">
        <f aca="false">H893*G893/100</f>
        <v>9.89379776</v>
      </c>
      <c r="K893" s="13" t="n">
        <f aca="false">J893+I893+H893</f>
        <v>44.70659776</v>
      </c>
    </row>
    <row r="894" customFormat="false" ht="12.8" hidden="false" customHeight="false" outlineLevel="0" collapsed="false">
      <c r="A894" s="8" t="n">
        <v>35416</v>
      </c>
      <c r="B894" s="9" t="s">
        <v>935</v>
      </c>
      <c r="C894" s="10" t="n">
        <v>12</v>
      </c>
      <c r="D894" s="8" t="s">
        <v>15</v>
      </c>
      <c r="E894" s="11" t="n">
        <v>39.56</v>
      </c>
      <c r="F894" s="12" t="n">
        <v>0</v>
      </c>
      <c r="G894" s="12" t="n">
        <v>28.42</v>
      </c>
      <c r="H894" s="13" t="n">
        <f aca="false">E894*(1-$F$831)</f>
        <v>34.8128</v>
      </c>
      <c r="I894" s="13" t="n">
        <f aca="false">F894*H894/100</f>
        <v>0</v>
      </c>
      <c r="J894" s="13" t="n">
        <f aca="false">H894*G894/100</f>
        <v>9.89379776</v>
      </c>
      <c r="K894" s="13" t="n">
        <f aca="false">J894+I894+H894</f>
        <v>44.70659776</v>
      </c>
    </row>
    <row r="895" customFormat="false" ht="12.8" hidden="false" customHeight="false" outlineLevel="0" collapsed="false">
      <c r="A895" s="8" t="n">
        <v>35418</v>
      </c>
      <c r="B895" s="9" t="s">
        <v>936</v>
      </c>
      <c r="C895" s="10" t="n">
        <v>12</v>
      </c>
      <c r="D895" s="8" t="s">
        <v>15</v>
      </c>
      <c r="E895" s="11" t="n">
        <v>39.56</v>
      </c>
      <c r="F895" s="12" t="n">
        <v>0</v>
      </c>
      <c r="G895" s="12" t="n">
        <v>28.42</v>
      </c>
      <c r="H895" s="13" t="n">
        <f aca="false">E895*(1-$F$831)</f>
        <v>34.8128</v>
      </c>
      <c r="I895" s="13" t="n">
        <f aca="false">F895*H895/100</f>
        <v>0</v>
      </c>
      <c r="J895" s="13" t="n">
        <f aca="false">H895*G895/100</f>
        <v>9.89379776</v>
      </c>
      <c r="K895" s="13" t="n">
        <f aca="false">J895+I895+H895</f>
        <v>44.70659776</v>
      </c>
    </row>
    <row r="896" customFormat="false" ht="12.8" hidden="false" customHeight="false" outlineLevel="0" collapsed="false">
      <c r="A896" s="8" t="n">
        <v>35419</v>
      </c>
      <c r="B896" s="9" t="s">
        <v>937</v>
      </c>
      <c r="C896" s="10" t="n">
        <v>12</v>
      </c>
      <c r="D896" s="8" t="s">
        <v>15</v>
      </c>
      <c r="E896" s="11" t="n">
        <v>39.56</v>
      </c>
      <c r="F896" s="12" t="n">
        <v>0</v>
      </c>
      <c r="G896" s="12" t="n">
        <v>28.42</v>
      </c>
      <c r="H896" s="13" t="n">
        <f aca="false">E896*(1-$F$831)</f>
        <v>34.8128</v>
      </c>
      <c r="I896" s="13" t="n">
        <f aca="false">F896*H896/100</f>
        <v>0</v>
      </c>
      <c r="J896" s="13" t="n">
        <f aca="false">H896*G896/100</f>
        <v>9.89379776</v>
      </c>
      <c r="K896" s="13" t="n">
        <f aca="false">J896+I896+H896</f>
        <v>44.70659776</v>
      </c>
    </row>
    <row r="897" customFormat="false" ht="12.8" hidden="false" customHeight="false" outlineLevel="0" collapsed="false">
      <c r="A897" s="8" t="n">
        <v>35410</v>
      </c>
      <c r="B897" s="9" t="s">
        <v>938</v>
      </c>
      <c r="C897" s="10" t="n">
        <v>12</v>
      </c>
      <c r="D897" s="8" t="s">
        <v>15</v>
      </c>
      <c r="E897" s="11" t="n">
        <v>22.09</v>
      </c>
      <c r="F897" s="12" t="n">
        <v>0</v>
      </c>
      <c r="G897" s="12" t="n">
        <v>28.42</v>
      </c>
      <c r="H897" s="13" t="n">
        <f aca="false">E897*(1-$F$831)</f>
        <v>19.4392</v>
      </c>
      <c r="I897" s="13" t="n">
        <f aca="false">F897*H897/100</f>
        <v>0</v>
      </c>
      <c r="J897" s="13" t="n">
        <f aca="false">H897*G897/100</f>
        <v>5.52462064</v>
      </c>
      <c r="K897" s="13" t="n">
        <f aca="false">J897+I897+H897</f>
        <v>24.96382064</v>
      </c>
    </row>
    <row r="898" customFormat="false" ht="12.8" hidden="false" customHeight="false" outlineLevel="0" collapsed="false">
      <c r="A898" s="8" t="n">
        <v>35579</v>
      </c>
      <c r="B898" s="9" t="s">
        <v>939</v>
      </c>
      <c r="C898" s="10" t="n">
        <v>12</v>
      </c>
      <c r="D898" s="8" t="s">
        <v>15</v>
      </c>
      <c r="E898" s="11" t="n">
        <v>22.09</v>
      </c>
      <c r="F898" s="12" t="n">
        <v>0</v>
      </c>
      <c r="G898" s="12" t="n">
        <v>28.42</v>
      </c>
      <c r="H898" s="13" t="n">
        <f aca="false">E898*(1-$F$831)</f>
        <v>19.4392</v>
      </c>
      <c r="I898" s="13" t="n">
        <f aca="false">F898*H898/100</f>
        <v>0</v>
      </c>
      <c r="J898" s="13" t="n">
        <f aca="false">H898*G898/100</f>
        <v>5.52462064</v>
      </c>
      <c r="K898" s="13" t="n">
        <f aca="false">J898+I898+H898</f>
        <v>24.96382064</v>
      </c>
    </row>
    <row r="899" customFormat="false" ht="12.8" hidden="false" customHeight="false" outlineLevel="0" collapsed="false">
      <c r="A899" s="8" t="n">
        <v>57838</v>
      </c>
      <c r="B899" s="9" t="s">
        <v>940</v>
      </c>
      <c r="C899" s="10" t="n">
        <v>12</v>
      </c>
      <c r="D899" s="8" t="s">
        <v>15</v>
      </c>
      <c r="E899" s="11" t="n">
        <v>22.02</v>
      </c>
      <c r="F899" s="12" t="n">
        <v>0</v>
      </c>
      <c r="G899" s="12" t="n">
        <v>28.42</v>
      </c>
      <c r="H899" s="13" t="n">
        <f aca="false">E899*(1-$F$831)</f>
        <v>19.3776</v>
      </c>
      <c r="I899" s="13" t="n">
        <f aca="false">F899*H899/100</f>
        <v>0</v>
      </c>
      <c r="J899" s="13" t="n">
        <f aca="false">H899*G899/100</f>
        <v>5.50711392</v>
      </c>
      <c r="K899" s="13" t="n">
        <f aca="false">J899+I899+H899</f>
        <v>24.88471392</v>
      </c>
    </row>
    <row r="900" customFormat="false" ht="12.8" hidden="false" customHeight="false" outlineLevel="0" collapsed="false">
      <c r="A900" s="8" t="n">
        <v>35412</v>
      </c>
      <c r="B900" s="9" t="s">
        <v>941</v>
      </c>
      <c r="C900" s="10" t="n">
        <v>12</v>
      </c>
      <c r="D900" s="8" t="s">
        <v>15</v>
      </c>
      <c r="E900" s="11" t="n">
        <v>22.09</v>
      </c>
      <c r="F900" s="12" t="n">
        <v>0</v>
      </c>
      <c r="G900" s="12" t="n">
        <v>28.42</v>
      </c>
      <c r="H900" s="13" t="n">
        <f aca="false">E900*(1-$F$831)</f>
        <v>19.4392</v>
      </c>
      <c r="I900" s="13" t="n">
        <f aca="false">F900*H900/100</f>
        <v>0</v>
      </c>
      <c r="J900" s="13" t="n">
        <f aca="false">H900*G900/100</f>
        <v>5.52462064</v>
      </c>
      <c r="K900" s="13" t="n">
        <f aca="false">J900+I900+H900</f>
        <v>24.96382064</v>
      </c>
    </row>
    <row r="901" customFormat="false" ht="12.8" hidden="false" customHeight="false" outlineLevel="0" collapsed="false">
      <c r="A901" s="8" t="n">
        <v>35411</v>
      </c>
      <c r="B901" s="9" t="s">
        <v>942</v>
      </c>
      <c r="C901" s="10" t="n">
        <v>12</v>
      </c>
      <c r="D901" s="8" t="s">
        <v>15</v>
      </c>
      <c r="E901" s="11" t="n">
        <v>22.09</v>
      </c>
      <c r="F901" s="12" t="n">
        <v>0</v>
      </c>
      <c r="G901" s="12" t="n">
        <v>28.42</v>
      </c>
      <c r="H901" s="13" t="n">
        <f aca="false">E901*(1-$F$831)</f>
        <v>19.4392</v>
      </c>
      <c r="I901" s="13" t="n">
        <f aca="false">F901*H901/100</f>
        <v>0</v>
      </c>
      <c r="J901" s="13" t="n">
        <f aca="false">H901*G901/100</f>
        <v>5.52462064</v>
      </c>
      <c r="K901" s="13" t="n">
        <f aca="false">J901+I901+H901</f>
        <v>24.96382064</v>
      </c>
    </row>
    <row r="902" customFormat="false" ht="12.8" hidden="false" customHeight="false" outlineLevel="0" collapsed="false">
      <c r="A902" s="8" t="n">
        <v>35413</v>
      </c>
      <c r="B902" s="9" t="s">
        <v>943</v>
      </c>
      <c r="C902" s="10" t="n">
        <v>12</v>
      </c>
      <c r="D902" s="8" t="s">
        <v>15</v>
      </c>
      <c r="E902" s="11" t="n">
        <v>22.09</v>
      </c>
      <c r="F902" s="12" t="n">
        <v>0</v>
      </c>
      <c r="G902" s="12" t="n">
        <v>28.42</v>
      </c>
      <c r="H902" s="13" t="n">
        <f aca="false">E902*(1-$F$831)</f>
        <v>19.4392</v>
      </c>
      <c r="I902" s="13" t="n">
        <f aca="false">F902*H902/100</f>
        <v>0</v>
      </c>
      <c r="J902" s="13" t="n">
        <f aca="false">H902*G902/100</f>
        <v>5.52462064</v>
      </c>
      <c r="K902" s="13" t="n">
        <f aca="false">J902+I902+H902</f>
        <v>24.96382064</v>
      </c>
    </row>
    <row r="903" customFormat="false" ht="12.8" hidden="false" customHeight="false" outlineLevel="0" collapsed="false">
      <c r="A903" s="8" t="n">
        <v>57839</v>
      </c>
      <c r="B903" s="9" t="s">
        <v>944</v>
      </c>
      <c r="C903" s="10" t="n">
        <v>12</v>
      </c>
      <c r="D903" s="8" t="s">
        <v>15</v>
      </c>
      <c r="E903" s="11" t="n">
        <v>22.02</v>
      </c>
      <c r="F903" s="12" t="n">
        <v>0</v>
      </c>
      <c r="G903" s="12" t="n">
        <v>28.42</v>
      </c>
      <c r="H903" s="13" t="n">
        <f aca="false">E903*(1-$F$831)</f>
        <v>19.3776</v>
      </c>
      <c r="I903" s="13" t="n">
        <f aca="false">F903*H903/100</f>
        <v>0</v>
      </c>
      <c r="J903" s="13" t="n">
        <f aca="false">H903*G903/100</f>
        <v>5.50711392</v>
      </c>
      <c r="K903" s="13" t="n">
        <f aca="false">J903+I903+H903</f>
        <v>24.88471392</v>
      </c>
    </row>
    <row r="904" customFormat="false" ht="12.8" hidden="false" customHeight="false" outlineLevel="0" collapsed="false">
      <c r="A904" s="8" t="n">
        <v>35580</v>
      </c>
      <c r="B904" s="9" t="s">
        <v>945</v>
      </c>
      <c r="C904" s="10" t="n">
        <v>12</v>
      </c>
      <c r="D904" s="8" t="s">
        <v>15</v>
      </c>
      <c r="E904" s="11" t="n">
        <v>22.09</v>
      </c>
      <c r="F904" s="12" t="n">
        <v>0</v>
      </c>
      <c r="G904" s="12" t="n">
        <v>28.42</v>
      </c>
      <c r="H904" s="13" t="n">
        <f aca="false">E904*(1-$F$831)</f>
        <v>19.4392</v>
      </c>
      <c r="I904" s="13" t="n">
        <f aca="false">F904*H904/100</f>
        <v>0</v>
      </c>
      <c r="J904" s="13" t="n">
        <f aca="false">H904*G904/100</f>
        <v>5.52462064</v>
      </c>
      <c r="K904" s="13" t="n">
        <f aca="false">J904+I904+H904</f>
        <v>24.96382064</v>
      </c>
    </row>
    <row r="905" customFormat="false" ht="12.8" hidden="false" customHeight="false" outlineLevel="0" collapsed="false">
      <c r="A905" s="8" t="n">
        <v>35414</v>
      </c>
      <c r="B905" s="9" t="s">
        <v>946</v>
      </c>
      <c r="C905" s="10" t="n">
        <v>12</v>
      </c>
      <c r="D905" s="8" t="s">
        <v>15</v>
      </c>
      <c r="E905" s="11" t="n">
        <v>22.09</v>
      </c>
      <c r="F905" s="12" t="n">
        <v>0</v>
      </c>
      <c r="G905" s="12" t="n">
        <v>28.42</v>
      </c>
      <c r="H905" s="13" t="n">
        <f aca="false">E905*(1-$F$831)</f>
        <v>19.4392</v>
      </c>
      <c r="I905" s="13" t="n">
        <f aca="false">F905*H905/100</f>
        <v>0</v>
      </c>
      <c r="J905" s="13" t="n">
        <f aca="false">H905*G905/100</f>
        <v>5.52462064</v>
      </c>
      <c r="K905" s="13" t="n">
        <f aca="false">J905+I905+H905</f>
        <v>24.96382064</v>
      </c>
    </row>
    <row r="906" customFormat="false" ht="12.8" hidden="false" customHeight="false" outlineLevel="0" collapsed="false">
      <c r="A906" s="8" t="n">
        <v>35296</v>
      </c>
      <c r="B906" s="9" t="s">
        <v>947</v>
      </c>
      <c r="C906" s="10" t="n">
        <v>12</v>
      </c>
      <c r="D906" s="8" t="s">
        <v>15</v>
      </c>
      <c r="E906" s="11" t="n">
        <v>55.05</v>
      </c>
      <c r="F906" s="12" t="n">
        <v>0</v>
      </c>
      <c r="G906" s="12" t="n">
        <v>28.42</v>
      </c>
      <c r="H906" s="13" t="n">
        <f aca="false">E906*(1-$F$831)</f>
        <v>48.444</v>
      </c>
      <c r="I906" s="13" t="n">
        <f aca="false">F906*H906/100</f>
        <v>0</v>
      </c>
      <c r="J906" s="13" t="n">
        <f aca="false">H906*G906/100</f>
        <v>13.7677848</v>
      </c>
      <c r="K906" s="13" t="n">
        <f aca="false">J906+I906+H906</f>
        <v>62.2117848</v>
      </c>
    </row>
    <row r="907" customFormat="false" ht="12.8" hidden="false" customHeight="false" outlineLevel="0" collapsed="false">
      <c r="A907" s="8" t="n">
        <v>35297</v>
      </c>
      <c r="B907" s="9" t="s">
        <v>948</v>
      </c>
      <c r="C907" s="10" t="n">
        <v>12</v>
      </c>
      <c r="D907" s="8" t="s">
        <v>15</v>
      </c>
      <c r="E907" s="11" t="n">
        <v>55.05</v>
      </c>
      <c r="F907" s="12" t="n">
        <v>0</v>
      </c>
      <c r="G907" s="12" t="n">
        <v>28.42</v>
      </c>
      <c r="H907" s="13" t="n">
        <f aca="false">E907*(1-$F$831)</f>
        <v>48.444</v>
      </c>
      <c r="I907" s="13" t="n">
        <f aca="false">F907*H907/100</f>
        <v>0</v>
      </c>
      <c r="J907" s="13" t="n">
        <f aca="false">H907*G907/100</f>
        <v>13.7677848</v>
      </c>
      <c r="K907" s="13" t="n">
        <f aca="false">J907+I907+H907</f>
        <v>62.2117848</v>
      </c>
    </row>
    <row r="908" customFormat="false" ht="12.8" hidden="false" customHeight="false" outlineLevel="0" collapsed="false">
      <c r="A908" s="8" t="n">
        <v>35302</v>
      </c>
      <c r="B908" s="9" t="s">
        <v>949</v>
      </c>
      <c r="C908" s="10" t="n">
        <v>12</v>
      </c>
      <c r="D908" s="8" t="s">
        <v>15</v>
      </c>
      <c r="E908" s="11" t="n">
        <v>55.05</v>
      </c>
      <c r="F908" s="12" t="n">
        <v>0</v>
      </c>
      <c r="G908" s="12" t="n">
        <v>28.42</v>
      </c>
      <c r="H908" s="13" t="n">
        <f aca="false">E908*(1-$F$831)</f>
        <v>48.444</v>
      </c>
      <c r="I908" s="13" t="n">
        <f aca="false">F908*H908/100</f>
        <v>0</v>
      </c>
      <c r="J908" s="13" t="n">
        <f aca="false">H908*G908/100</f>
        <v>13.7677848</v>
      </c>
      <c r="K908" s="13" t="n">
        <f aca="false">J908+I908+H908</f>
        <v>62.2117848</v>
      </c>
    </row>
    <row r="909" customFormat="false" ht="12.8" hidden="false" customHeight="false" outlineLevel="0" collapsed="false">
      <c r="A909" s="8" t="n">
        <v>35577</v>
      </c>
      <c r="B909" s="9" t="s">
        <v>950</v>
      </c>
      <c r="C909" s="10" t="n">
        <v>12</v>
      </c>
      <c r="D909" s="8" t="s">
        <v>15</v>
      </c>
      <c r="E909" s="11" t="n">
        <v>53.86</v>
      </c>
      <c r="F909" s="12" t="n">
        <v>0</v>
      </c>
      <c r="G909" s="12" t="n">
        <v>28.42</v>
      </c>
      <c r="H909" s="13" t="n">
        <f aca="false">E909*(1-$F$831)</f>
        <v>47.3968</v>
      </c>
      <c r="I909" s="13" t="n">
        <f aca="false">F909*H909/100</f>
        <v>0</v>
      </c>
      <c r="J909" s="13" t="n">
        <f aca="false">H909*G909/100</f>
        <v>13.47017056</v>
      </c>
      <c r="K909" s="13" t="n">
        <f aca="false">J909+I909+H909</f>
        <v>60.86697056</v>
      </c>
    </row>
    <row r="910" customFormat="false" ht="12.8" hidden="false" customHeight="false" outlineLevel="0" collapsed="false">
      <c r="A910" s="8" t="n">
        <v>35303</v>
      </c>
      <c r="B910" s="9" t="s">
        <v>951</v>
      </c>
      <c r="C910" s="10" t="n">
        <v>12</v>
      </c>
      <c r="D910" s="8" t="s">
        <v>15</v>
      </c>
      <c r="E910" s="11" t="n">
        <v>55.05</v>
      </c>
      <c r="F910" s="12" t="n">
        <v>0</v>
      </c>
      <c r="G910" s="12" t="n">
        <v>28.42</v>
      </c>
      <c r="H910" s="13" t="n">
        <f aca="false">E910*(1-$F$831)</f>
        <v>48.444</v>
      </c>
      <c r="I910" s="13" t="n">
        <f aca="false">F910*H910/100</f>
        <v>0</v>
      </c>
      <c r="J910" s="13" t="n">
        <f aca="false">H910*G910/100</f>
        <v>13.7677848</v>
      </c>
      <c r="K910" s="13" t="n">
        <f aca="false">J910+I910+H910</f>
        <v>62.2117848</v>
      </c>
    </row>
    <row r="911" customFormat="false" ht="12.8" hidden="false" customHeight="false" outlineLevel="0" collapsed="false">
      <c r="A911" s="8" t="n">
        <v>35578</v>
      </c>
      <c r="B911" s="9" t="s">
        <v>952</v>
      </c>
      <c r="C911" s="10" t="n">
        <v>12</v>
      </c>
      <c r="D911" s="8" t="s">
        <v>15</v>
      </c>
      <c r="E911" s="11" t="n">
        <v>55.05</v>
      </c>
      <c r="F911" s="12" t="n">
        <v>0</v>
      </c>
      <c r="G911" s="12" t="n">
        <v>28.42</v>
      </c>
      <c r="H911" s="13" t="n">
        <f aca="false">E911*(1-$F$831)</f>
        <v>48.444</v>
      </c>
      <c r="I911" s="13" t="n">
        <f aca="false">F911*H911/100</f>
        <v>0</v>
      </c>
      <c r="J911" s="13" t="n">
        <f aca="false">H911*G911/100</f>
        <v>13.7677848</v>
      </c>
      <c r="K911" s="13" t="n">
        <f aca="false">J911+I911+H911</f>
        <v>62.2117848</v>
      </c>
    </row>
    <row r="912" customFormat="false" ht="12.8" hidden="false" customHeight="false" outlineLevel="0" collapsed="false">
      <c r="A912" s="8" t="n">
        <v>35304</v>
      </c>
      <c r="B912" s="9" t="s">
        <v>953</v>
      </c>
      <c r="C912" s="10" t="n">
        <v>12</v>
      </c>
      <c r="D912" s="8" t="s">
        <v>15</v>
      </c>
      <c r="E912" s="11" t="n">
        <v>55.05</v>
      </c>
      <c r="F912" s="12" t="n">
        <v>0</v>
      </c>
      <c r="G912" s="12" t="n">
        <v>28.42</v>
      </c>
      <c r="H912" s="13" t="n">
        <f aca="false">E912*(1-$F$831)</f>
        <v>48.444</v>
      </c>
      <c r="I912" s="13" t="n">
        <f aca="false">F912*H912/100</f>
        <v>0</v>
      </c>
      <c r="J912" s="13" t="n">
        <f aca="false">H912*G912/100</f>
        <v>13.7677848</v>
      </c>
      <c r="K912" s="13" t="n">
        <f aca="false">J912+I912+H912</f>
        <v>62.2117848</v>
      </c>
    </row>
    <row r="913" customFormat="false" ht="12.8" hidden="false" customHeight="false" outlineLevel="0" collapsed="false">
      <c r="A913" s="8" t="n">
        <v>57798</v>
      </c>
      <c r="B913" s="9" t="s">
        <v>954</v>
      </c>
      <c r="C913" s="10" t="n">
        <v>12</v>
      </c>
      <c r="D913" s="8" t="s">
        <v>15</v>
      </c>
      <c r="E913" s="11" t="n">
        <v>56.03</v>
      </c>
      <c r="F913" s="12" t="n">
        <v>0</v>
      </c>
      <c r="G913" s="12" t="n">
        <v>28.42</v>
      </c>
      <c r="H913" s="13" t="n">
        <f aca="false">E913*(1-$F$831)</f>
        <v>49.3064</v>
      </c>
      <c r="I913" s="13" t="n">
        <f aca="false">F913*H913/100</f>
        <v>0</v>
      </c>
      <c r="J913" s="13" t="n">
        <f aca="false">H913*G913/100</f>
        <v>14.01287888</v>
      </c>
      <c r="K913" s="13" t="n">
        <f aca="false">J913+I913+H913</f>
        <v>63.31927888</v>
      </c>
    </row>
    <row r="914" customFormat="false" ht="12.8" hidden="false" customHeight="false" outlineLevel="0" collapsed="false">
      <c r="A914" s="8" t="n">
        <v>57835</v>
      </c>
      <c r="B914" s="9" t="s">
        <v>955</v>
      </c>
      <c r="C914" s="10" t="n">
        <v>12</v>
      </c>
      <c r="D914" s="8" t="s">
        <v>15</v>
      </c>
      <c r="E914" s="11" t="n">
        <v>56.03</v>
      </c>
      <c r="F914" s="12" t="n">
        <v>0</v>
      </c>
      <c r="G914" s="12" t="n">
        <v>28.42</v>
      </c>
      <c r="H914" s="13" t="n">
        <f aca="false">E914*(1-$F$831)</f>
        <v>49.3064</v>
      </c>
      <c r="I914" s="13" t="n">
        <f aca="false">F914*H914/100</f>
        <v>0</v>
      </c>
      <c r="J914" s="13" t="n">
        <f aca="false">H914*G914/100</f>
        <v>14.01287888</v>
      </c>
      <c r="K914" s="13" t="n">
        <f aca="false">J914+I914+H914</f>
        <v>63.31927888</v>
      </c>
    </row>
    <row r="915" customFormat="false" ht="12.8" hidden="false" customHeight="false" outlineLevel="0" collapsed="false">
      <c r="A915" s="8" t="n">
        <v>35420</v>
      </c>
      <c r="B915" s="9" t="s">
        <v>956</v>
      </c>
      <c r="C915" s="10" t="n">
        <v>12</v>
      </c>
      <c r="D915" s="8" t="s">
        <v>15</v>
      </c>
      <c r="E915" s="11" t="n">
        <v>48.1</v>
      </c>
      <c r="F915" s="12" t="n">
        <v>0</v>
      </c>
      <c r="G915" s="12" t="n">
        <v>28.42</v>
      </c>
      <c r="H915" s="13" t="n">
        <f aca="false">E915*(1-$F$831)</f>
        <v>42.328</v>
      </c>
      <c r="I915" s="13" t="n">
        <f aca="false">F915*H915/100</f>
        <v>0</v>
      </c>
      <c r="J915" s="13" t="n">
        <f aca="false">H915*G915/100</f>
        <v>12.0296176</v>
      </c>
      <c r="K915" s="13" t="n">
        <f aca="false">J915+I915+H915</f>
        <v>54.3576176</v>
      </c>
    </row>
    <row r="916" customFormat="false" ht="12.8" hidden="false" customHeight="false" outlineLevel="0" collapsed="false">
      <c r="A916" s="8" t="n">
        <v>35421</v>
      </c>
      <c r="B916" s="9" t="s">
        <v>957</v>
      </c>
      <c r="C916" s="10" t="n">
        <v>12</v>
      </c>
      <c r="D916" s="8" t="s">
        <v>15</v>
      </c>
      <c r="E916" s="11" t="n">
        <v>48.1</v>
      </c>
      <c r="F916" s="12" t="n">
        <v>0</v>
      </c>
      <c r="G916" s="12" t="n">
        <v>28.42</v>
      </c>
      <c r="H916" s="13" t="n">
        <f aca="false">E916*(1-$F$831)</f>
        <v>42.328</v>
      </c>
      <c r="I916" s="13" t="n">
        <f aca="false">F916*H916/100</f>
        <v>0</v>
      </c>
      <c r="J916" s="13" t="n">
        <f aca="false">H916*G916/100</f>
        <v>12.0296176</v>
      </c>
      <c r="K916" s="13" t="n">
        <f aca="false">J916+I916+H916</f>
        <v>54.3576176</v>
      </c>
    </row>
    <row r="917" customFormat="false" ht="12.8" hidden="false" customHeight="false" outlineLevel="0" collapsed="false">
      <c r="A917" s="8" t="n">
        <v>35422</v>
      </c>
      <c r="B917" s="9" t="s">
        <v>958</v>
      </c>
      <c r="C917" s="10" t="n">
        <v>12</v>
      </c>
      <c r="D917" s="8" t="s">
        <v>15</v>
      </c>
      <c r="E917" s="11" t="n">
        <v>48.1</v>
      </c>
      <c r="F917" s="12" t="n">
        <v>0</v>
      </c>
      <c r="G917" s="12" t="n">
        <v>28.42</v>
      </c>
      <c r="H917" s="13" t="n">
        <f aca="false">E917*(1-$F$831)</f>
        <v>42.328</v>
      </c>
      <c r="I917" s="13" t="n">
        <f aca="false">F917*H917/100</f>
        <v>0</v>
      </c>
      <c r="J917" s="13" t="n">
        <f aca="false">H917*G917/100</f>
        <v>12.0296176</v>
      </c>
      <c r="K917" s="13" t="n">
        <f aca="false">J917+I917+H917</f>
        <v>54.3576176</v>
      </c>
    </row>
    <row r="918" customFormat="false" ht="12.8" hidden="false" customHeight="false" outlineLevel="0" collapsed="false">
      <c r="A918" s="8" t="n">
        <v>35423</v>
      </c>
      <c r="B918" s="9" t="s">
        <v>959</v>
      </c>
      <c r="C918" s="10" t="n">
        <v>12</v>
      </c>
      <c r="D918" s="8" t="s">
        <v>15</v>
      </c>
      <c r="E918" s="11" t="n">
        <v>48.1</v>
      </c>
      <c r="F918" s="12" t="n">
        <v>0</v>
      </c>
      <c r="G918" s="12" t="n">
        <v>28.42</v>
      </c>
      <c r="H918" s="13" t="n">
        <f aca="false">E918*(1-$F$831)</f>
        <v>42.328</v>
      </c>
      <c r="I918" s="13" t="n">
        <f aca="false">F918*H918/100</f>
        <v>0</v>
      </c>
      <c r="J918" s="13" t="n">
        <f aca="false">H918*G918/100</f>
        <v>12.0296176</v>
      </c>
      <c r="K918" s="13" t="n">
        <f aca="false">J918+I918+H918</f>
        <v>54.3576176</v>
      </c>
    </row>
    <row r="919" customFormat="false" ht="12.8" hidden="false" customHeight="false" outlineLevel="0" collapsed="false">
      <c r="A919" s="8" t="n">
        <v>36482</v>
      </c>
      <c r="B919" s="9" t="s">
        <v>960</v>
      </c>
      <c r="C919" s="10" t="n">
        <v>12</v>
      </c>
      <c r="D919" s="8" t="s">
        <v>15</v>
      </c>
      <c r="E919" s="11" t="n">
        <v>85.25</v>
      </c>
      <c r="F919" s="12" t="n">
        <v>0</v>
      </c>
      <c r="G919" s="12" t="n">
        <v>28.42</v>
      </c>
      <c r="H919" s="13" t="n">
        <f aca="false">E919*(1-$F$831)</f>
        <v>75.02</v>
      </c>
      <c r="I919" s="13" t="n">
        <f aca="false">F919*H919/100</f>
        <v>0</v>
      </c>
      <c r="J919" s="13" t="n">
        <f aca="false">H919*G919/100</f>
        <v>21.320684</v>
      </c>
      <c r="K919" s="13" t="n">
        <f aca="false">J919+I919+H919</f>
        <v>96.340684</v>
      </c>
    </row>
    <row r="920" customFormat="false" ht="12.8" hidden="false" customHeight="false" outlineLevel="0" collapsed="false">
      <c r="A920" s="8" t="n">
        <v>35576</v>
      </c>
      <c r="B920" s="9" t="s">
        <v>961</v>
      </c>
      <c r="C920" s="10" t="n">
        <v>12</v>
      </c>
      <c r="D920" s="8" t="s">
        <v>15</v>
      </c>
      <c r="E920" s="11" t="n">
        <v>56</v>
      </c>
      <c r="F920" s="12" t="n">
        <v>0</v>
      </c>
      <c r="G920" s="12" t="n">
        <v>28.42</v>
      </c>
      <c r="H920" s="13" t="n">
        <f aca="false">E920*(1-$F$831)</f>
        <v>49.28</v>
      </c>
      <c r="I920" s="13" t="n">
        <f aca="false">F920*H920/100</f>
        <v>0</v>
      </c>
      <c r="J920" s="13" t="n">
        <f aca="false">H920*G920/100</f>
        <v>14.005376</v>
      </c>
      <c r="K920" s="13" t="n">
        <f aca="false">J920+I920+H920</f>
        <v>63.285376</v>
      </c>
    </row>
    <row r="921" customFormat="false" ht="12.8" hidden="false" customHeight="false" outlineLevel="0" collapsed="false">
      <c r="A921" s="8" t="n">
        <v>35307</v>
      </c>
      <c r="B921" s="9" t="s">
        <v>962</v>
      </c>
      <c r="C921" s="10" t="n">
        <v>12</v>
      </c>
      <c r="D921" s="8" t="s">
        <v>15</v>
      </c>
      <c r="E921" s="11" t="n">
        <v>50.57</v>
      </c>
      <c r="F921" s="12" t="n">
        <v>0</v>
      </c>
      <c r="G921" s="12" t="n">
        <v>28.42</v>
      </c>
      <c r="H921" s="13" t="n">
        <f aca="false">E921*(1-$F$831)</f>
        <v>44.5016</v>
      </c>
      <c r="I921" s="13" t="n">
        <f aca="false">F921*H921/100</f>
        <v>0</v>
      </c>
      <c r="J921" s="13" t="n">
        <f aca="false">H921*G921/100</f>
        <v>12.64735472</v>
      </c>
      <c r="K921" s="13" t="n">
        <f aca="false">J921+I921+H921</f>
        <v>57.14895472</v>
      </c>
    </row>
    <row r="922" customFormat="false" ht="12.8" hidden="false" customHeight="false" outlineLevel="0" collapsed="false">
      <c r="A922" s="8" t="n">
        <v>35269</v>
      </c>
      <c r="B922" s="9" t="s">
        <v>963</v>
      </c>
      <c r="C922" s="10" t="n">
        <v>12</v>
      </c>
      <c r="D922" s="8" t="s">
        <v>15</v>
      </c>
      <c r="E922" s="11" t="n">
        <v>35.28</v>
      </c>
      <c r="F922" s="12" t="n">
        <v>0</v>
      </c>
      <c r="G922" s="12" t="n">
        <v>28.42</v>
      </c>
      <c r="H922" s="13" t="n">
        <f aca="false">E922*(1-$F$831)</f>
        <v>31.0464</v>
      </c>
      <c r="I922" s="13" t="n">
        <f aca="false">F922*H922/100</f>
        <v>0</v>
      </c>
      <c r="J922" s="13" t="n">
        <f aca="false">H922*G922/100</f>
        <v>8.82338688</v>
      </c>
      <c r="K922" s="13" t="n">
        <f aca="false">J922+I922+H922</f>
        <v>39.86978688</v>
      </c>
    </row>
    <row r="923" customFormat="false" ht="12.8" hidden="false" customHeight="false" outlineLevel="0" collapsed="false">
      <c r="A923" s="8" t="n">
        <v>35564</v>
      </c>
      <c r="B923" s="9" t="s">
        <v>964</v>
      </c>
      <c r="C923" s="10" t="n">
        <v>12</v>
      </c>
      <c r="D923" s="8" t="s">
        <v>15</v>
      </c>
      <c r="E923" s="11" t="n">
        <v>50.57</v>
      </c>
      <c r="F923" s="12" t="n">
        <v>0</v>
      </c>
      <c r="G923" s="12" t="n">
        <v>28.42</v>
      </c>
      <c r="H923" s="13" t="n">
        <f aca="false">E923*(1-$F$831)</f>
        <v>44.5016</v>
      </c>
      <c r="I923" s="13" t="n">
        <f aca="false">F923*H923/100</f>
        <v>0</v>
      </c>
      <c r="J923" s="13" t="n">
        <f aca="false">H923*G923/100</f>
        <v>12.64735472</v>
      </c>
      <c r="K923" s="13" t="n">
        <f aca="false">J923+I923+H923</f>
        <v>57.14895472</v>
      </c>
    </row>
    <row r="924" customFormat="false" ht="12.8" hidden="false" customHeight="false" outlineLevel="0" collapsed="false">
      <c r="A924" s="8" t="n">
        <v>35567</v>
      </c>
      <c r="B924" s="9" t="s">
        <v>965</v>
      </c>
      <c r="C924" s="10" t="n">
        <v>12</v>
      </c>
      <c r="D924" s="8" t="s">
        <v>15</v>
      </c>
      <c r="E924" s="11" t="n">
        <v>35.28</v>
      </c>
      <c r="F924" s="12" t="n">
        <v>0</v>
      </c>
      <c r="G924" s="12" t="n">
        <v>28.42</v>
      </c>
      <c r="H924" s="13" t="n">
        <f aca="false">E924*(1-$F$831)</f>
        <v>31.0464</v>
      </c>
      <c r="I924" s="13" t="n">
        <f aca="false">F924*H924/100</f>
        <v>0</v>
      </c>
      <c r="J924" s="13" t="n">
        <f aca="false">H924*G924/100</f>
        <v>8.82338688</v>
      </c>
      <c r="K924" s="13" t="n">
        <f aca="false">J924+I924+H924</f>
        <v>39.86978688</v>
      </c>
    </row>
    <row r="925" customFormat="false" ht="12.8" hidden="false" customHeight="false" outlineLevel="0" collapsed="false">
      <c r="A925" s="8" t="n">
        <v>57840</v>
      </c>
      <c r="B925" s="9" t="s">
        <v>966</v>
      </c>
      <c r="C925" s="10" t="n">
        <v>12</v>
      </c>
      <c r="D925" s="8" t="s">
        <v>15</v>
      </c>
      <c r="E925" s="11" t="n">
        <v>50.49</v>
      </c>
      <c r="F925" s="12" t="n">
        <v>0</v>
      </c>
      <c r="G925" s="12" t="n">
        <v>28.42</v>
      </c>
      <c r="H925" s="13" t="n">
        <f aca="false">E925*(1-$F$831)</f>
        <v>44.4312</v>
      </c>
      <c r="I925" s="13" t="n">
        <f aca="false">F925*H925/100</f>
        <v>0</v>
      </c>
      <c r="J925" s="13" t="n">
        <f aca="false">H925*G925/100</f>
        <v>12.62734704</v>
      </c>
      <c r="K925" s="13" t="n">
        <f aca="false">J925+I925+H925</f>
        <v>57.05854704</v>
      </c>
    </row>
    <row r="926" customFormat="false" ht="12.8" hidden="false" customHeight="false" outlineLevel="0" collapsed="false">
      <c r="A926" s="8" t="n">
        <v>57843</v>
      </c>
      <c r="B926" s="9" t="s">
        <v>967</v>
      </c>
      <c r="C926" s="10" t="n">
        <v>12</v>
      </c>
      <c r="D926" s="8" t="s">
        <v>15</v>
      </c>
      <c r="E926" s="11" t="n">
        <v>35.36</v>
      </c>
      <c r="F926" s="12" t="n">
        <v>0</v>
      </c>
      <c r="G926" s="12" t="n">
        <v>28.42</v>
      </c>
      <c r="H926" s="13" t="n">
        <f aca="false">E926*(1-$F$831)</f>
        <v>31.1168</v>
      </c>
      <c r="I926" s="13" t="n">
        <f aca="false">F926*H926/100</f>
        <v>0</v>
      </c>
      <c r="J926" s="13" t="n">
        <f aca="false">H926*G926/100</f>
        <v>8.84339456</v>
      </c>
      <c r="K926" s="13" t="n">
        <f aca="false">J926+I926+H926</f>
        <v>39.96019456</v>
      </c>
    </row>
    <row r="927" customFormat="false" ht="12.8" hidden="false" customHeight="false" outlineLevel="0" collapsed="false">
      <c r="A927" s="8" t="n">
        <v>35262</v>
      </c>
      <c r="B927" s="9" t="s">
        <v>968</v>
      </c>
      <c r="C927" s="10" t="n">
        <v>12</v>
      </c>
      <c r="D927" s="8" t="s">
        <v>15</v>
      </c>
      <c r="E927" s="11" t="n">
        <v>35.28</v>
      </c>
      <c r="F927" s="12" t="n">
        <v>0</v>
      </c>
      <c r="G927" s="12" t="n">
        <v>28.42</v>
      </c>
      <c r="H927" s="13" t="n">
        <f aca="false">E927*(1-$F$831)</f>
        <v>31.0464</v>
      </c>
      <c r="I927" s="13" t="n">
        <f aca="false">F927*H927/100</f>
        <v>0</v>
      </c>
      <c r="J927" s="13" t="n">
        <f aca="false">H927*G927/100</f>
        <v>8.82338688</v>
      </c>
      <c r="K927" s="13" t="n">
        <f aca="false">J927+I927+H927</f>
        <v>39.86978688</v>
      </c>
    </row>
    <row r="928" customFormat="false" ht="12.8" hidden="false" customHeight="false" outlineLevel="0" collapsed="false">
      <c r="A928" s="8" t="n">
        <v>35236</v>
      </c>
      <c r="B928" s="9" t="s">
        <v>969</v>
      </c>
      <c r="C928" s="10" t="n">
        <v>12</v>
      </c>
      <c r="D928" s="8" t="s">
        <v>15</v>
      </c>
      <c r="E928" s="11" t="n">
        <v>50.57</v>
      </c>
      <c r="F928" s="12" t="n">
        <v>0</v>
      </c>
      <c r="G928" s="12" t="n">
        <v>28.42</v>
      </c>
      <c r="H928" s="13" t="n">
        <f aca="false">E928*(1-$F$831)</f>
        <v>44.5016</v>
      </c>
      <c r="I928" s="13" t="n">
        <f aca="false">F928*H928/100</f>
        <v>0</v>
      </c>
      <c r="J928" s="13" t="n">
        <f aca="false">H928*G928/100</f>
        <v>12.64735472</v>
      </c>
      <c r="K928" s="13" t="n">
        <f aca="false">J928+I928+H928</f>
        <v>57.14895472</v>
      </c>
    </row>
    <row r="929" customFormat="false" ht="12.8" hidden="false" customHeight="false" outlineLevel="0" collapsed="false">
      <c r="A929" s="8" t="n">
        <v>35264</v>
      </c>
      <c r="B929" s="9" t="s">
        <v>970</v>
      </c>
      <c r="C929" s="10" t="n">
        <v>12</v>
      </c>
      <c r="D929" s="8" t="s">
        <v>15</v>
      </c>
      <c r="E929" s="11" t="n">
        <v>35.28</v>
      </c>
      <c r="F929" s="12" t="n">
        <v>0</v>
      </c>
      <c r="G929" s="12" t="n">
        <v>28.42</v>
      </c>
      <c r="H929" s="13" t="n">
        <f aca="false">E929*(1-$F$831)</f>
        <v>31.0464</v>
      </c>
      <c r="I929" s="13" t="n">
        <f aca="false">F929*H929/100</f>
        <v>0</v>
      </c>
      <c r="J929" s="13" t="n">
        <f aca="false">H929*G929/100</f>
        <v>8.82338688</v>
      </c>
      <c r="K929" s="13" t="n">
        <f aca="false">J929+I929+H929</f>
        <v>39.86978688</v>
      </c>
    </row>
    <row r="930" customFormat="false" ht="12.8" hidden="false" customHeight="false" outlineLevel="0" collapsed="false">
      <c r="A930" s="8" t="n">
        <v>35270</v>
      </c>
      <c r="B930" s="9" t="s">
        <v>971</v>
      </c>
      <c r="C930" s="10" t="n">
        <v>12</v>
      </c>
      <c r="D930" s="8" t="s">
        <v>15</v>
      </c>
      <c r="E930" s="11" t="n">
        <v>35.28</v>
      </c>
      <c r="F930" s="12" t="n">
        <v>0</v>
      </c>
      <c r="G930" s="12" t="n">
        <v>28.42</v>
      </c>
      <c r="H930" s="13" t="n">
        <f aca="false">E930*(1-$F$831)</f>
        <v>31.0464</v>
      </c>
      <c r="I930" s="13" t="n">
        <f aca="false">F930*H930/100</f>
        <v>0</v>
      </c>
      <c r="J930" s="13" t="n">
        <f aca="false">H930*G930/100</f>
        <v>8.82338688</v>
      </c>
      <c r="K930" s="13" t="n">
        <f aca="false">J930+I930+H930</f>
        <v>39.86978688</v>
      </c>
    </row>
    <row r="931" customFormat="false" ht="12.8" hidden="false" customHeight="false" outlineLevel="0" collapsed="false">
      <c r="A931" s="8" t="n">
        <v>35305</v>
      </c>
      <c r="B931" s="9" t="s">
        <v>972</v>
      </c>
      <c r="C931" s="10" t="n">
        <v>12</v>
      </c>
      <c r="D931" s="8" t="s">
        <v>15</v>
      </c>
      <c r="E931" s="11" t="n">
        <v>50.57</v>
      </c>
      <c r="F931" s="12" t="n">
        <v>0</v>
      </c>
      <c r="G931" s="12" t="n">
        <v>28.42</v>
      </c>
      <c r="H931" s="13" t="n">
        <f aca="false">E931*(1-$F$831)</f>
        <v>44.5016</v>
      </c>
      <c r="I931" s="13" t="n">
        <f aca="false">F931*H931/100</f>
        <v>0</v>
      </c>
      <c r="J931" s="13" t="n">
        <f aca="false">H931*G931/100</f>
        <v>12.64735472</v>
      </c>
      <c r="K931" s="13" t="n">
        <f aca="false">J931+I931+H931</f>
        <v>57.14895472</v>
      </c>
    </row>
    <row r="932" customFormat="false" ht="12.8" hidden="false" customHeight="false" outlineLevel="0" collapsed="false">
      <c r="A932" s="8" t="n">
        <v>35263</v>
      </c>
      <c r="B932" s="9" t="s">
        <v>973</v>
      </c>
      <c r="C932" s="10" t="n">
        <v>12</v>
      </c>
      <c r="D932" s="8" t="s">
        <v>15</v>
      </c>
      <c r="E932" s="11" t="n">
        <v>35.28</v>
      </c>
      <c r="F932" s="12" t="n">
        <v>0</v>
      </c>
      <c r="G932" s="12" t="n">
        <v>28.42</v>
      </c>
      <c r="H932" s="13" t="n">
        <f aca="false">E932*(1-$F$831)</f>
        <v>31.0464</v>
      </c>
      <c r="I932" s="13" t="n">
        <f aca="false">F932*H932/100</f>
        <v>0</v>
      </c>
      <c r="J932" s="13" t="n">
        <f aca="false">H932*G932/100</f>
        <v>8.82338688</v>
      </c>
      <c r="K932" s="13" t="n">
        <f aca="false">J932+I932+H932</f>
        <v>39.86978688</v>
      </c>
    </row>
    <row r="933" customFormat="false" ht="12.8" hidden="false" customHeight="false" outlineLevel="0" collapsed="false">
      <c r="A933" s="8" t="n">
        <v>35569</v>
      </c>
      <c r="B933" s="9" t="s">
        <v>974</v>
      </c>
      <c r="C933" s="10" t="n">
        <v>12</v>
      </c>
      <c r="D933" s="8" t="s">
        <v>15</v>
      </c>
      <c r="E933" s="11" t="n">
        <v>32.99</v>
      </c>
      <c r="F933" s="12" t="n">
        <v>0</v>
      </c>
      <c r="G933" s="12" t="n">
        <v>28.42</v>
      </c>
      <c r="H933" s="13" t="n">
        <f aca="false">E933*(1-$F$831)</f>
        <v>29.0312</v>
      </c>
      <c r="I933" s="13" t="n">
        <f aca="false">F933*H933/100</f>
        <v>0</v>
      </c>
      <c r="J933" s="13" t="n">
        <f aca="false">H933*G933/100</f>
        <v>8.25066704</v>
      </c>
      <c r="K933" s="13" t="n">
        <f aca="false">J933+I933+H933</f>
        <v>37.28186704</v>
      </c>
    </row>
    <row r="934" customFormat="false" ht="12.8" hidden="false" customHeight="false" outlineLevel="0" collapsed="false">
      <c r="A934" s="8" t="n">
        <v>35237</v>
      </c>
      <c r="B934" s="9" t="s">
        <v>975</v>
      </c>
      <c r="C934" s="10" t="n">
        <v>12</v>
      </c>
      <c r="D934" s="8" t="s">
        <v>15</v>
      </c>
      <c r="E934" s="11" t="n">
        <v>50.57</v>
      </c>
      <c r="F934" s="12" t="n">
        <v>0</v>
      </c>
      <c r="G934" s="12" t="n">
        <v>28.42</v>
      </c>
      <c r="H934" s="13" t="n">
        <f aca="false">E934*(1-$F$831)</f>
        <v>44.5016</v>
      </c>
      <c r="I934" s="13" t="n">
        <f aca="false">F934*H934/100</f>
        <v>0</v>
      </c>
      <c r="J934" s="13" t="n">
        <f aca="false">H934*G934/100</f>
        <v>12.64735472</v>
      </c>
      <c r="K934" s="13" t="n">
        <f aca="false">J934+I934+H934</f>
        <v>57.14895472</v>
      </c>
    </row>
    <row r="935" customFormat="false" ht="12.8" hidden="false" customHeight="false" outlineLevel="0" collapsed="false">
      <c r="A935" s="8" t="n">
        <v>35265</v>
      </c>
      <c r="B935" s="9" t="s">
        <v>976</v>
      </c>
      <c r="C935" s="10" t="n">
        <v>12</v>
      </c>
      <c r="D935" s="8" t="s">
        <v>15</v>
      </c>
      <c r="E935" s="11" t="n">
        <v>35.28</v>
      </c>
      <c r="F935" s="12" t="n">
        <v>0</v>
      </c>
      <c r="G935" s="12" t="n">
        <v>28.42</v>
      </c>
      <c r="H935" s="13" t="n">
        <f aca="false">E935*(1-$F$831)</f>
        <v>31.0464</v>
      </c>
      <c r="I935" s="13" t="n">
        <f aca="false">F935*H935/100</f>
        <v>0</v>
      </c>
      <c r="J935" s="13" t="n">
        <f aca="false">H935*G935/100</f>
        <v>8.82338688</v>
      </c>
      <c r="K935" s="13" t="n">
        <f aca="false">J935+I935+H935</f>
        <v>39.86978688</v>
      </c>
    </row>
    <row r="936" customFormat="false" ht="12.8" hidden="false" customHeight="false" outlineLevel="0" collapsed="false">
      <c r="A936" s="8" t="n">
        <v>57841</v>
      </c>
      <c r="B936" s="9" t="s">
        <v>977</v>
      </c>
      <c r="C936" s="10" t="n">
        <v>12</v>
      </c>
      <c r="D936" s="8" t="s">
        <v>15</v>
      </c>
      <c r="E936" s="11" t="n">
        <v>50.49</v>
      </c>
      <c r="F936" s="12" t="n">
        <v>0</v>
      </c>
      <c r="G936" s="12" t="n">
        <v>28.42</v>
      </c>
      <c r="H936" s="13" t="n">
        <f aca="false">E936*(1-$F$831)</f>
        <v>44.4312</v>
      </c>
      <c r="I936" s="13" t="n">
        <f aca="false">F936*H936/100</f>
        <v>0</v>
      </c>
      <c r="J936" s="13" t="n">
        <f aca="false">H936*G936/100</f>
        <v>12.62734704</v>
      </c>
      <c r="K936" s="13" t="n">
        <f aca="false">J936+I936+H936</f>
        <v>57.05854704</v>
      </c>
    </row>
    <row r="937" customFormat="false" ht="12.8" hidden="false" customHeight="false" outlineLevel="0" collapsed="false">
      <c r="A937" s="8" t="n">
        <v>57842</v>
      </c>
      <c r="B937" s="9" t="s">
        <v>978</v>
      </c>
      <c r="C937" s="10" t="n">
        <v>12</v>
      </c>
      <c r="D937" s="8" t="s">
        <v>15</v>
      </c>
      <c r="E937" s="11" t="n">
        <v>35.36</v>
      </c>
      <c r="F937" s="12" t="n">
        <v>0</v>
      </c>
      <c r="G937" s="12" t="n">
        <v>28.42</v>
      </c>
      <c r="H937" s="13" t="n">
        <f aca="false">E937*(1-$F$831)</f>
        <v>31.1168</v>
      </c>
      <c r="I937" s="13" t="n">
        <f aca="false">F937*H937/100</f>
        <v>0</v>
      </c>
      <c r="J937" s="13" t="n">
        <f aca="false">H937*G937/100</f>
        <v>8.84339456</v>
      </c>
      <c r="K937" s="13" t="n">
        <f aca="false">J937+I937+H937</f>
        <v>39.96019456</v>
      </c>
    </row>
    <row r="938" customFormat="false" ht="12.8" hidden="false" customHeight="false" outlineLevel="0" collapsed="false">
      <c r="A938" s="8" t="n">
        <v>35266</v>
      </c>
      <c r="B938" s="9" t="s">
        <v>979</v>
      </c>
      <c r="C938" s="10" t="n">
        <v>12</v>
      </c>
      <c r="D938" s="8" t="s">
        <v>15</v>
      </c>
      <c r="E938" s="11" t="n">
        <v>35.28</v>
      </c>
      <c r="F938" s="12" t="n">
        <v>0</v>
      </c>
      <c r="G938" s="12" t="n">
        <v>28.42</v>
      </c>
      <c r="H938" s="13" t="n">
        <f aca="false">E938*(1-$F$831)</f>
        <v>31.0464</v>
      </c>
      <c r="I938" s="13" t="n">
        <f aca="false">F938*H938/100</f>
        <v>0</v>
      </c>
      <c r="J938" s="13" t="n">
        <f aca="false">H938*G938/100</f>
        <v>8.82338688</v>
      </c>
      <c r="K938" s="13" t="n">
        <f aca="false">J938+I938+H938</f>
        <v>39.86978688</v>
      </c>
    </row>
    <row r="939" customFormat="false" ht="12.8" hidden="false" customHeight="false" outlineLevel="0" collapsed="false">
      <c r="A939" s="8" t="n">
        <v>35565</v>
      </c>
      <c r="B939" s="9" t="s">
        <v>980</v>
      </c>
      <c r="C939" s="10" t="n">
        <v>12</v>
      </c>
      <c r="D939" s="8" t="s">
        <v>15</v>
      </c>
      <c r="E939" s="11" t="n">
        <v>50.57</v>
      </c>
      <c r="F939" s="12" t="n">
        <v>0</v>
      </c>
      <c r="G939" s="12" t="n">
        <v>28.42</v>
      </c>
      <c r="H939" s="13" t="n">
        <f aca="false">E939*(1-$F$831)</f>
        <v>44.5016</v>
      </c>
      <c r="I939" s="13" t="n">
        <f aca="false">F939*H939/100</f>
        <v>0</v>
      </c>
      <c r="J939" s="13" t="n">
        <f aca="false">H939*G939/100</f>
        <v>12.64735472</v>
      </c>
      <c r="K939" s="13" t="n">
        <f aca="false">J939+I939+H939</f>
        <v>57.14895472</v>
      </c>
    </row>
    <row r="940" customFormat="false" ht="12.8" hidden="false" customHeight="false" outlineLevel="0" collapsed="false">
      <c r="A940" s="8" t="n">
        <v>35568</v>
      </c>
      <c r="B940" s="9" t="s">
        <v>981</v>
      </c>
      <c r="C940" s="10" t="n">
        <v>12</v>
      </c>
      <c r="D940" s="8" t="s">
        <v>15</v>
      </c>
      <c r="E940" s="11" t="n">
        <v>35.28</v>
      </c>
      <c r="F940" s="12" t="n">
        <v>0</v>
      </c>
      <c r="G940" s="12" t="n">
        <v>28.42</v>
      </c>
      <c r="H940" s="13" t="n">
        <f aca="false">E940*(1-$F$831)</f>
        <v>31.0464</v>
      </c>
      <c r="I940" s="13" t="n">
        <f aca="false">F940*H940/100</f>
        <v>0</v>
      </c>
      <c r="J940" s="13" t="n">
        <f aca="false">H940*G940/100</f>
        <v>8.82338688</v>
      </c>
      <c r="K940" s="13" t="n">
        <f aca="false">J940+I940+H940</f>
        <v>39.86978688</v>
      </c>
    </row>
    <row r="941" customFormat="false" ht="12.8" hidden="false" customHeight="false" outlineLevel="0" collapsed="false">
      <c r="A941" s="8" t="n">
        <v>35267</v>
      </c>
      <c r="B941" s="9" t="s">
        <v>982</v>
      </c>
      <c r="C941" s="10" t="n">
        <v>12</v>
      </c>
      <c r="D941" s="8" t="s">
        <v>15</v>
      </c>
      <c r="E941" s="11" t="n">
        <v>35.28</v>
      </c>
      <c r="F941" s="12" t="n">
        <v>0</v>
      </c>
      <c r="G941" s="12" t="n">
        <v>28.42</v>
      </c>
      <c r="H941" s="13" t="n">
        <f aca="false">E941*(1-$F$831)</f>
        <v>31.0464</v>
      </c>
      <c r="I941" s="13" t="n">
        <f aca="false">F941*H941/100</f>
        <v>0</v>
      </c>
      <c r="J941" s="13" t="n">
        <f aca="false">H941*G941/100</f>
        <v>8.82338688</v>
      </c>
      <c r="K941" s="13" t="n">
        <f aca="false">J941+I941+H941</f>
        <v>39.86978688</v>
      </c>
    </row>
    <row r="942" customFormat="false" ht="12.8" hidden="false" customHeight="false" outlineLevel="0" collapsed="false">
      <c r="A942" s="8" t="n">
        <v>35268</v>
      </c>
      <c r="B942" s="9" t="s">
        <v>983</v>
      </c>
      <c r="C942" s="10" t="n">
        <v>12</v>
      </c>
      <c r="D942" s="8" t="s">
        <v>15</v>
      </c>
      <c r="E942" s="11" t="n">
        <v>35.28</v>
      </c>
      <c r="F942" s="12" t="n">
        <v>0</v>
      </c>
      <c r="G942" s="12" t="n">
        <v>28.42</v>
      </c>
      <c r="H942" s="13" t="n">
        <f aca="false">E942*(1-$F$831)</f>
        <v>31.0464</v>
      </c>
      <c r="I942" s="13" t="n">
        <f aca="false">F942*H942/100</f>
        <v>0</v>
      </c>
      <c r="J942" s="13" t="n">
        <f aca="false">H942*G942/100</f>
        <v>8.82338688</v>
      </c>
      <c r="K942" s="13" t="n">
        <f aca="false">J942+I942+H942</f>
        <v>39.86978688</v>
      </c>
    </row>
    <row r="943" customFormat="false" ht="12.8" hidden="false" customHeight="false" outlineLevel="0" collapsed="false">
      <c r="A943" s="8" t="n">
        <v>35306</v>
      </c>
      <c r="B943" s="9" t="s">
        <v>984</v>
      </c>
      <c r="C943" s="10" t="n">
        <v>12</v>
      </c>
      <c r="D943" s="8" t="s">
        <v>15</v>
      </c>
      <c r="E943" s="11" t="n">
        <v>50.57</v>
      </c>
      <c r="F943" s="12" t="n">
        <v>0</v>
      </c>
      <c r="G943" s="12" t="n">
        <v>28.42</v>
      </c>
      <c r="H943" s="13" t="n">
        <f aca="false">E943*(1-$F$831)</f>
        <v>44.5016</v>
      </c>
      <c r="I943" s="13" t="n">
        <f aca="false">F943*H943/100</f>
        <v>0</v>
      </c>
      <c r="J943" s="13" t="n">
        <f aca="false">H943*G943/100</f>
        <v>12.64735472</v>
      </c>
      <c r="K943" s="13" t="n">
        <f aca="false">J943+I943+H943</f>
        <v>57.14895472</v>
      </c>
    </row>
    <row r="944" customFormat="false" ht="12.8" hidden="false" customHeight="false" outlineLevel="0" collapsed="false">
      <c r="A944" s="8" t="n">
        <v>35271</v>
      </c>
      <c r="B944" s="9" t="s">
        <v>985</v>
      </c>
      <c r="C944" s="10" t="n">
        <v>12</v>
      </c>
      <c r="D944" s="8" t="s">
        <v>15</v>
      </c>
      <c r="E944" s="11" t="n">
        <v>35.28</v>
      </c>
      <c r="F944" s="12" t="n">
        <v>0</v>
      </c>
      <c r="G944" s="12" t="n">
        <v>28.42</v>
      </c>
      <c r="H944" s="13" t="n">
        <f aca="false">E944*(1-$F$831)</f>
        <v>31.0464</v>
      </c>
      <c r="I944" s="13" t="n">
        <f aca="false">F944*H944/100</f>
        <v>0</v>
      </c>
      <c r="J944" s="13" t="n">
        <f aca="false">H944*G944/100</f>
        <v>8.82338688</v>
      </c>
      <c r="K944" s="13" t="n">
        <f aca="false">J944+I944+H944</f>
        <v>39.86978688</v>
      </c>
    </row>
    <row r="945" customFormat="false" ht="12.8" hidden="false" customHeight="false" outlineLevel="0" collapsed="false">
      <c r="A945" s="8" t="n">
        <v>35287</v>
      </c>
      <c r="B945" s="9" t="s">
        <v>986</v>
      </c>
      <c r="C945" s="10" t="n">
        <v>12</v>
      </c>
      <c r="D945" s="8" t="s">
        <v>15</v>
      </c>
      <c r="E945" s="11" t="n">
        <v>48.1</v>
      </c>
      <c r="F945" s="12" t="n">
        <v>0</v>
      </c>
      <c r="G945" s="12" t="n">
        <v>17.86</v>
      </c>
      <c r="H945" s="13" t="n">
        <f aca="false">E945*(1-$F$831)</f>
        <v>42.328</v>
      </c>
      <c r="I945" s="13" t="n">
        <f aca="false">F945*H945/100</f>
        <v>0</v>
      </c>
      <c r="J945" s="13" t="n">
        <f aca="false">H945*G945/100</f>
        <v>7.5597808</v>
      </c>
      <c r="K945" s="13" t="n">
        <f aca="false">J945+I945+H945</f>
        <v>49.8877808</v>
      </c>
    </row>
    <row r="946" customFormat="false" ht="12.8" hidden="false" customHeight="false" outlineLevel="0" collapsed="false">
      <c r="A946" s="8" t="n">
        <v>35430</v>
      </c>
      <c r="B946" s="9" t="s">
        <v>987</v>
      </c>
      <c r="C946" s="10" t="n">
        <v>12</v>
      </c>
      <c r="D946" s="8" t="s">
        <v>15</v>
      </c>
      <c r="E946" s="11" t="n">
        <v>48.1</v>
      </c>
      <c r="F946" s="12" t="n">
        <v>0</v>
      </c>
      <c r="G946" s="12" t="n">
        <v>17.86</v>
      </c>
      <c r="H946" s="13" t="n">
        <f aca="false">E946*(1-$F$831)</f>
        <v>42.328</v>
      </c>
      <c r="I946" s="13" t="n">
        <f aca="false">F946*H946/100</f>
        <v>0</v>
      </c>
      <c r="J946" s="13" t="n">
        <f aca="false">H946*G946/100</f>
        <v>7.5597808</v>
      </c>
      <c r="K946" s="13" t="n">
        <f aca="false">J946+I946+H946</f>
        <v>49.8877808</v>
      </c>
    </row>
    <row r="947" customFormat="false" ht="12.8" hidden="false" customHeight="false" outlineLevel="0" collapsed="false">
      <c r="A947" s="8" t="n">
        <v>35431</v>
      </c>
      <c r="B947" s="9" t="s">
        <v>988</v>
      </c>
      <c r="C947" s="10" t="n">
        <v>12</v>
      </c>
      <c r="D947" s="8" t="s">
        <v>15</v>
      </c>
      <c r="E947" s="11" t="n">
        <v>48.1</v>
      </c>
      <c r="F947" s="12" t="n">
        <v>0</v>
      </c>
      <c r="G947" s="12" t="n">
        <v>17.86</v>
      </c>
      <c r="H947" s="13" t="n">
        <f aca="false">E947*(1-$F$831)</f>
        <v>42.328</v>
      </c>
      <c r="I947" s="13" t="n">
        <f aca="false">F947*H947/100</f>
        <v>0</v>
      </c>
      <c r="J947" s="13" t="n">
        <f aca="false">H947*G947/100</f>
        <v>7.5597808</v>
      </c>
      <c r="K947" s="13" t="n">
        <f aca="false">J947+I947+H947</f>
        <v>49.8877808</v>
      </c>
    </row>
    <row r="948" customFormat="false" ht="12.8" hidden="false" customHeight="false" outlineLevel="0" collapsed="false">
      <c r="A948" s="8" t="n">
        <v>35433</v>
      </c>
      <c r="B948" s="9" t="s">
        <v>989</v>
      </c>
      <c r="C948" s="10" t="n">
        <v>12</v>
      </c>
      <c r="D948" s="8" t="s">
        <v>15</v>
      </c>
      <c r="E948" s="11" t="n">
        <v>48.1</v>
      </c>
      <c r="F948" s="12" t="n">
        <v>0</v>
      </c>
      <c r="G948" s="12" t="n">
        <v>17.86</v>
      </c>
      <c r="H948" s="13" t="n">
        <f aca="false">E948*(1-$F$831)</f>
        <v>42.328</v>
      </c>
      <c r="I948" s="13" t="n">
        <f aca="false">F948*H948/100</f>
        <v>0</v>
      </c>
      <c r="J948" s="13" t="n">
        <f aca="false">H948*G948/100</f>
        <v>7.5597808</v>
      </c>
      <c r="K948" s="13" t="n">
        <f aca="false">J948+I948+H948</f>
        <v>49.8877808</v>
      </c>
    </row>
    <row r="949" customFormat="false" ht="12.8" hidden="false" customHeight="false" outlineLevel="0" collapsed="false">
      <c r="A949" s="8" t="n">
        <v>35432</v>
      </c>
      <c r="B949" s="9" t="s">
        <v>990</v>
      </c>
      <c r="C949" s="10" t="n">
        <v>12</v>
      </c>
      <c r="D949" s="8" t="s">
        <v>15</v>
      </c>
      <c r="E949" s="11" t="n">
        <v>48.1</v>
      </c>
      <c r="F949" s="12" t="n">
        <v>0</v>
      </c>
      <c r="G949" s="12" t="n">
        <v>17.86</v>
      </c>
      <c r="H949" s="13" t="n">
        <f aca="false">E949*(1-$F$831)</f>
        <v>42.328</v>
      </c>
      <c r="I949" s="13" t="n">
        <f aca="false">F949*H949/100</f>
        <v>0</v>
      </c>
      <c r="J949" s="13" t="n">
        <f aca="false">H949*G949/100</f>
        <v>7.5597808</v>
      </c>
      <c r="K949" s="13" t="n">
        <f aca="false">J949+I949+H949</f>
        <v>49.8877808</v>
      </c>
    </row>
    <row r="950" customFormat="false" ht="12.8" hidden="false" customHeight="false" outlineLevel="0" collapsed="false">
      <c r="A950" s="8" t="n">
        <v>35434</v>
      </c>
      <c r="B950" s="9" t="s">
        <v>991</v>
      </c>
      <c r="C950" s="10" t="n">
        <v>12</v>
      </c>
      <c r="D950" s="8" t="s">
        <v>15</v>
      </c>
      <c r="E950" s="11" t="n">
        <v>48.1</v>
      </c>
      <c r="F950" s="12" t="n">
        <v>0</v>
      </c>
      <c r="G950" s="12" t="n">
        <v>17.86</v>
      </c>
      <c r="H950" s="13" t="n">
        <f aca="false">E950*(1-$F$831)</f>
        <v>42.328</v>
      </c>
      <c r="I950" s="13" t="n">
        <f aca="false">F950*H950/100</f>
        <v>0</v>
      </c>
      <c r="J950" s="13" t="n">
        <f aca="false">H950*G950/100</f>
        <v>7.5597808</v>
      </c>
      <c r="K950" s="13" t="n">
        <f aca="false">J950+I950+H950</f>
        <v>49.8877808</v>
      </c>
    </row>
    <row r="951" customFormat="false" ht="12.8" hidden="false" customHeight="false" outlineLevel="0" collapsed="false">
      <c r="A951" s="8" t="n">
        <v>35439</v>
      </c>
      <c r="B951" s="9" t="s">
        <v>992</v>
      </c>
      <c r="C951" s="10" t="n">
        <v>12</v>
      </c>
      <c r="D951" s="8" t="s">
        <v>155</v>
      </c>
      <c r="E951" s="11" t="n">
        <v>23.5</v>
      </c>
      <c r="F951" s="12" t="n">
        <v>0</v>
      </c>
      <c r="G951" s="12" t="n">
        <v>17.86</v>
      </c>
      <c r="H951" s="13" t="n">
        <f aca="false">E951*(1-$F$831)</f>
        <v>20.68</v>
      </c>
      <c r="I951" s="13" t="n">
        <f aca="false">F951*H951/100</f>
        <v>0</v>
      </c>
      <c r="J951" s="13" t="n">
        <f aca="false">H951*G951/100</f>
        <v>3.693448</v>
      </c>
      <c r="K951" s="13" t="n">
        <f aca="false">J951+I951+H951</f>
        <v>24.373448</v>
      </c>
    </row>
    <row r="952" customFormat="false" ht="12.8" hidden="false" customHeight="false" outlineLevel="0" collapsed="false">
      <c r="A952" s="8" t="n">
        <v>35440</v>
      </c>
      <c r="B952" s="9" t="s">
        <v>993</v>
      </c>
      <c r="C952" s="10" t="n">
        <v>12</v>
      </c>
      <c r="D952" s="8" t="s">
        <v>155</v>
      </c>
      <c r="E952" s="11" t="n">
        <v>23.5</v>
      </c>
      <c r="F952" s="12" t="n">
        <v>0</v>
      </c>
      <c r="G952" s="12" t="n">
        <v>17.86</v>
      </c>
      <c r="H952" s="13" t="n">
        <f aca="false">E952*(1-$F$831)</f>
        <v>20.68</v>
      </c>
      <c r="I952" s="13" t="n">
        <f aca="false">F952*H952/100</f>
        <v>0</v>
      </c>
      <c r="J952" s="13" t="n">
        <f aca="false">H952*G952/100</f>
        <v>3.693448</v>
      </c>
      <c r="K952" s="13" t="n">
        <f aca="false">J952+I952+H952</f>
        <v>24.373448</v>
      </c>
    </row>
    <row r="953" customFormat="false" ht="12.8" hidden="false" customHeight="false" outlineLevel="0" collapsed="false">
      <c r="A953" s="8" t="n">
        <v>35441</v>
      </c>
      <c r="B953" s="9" t="s">
        <v>994</v>
      </c>
      <c r="C953" s="10" t="n">
        <v>12</v>
      </c>
      <c r="D953" s="8" t="s">
        <v>155</v>
      </c>
      <c r="E953" s="11" t="n">
        <v>23.5</v>
      </c>
      <c r="F953" s="12" t="n">
        <v>0</v>
      </c>
      <c r="G953" s="12" t="n">
        <v>17.86</v>
      </c>
      <c r="H953" s="13" t="n">
        <f aca="false">E953*(1-$F$831)</f>
        <v>20.68</v>
      </c>
      <c r="I953" s="13" t="n">
        <f aca="false">F953*H953/100</f>
        <v>0</v>
      </c>
      <c r="J953" s="13" t="n">
        <f aca="false">H953*G953/100</f>
        <v>3.693448</v>
      </c>
      <c r="K953" s="13" t="n">
        <f aca="false">J953+I953+H953</f>
        <v>24.373448</v>
      </c>
    </row>
    <row r="954" customFormat="false" ht="12.8" hidden="false" customHeight="false" outlineLevel="0" collapsed="false">
      <c r="A954" s="8" t="n">
        <v>35442</v>
      </c>
      <c r="B954" s="9" t="s">
        <v>995</v>
      </c>
      <c r="C954" s="10" t="n">
        <v>12</v>
      </c>
      <c r="D954" s="8" t="s">
        <v>155</v>
      </c>
      <c r="E954" s="11" t="n">
        <v>23.5</v>
      </c>
      <c r="F954" s="12" t="n">
        <v>0</v>
      </c>
      <c r="G954" s="12" t="n">
        <v>17.86</v>
      </c>
      <c r="H954" s="13" t="n">
        <f aca="false">E954*(1-$F$831)</f>
        <v>20.68</v>
      </c>
      <c r="I954" s="13" t="n">
        <f aca="false">F954*H954/100</f>
        <v>0</v>
      </c>
      <c r="J954" s="13" t="n">
        <f aca="false">H954*G954/100</f>
        <v>3.693448</v>
      </c>
      <c r="K954" s="13" t="n">
        <f aca="false">J954+I954+H954</f>
        <v>24.373448</v>
      </c>
    </row>
    <row r="955" customFormat="false" ht="12.8" hidden="false" customHeight="false" outlineLevel="0" collapsed="false">
      <c r="A955" s="8" t="n">
        <v>35444</v>
      </c>
      <c r="B955" s="9" t="s">
        <v>996</v>
      </c>
      <c r="C955" s="10" t="n">
        <v>12</v>
      </c>
      <c r="D955" s="8" t="s">
        <v>155</v>
      </c>
      <c r="E955" s="11" t="n">
        <v>23.5</v>
      </c>
      <c r="F955" s="12" t="n">
        <v>0</v>
      </c>
      <c r="G955" s="12" t="n">
        <v>17.86</v>
      </c>
      <c r="H955" s="13" t="n">
        <f aca="false">E955*(1-$F$831)</f>
        <v>20.68</v>
      </c>
      <c r="I955" s="13" t="n">
        <f aca="false">F955*H955/100</f>
        <v>0</v>
      </c>
      <c r="J955" s="13" t="n">
        <f aca="false">H955*G955/100</f>
        <v>3.693448</v>
      </c>
      <c r="K955" s="13" t="n">
        <f aca="false">J955+I955+H955</f>
        <v>24.373448</v>
      </c>
    </row>
    <row r="956" customFormat="false" ht="12.8" hidden="false" customHeight="false" outlineLevel="0" collapsed="false">
      <c r="A956" s="8" t="n">
        <v>35277</v>
      </c>
      <c r="B956" s="9" t="s">
        <v>997</v>
      </c>
      <c r="C956" s="10" t="n">
        <v>12</v>
      </c>
      <c r="D956" s="8" t="s">
        <v>15</v>
      </c>
      <c r="E956" s="11" t="n">
        <v>58.86</v>
      </c>
      <c r="F956" s="12" t="n">
        <v>0</v>
      </c>
      <c r="G956" s="12" t="n">
        <v>15.46</v>
      </c>
      <c r="H956" s="13" t="n">
        <f aca="false">E956*(1-$F$831)</f>
        <v>51.7968</v>
      </c>
      <c r="I956" s="13" t="n">
        <f aca="false">F956*H956/100</f>
        <v>0</v>
      </c>
      <c r="J956" s="13" t="n">
        <f aca="false">H956*G956/100</f>
        <v>8.00778528</v>
      </c>
      <c r="K956" s="13" t="n">
        <f aca="false">J956+I956+H956</f>
        <v>59.80458528</v>
      </c>
    </row>
    <row r="957" customFormat="false" ht="12.8" hidden="false" customHeight="false" outlineLevel="0" collapsed="false">
      <c r="A957" s="8" t="n">
        <v>36481</v>
      </c>
      <c r="B957" s="9" t="s">
        <v>998</v>
      </c>
      <c r="C957" s="10" t="n">
        <v>12</v>
      </c>
      <c r="D957" s="8" t="s">
        <v>15</v>
      </c>
      <c r="E957" s="11" t="n">
        <v>85.14</v>
      </c>
      <c r="F957" s="12" t="n">
        <v>0</v>
      </c>
      <c r="G957" s="12" t="n">
        <v>15.46</v>
      </c>
      <c r="H957" s="13" t="n">
        <f aca="false">E957*(1-$F$831)</f>
        <v>74.9232</v>
      </c>
      <c r="I957" s="13" t="n">
        <f aca="false">F957*H957/100</f>
        <v>0</v>
      </c>
      <c r="J957" s="13" t="n">
        <f aca="false">H957*G957/100</f>
        <v>11.58312672</v>
      </c>
      <c r="K957" s="13" t="n">
        <f aca="false">J957+I957+H957</f>
        <v>86.50632672</v>
      </c>
    </row>
    <row r="958" customFormat="false" ht="12.8" hidden="false" customHeight="false" outlineLevel="0" collapsed="false">
      <c r="A958" s="8" t="n">
        <v>35573</v>
      </c>
      <c r="B958" s="9" t="s">
        <v>999</v>
      </c>
      <c r="C958" s="10" t="n">
        <v>12</v>
      </c>
      <c r="D958" s="8" t="s">
        <v>15</v>
      </c>
      <c r="E958" s="11" t="n">
        <v>58.86</v>
      </c>
      <c r="F958" s="12" t="n">
        <v>0</v>
      </c>
      <c r="G958" s="12" t="n">
        <v>15.46</v>
      </c>
      <c r="H958" s="13" t="n">
        <f aca="false">E958*(1-$F$831)</f>
        <v>51.7968</v>
      </c>
      <c r="I958" s="13" t="n">
        <f aca="false">F958*H958/100</f>
        <v>0</v>
      </c>
      <c r="J958" s="13" t="n">
        <f aca="false">H958*G958/100</f>
        <v>8.00778528</v>
      </c>
      <c r="K958" s="13" t="n">
        <f aca="false">J958+I958+H958</f>
        <v>59.80458528</v>
      </c>
    </row>
    <row r="959" customFormat="false" ht="12.8" hidden="false" customHeight="false" outlineLevel="0" collapsed="false">
      <c r="A959" s="8" t="n">
        <v>57789</v>
      </c>
      <c r="B959" s="9" t="s">
        <v>1000</v>
      </c>
      <c r="C959" s="10" t="n">
        <v>12</v>
      </c>
      <c r="D959" s="8" t="s">
        <v>15</v>
      </c>
      <c r="E959" s="11" t="n">
        <v>58.83</v>
      </c>
      <c r="F959" s="12" t="n">
        <v>0</v>
      </c>
      <c r="G959" s="12" t="n">
        <v>15.46</v>
      </c>
      <c r="H959" s="13" t="n">
        <f aca="false">E959*(1-$F$831)</f>
        <v>51.7704</v>
      </c>
      <c r="I959" s="13" t="n">
        <f aca="false">F959*H959/100</f>
        <v>0</v>
      </c>
      <c r="J959" s="13" t="n">
        <f aca="false">H959*G959/100</f>
        <v>8.00370384</v>
      </c>
      <c r="K959" s="13" t="n">
        <f aca="false">J959+I959+H959</f>
        <v>59.77410384</v>
      </c>
    </row>
    <row r="960" customFormat="false" ht="12.8" hidden="false" customHeight="false" outlineLevel="0" collapsed="false">
      <c r="A960" s="8" t="n">
        <v>35279</v>
      </c>
      <c r="B960" s="9" t="s">
        <v>1001</v>
      </c>
      <c r="C960" s="10" t="n">
        <v>12</v>
      </c>
      <c r="D960" s="8" t="s">
        <v>15</v>
      </c>
      <c r="E960" s="11" t="n">
        <v>58.86</v>
      </c>
      <c r="F960" s="12" t="n">
        <v>0</v>
      </c>
      <c r="G960" s="12" t="n">
        <v>15.46</v>
      </c>
      <c r="H960" s="13" t="n">
        <f aca="false">E960*(1-$F$831)</f>
        <v>51.7968</v>
      </c>
      <c r="I960" s="13" t="n">
        <f aca="false">F960*H960/100</f>
        <v>0</v>
      </c>
      <c r="J960" s="13" t="n">
        <f aca="false">H960*G960/100</f>
        <v>8.00778528</v>
      </c>
      <c r="K960" s="13" t="n">
        <f aca="false">J960+I960+H960</f>
        <v>59.80458528</v>
      </c>
    </row>
    <row r="961" customFormat="false" ht="12.8" hidden="false" customHeight="false" outlineLevel="0" collapsed="false">
      <c r="A961" s="8" t="n">
        <v>35278</v>
      </c>
      <c r="B961" s="9" t="s">
        <v>1002</v>
      </c>
      <c r="C961" s="10" t="n">
        <v>12</v>
      </c>
      <c r="D961" s="8" t="s">
        <v>15</v>
      </c>
      <c r="E961" s="11" t="n">
        <v>58.86</v>
      </c>
      <c r="F961" s="12" t="n">
        <v>0</v>
      </c>
      <c r="G961" s="12" t="n">
        <v>15.46</v>
      </c>
      <c r="H961" s="13" t="n">
        <f aca="false">E961*(1-$F$831)</f>
        <v>51.7968</v>
      </c>
      <c r="I961" s="13" t="n">
        <f aca="false">F961*H961/100</f>
        <v>0</v>
      </c>
      <c r="J961" s="13" t="n">
        <f aca="false">H961*G961/100</f>
        <v>8.00778528</v>
      </c>
      <c r="K961" s="13" t="n">
        <f aca="false">J961+I961+H961</f>
        <v>59.80458528</v>
      </c>
    </row>
    <row r="962" customFormat="false" ht="12.8" hidden="false" customHeight="false" outlineLevel="0" collapsed="false">
      <c r="A962" s="8" t="n">
        <v>35574</v>
      </c>
      <c r="B962" s="9" t="s">
        <v>1003</v>
      </c>
      <c r="C962" s="10" t="n">
        <v>12</v>
      </c>
      <c r="D962" s="8" t="s">
        <v>15</v>
      </c>
      <c r="E962" s="11" t="n">
        <v>63.33</v>
      </c>
      <c r="F962" s="12" t="n">
        <v>0</v>
      </c>
      <c r="G962" s="12" t="n">
        <v>15.46</v>
      </c>
      <c r="H962" s="13" t="n">
        <f aca="false">E962*(1-$F$831)</f>
        <v>55.7304</v>
      </c>
      <c r="I962" s="13" t="n">
        <f aca="false">F962*H962/100</f>
        <v>0</v>
      </c>
      <c r="J962" s="13" t="n">
        <f aca="false">H962*G962/100</f>
        <v>8.61591984</v>
      </c>
      <c r="K962" s="13" t="n">
        <f aca="false">J962+I962+H962</f>
        <v>64.34631984</v>
      </c>
    </row>
    <row r="963" customFormat="false" ht="12.8" hidden="false" customHeight="false" outlineLevel="0" collapsed="false">
      <c r="A963" s="8" t="n">
        <v>35280</v>
      </c>
      <c r="B963" s="9" t="s">
        <v>1004</v>
      </c>
      <c r="C963" s="10" t="n">
        <v>12</v>
      </c>
      <c r="D963" s="8" t="s">
        <v>15</v>
      </c>
      <c r="E963" s="11" t="n">
        <v>58.86</v>
      </c>
      <c r="F963" s="12" t="n">
        <v>0</v>
      </c>
      <c r="G963" s="12" t="n">
        <v>15.46</v>
      </c>
      <c r="H963" s="13" t="n">
        <f aca="false">E963*(1-$F$831)</f>
        <v>51.7968</v>
      </c>
      <c r="I963" s="13" t="n">
        <f aca="false">F963*H963/100</f>
        <v>0</v>
      </c>
      <c r="J963" s="13" t="n">
        <f aca="false">H963*G963/100</f>
        <v>8.00778528</v>
      </c>
      <c r="K963" s="13" t="n">
        <f aca="false">J963+I963+H963</f>
        <v>59.80458528</v>
      </c>
    </row>
    <row r="964" customFormat="false" ht="12.8" hidden="false" customHeight="false" outlineLevel="0" collapsed="false">
      <c r="A964" s="8" t="n">
        <v>57788</v>
      </c>
      <c r="B964" s="9" t="s">
        <v>1005</v>
      </c>
      <c r="C964" s="10" t="n">
        <v>12</v>
      </c>
      <c r="D964" s="8" t="s">
        <v>15</v>
      </c>
      <c r="E964" s="11" t="n">
        <v>58.83</v>
      </c>
      <c r="F964" s="12" t="n">
        <v>0</v>
      </c>
      <c r="G964" s="12" t="n">
        <v>15.46</v>
      </c>
      <c r="H964" s="13" t="n">
        <f aca="false">E964*(1-$F$831)</f>
        <v>51.7704</v>
      </c>
      <c r="I964" s="13" t="n">
        <f aca="false">F964*H964/100</f>
        <v>0</v>
      </c>
      <c r="J964" s="13" t="n">
        <f aca="false">H964*G964/100</f>
        <v>8.00370384</v>
      </c>
      <c r="K964" s="13" t="n">
        <f aca="false">J964+I964+H964</f>
        <v>59.77410384</v>
      </c>
    </row>
    <row r="965" customFormat="false" ht="12.8" hidden="false" customHeight="false" outlineLevel="0" collapsed="false">
      <c r="A965" s="8" t="n">
        <v>35575</v>
      </c>
      <c r="B965" s="9" t="s">
        <v>1006</v>
      </c>
      <c r="C965" s="10" t="n">
        <v>12</v>
      </c>
      <c r="D965" s="8" t="s">
        <v>15</v>
      </c>
      <c r="E965" s="11" t="n">
        <v>58.86</v>
      </c>
      <c r="F965" s="12" t="n">
        <v>0</v>
      </c>
      <c r="G965" s="12" t="n">
        <v>15.46</v>
      </c>
      <c r="H965" s="13" t="n">
        <f aca="false">E965*(1-$F$831)</f>
        <v>51.7968</v>
      </c>
      <c r="I965" s="13" t="n">
        <f aca="false">F965*H965/100</f>
        <v>0</v>
      </c>
      <c r="J965" s="13" t="n">
        <f aca="false">H965*G965/100</f>
        <v>8.00778528</v>
      </c>
      <c r="K965" s="13" t="n">
        <f aca="false">J965+I965+H965</f>
        <v>59.80458528</v>
      </c>
    </row>
    <row r="966" customFormat="false" ht="12.8" hidden="false" customHeight="false" outlineLevel="0" collapsed="false">
      <c r="A966" s="8" t="n">
        <v>35281</v>
      </c>
      <c r="B966" s="9" t="s">
        <v>1007</v>
      </c>
      <c r="C966" s="10" t="n">
        <v>12</v>
      </c>
      <c r="D966" s="8" t="s">
        <v>15</v>
      </c>
      <c r="E966" s="11" t="n">
        <v>58.86</v>
      </c>
      <c r="F966" s="12" t="n">
        <v>0</v>
      </c>
      <c r="G966" s="12" t="n">
        <v>15.46</v>
      </c>
      <c r="H966" s="13" t="n">
        <f aca="false">E966*(1-$F$831)</f>
        <v>51.7968</v>
      </c>
      <c r="I966" s="13" t="n">
        <f aca="false">F966*H966/100</f>
        <v>0</v>
      </c>
      <c r="J966" s="13" t="n">
        <f aca="false">H966*G966/100</f>
        <v>8.00778528</v>
      </c>
      <c r="K966" s="13" t="n">
        <f aca="false">J966+I966+H966</f>
        <v>59.80458528</v>
      </c>
    </row>
    <row r="967" customFormat="false" ht="12.8" hidden="false" customHeight="false" outlineLevel="0" collapsed="false">
      <c r="A967" s="8" t="n">
        <v>53854</v>
      </c>
      <c r="B967" s="9" t="s">
        <v>1008</v>
      </c>
      <c r="C967" s="10" t="n">
        <v>12</v>
      </c>
      <c r="D967" s="8" t="s">
        <v>15</v>
      </c>
      <c r="E967" s="11" t="n">
        <v>57.03</v>
      </c>
      <c r="F967" s="12" t="n">
        <v>0</v>
      </c>
      <c r="G967" s="12" t="n">
        <v>28.42</v>
      </c>
      <c r="H967" s="13" t="n">
        <f aca="false">E967*(1-$F$831)</f>
        <v>50.1864</v>
      </c>
      <c r="I967" s="13" t="n">
        <f aca="false">F967*H967/100</f>
        <v>0</v>
      </c>
      <c r="J967" s="13" t="n">
        <f aca="false">H967*G967/100</f>
        <v>14.26297488</v>
      </c>
      <c r="K967" s="13" t="n">
        <f aca="false">J967+I967+H967</f>
        <v>64.44937488</v>
      </c>
    </row>
    <row r="968" customFormat="false" ht="12.8" hidden="false" customHeight="false" outlineLevel="0" collapsed="false">
      <c r="A968" s="8" t="n">
        <v>53855</v>
      </c>
      <c r="B968" s="9" t="s">
        <v>1009</v>
      </c>
      <c r="C968" s="10" t="n">
        <v>12</v>
      </c>
      <c r="D968" s="8" t="s">
        <v>15</v>
      </c>
      <c r="E968" s="11" t="n">
        <v>57.03</v>
      </c>
      <c r="F968" s="12" t="n">
        <v>0</v>
      </c>
      <c r="G968" s="12" t="n">
        <v>28.42</v>
      </c>
      <c r="H968" s="13" t="n">
        <f aca="false">E968*(1-$F$831)</f>
        <v>50.1864</v>
      </c>
      <c r="I968" s="13" t="n">
        <f aca="false">F968*H968/100</f>
        <v>0</v>
      </c>
      <c r="J968" s="13" t="n">
        <f aca="false">H968*G968/100</f>
        <v>14.26297488</v>
      </c>
      <c r="K968" s="13" t="n">
        <f aca="false">J968+I968+H968</f>
        <v>64.44937488</v>
      </c>
    </row>
    <row r="969" customFormat="false" ht="12.8" hidden="false" customHeight="false" outlineLevel="0" collapsed="false">
      <c r="A969" s="8" t="n">
        <v>53856</v>
      </c>
      <c r="B969" s="9" t="s">
        <v>1010</v>
      </c>
      <c r="C969" s="10" t="n">
        <v>12</v>
      </c>
      <c r="D969" s="8" t="s">
        <v>15</v>
      </c>
      <c r="E969" s="11" t="n">
        <v>57.03</v>
      </c>
      <c r="F969" s="12" t="n">
        <v>0</v>
      </c>
      <c r="G969" s="12" t="n">
        <v>28.42</v>
      </c>
      <c r="H969" s="13" t="n">
        <f aca="false">E969*(1-$F$831)</f>
        <v>50.1864</v>
      </c>
      <c r="I969" s="13" t="n">
        <f aca="false">F969*H969/100</f>
        <v>0</v>
      </c>
      <c r="J969" s="13" t="n">
        <f aca="false">H969*G969/100</f>
        <v>14.26297488</v>
      </c>
      <c r="K969" s="13" t="n">
        <f aca="false">J969+I969+H969</f>
        <v>64.44937488</v>
      </c>
    </row>
    <row r="970" customFormat="false" ht="12.8" hidden="false" customHeight="false" outlineLevel="0" collapsed="false">
      <c r="A970" s="8" t="n">
        <v>53857</v>
      </c>
      <c r="B970" s="9" t="s">
        <v>1011</v>
      </c>
      <c r="C970" s="10" t="n">
        <v>12</v>
      </c>
      <c r="D970" s="8" t="s">
        <v>15</v>
      </c>
      <c r="E970" s="11" t="n">
        <v>57.03</v>
      </c>
      <c r="F970" s="12" t="n">
        <v>0</v>
      </c>
      <c r="G970" s="12" t="n">
        <v>28.42</v>
      </c>
      <c r="H970" s="13" t="n">
        <f aca="false">E970*(1-$F$831)</f>
        <v>50.1864</v>
      </c>
      <c r="I970" s="13" t="n">
        <f aca="false">F970*H970/100</f>
        <v>0</v>
      </c>
      <c r="J970" s="13" t="n">
        <f aca="false">H970*G970/100</f>
        <v>14.26297488</v>
      </c>
      <c r="K970" s="13" t="n">
        <f aca="false">J970+I970+H970</f>
        <v>64.44937488</v>
      </c>
    </row>
    <row r="971" customFormat="false" ht="12.8" hidden="false" customHeight="false" outlineLevel="0" collapsed="false">
      <c r="A971" s="8" t="n">
        <v>53859</v>
      </c>
      <c r="B971" s="9" t="s">
        <v>1012</v>
      </c>
      <c r="C971" s="10" t="n">
        <v>12</v>
      </c>
      <c r="D971" s="8" t="s">
        <v>15</v>
      </c>
      <c r="E971" s="11" t="n">
        <v>32.41</v>
      </c>
      <c r="F971" s="12" t="n">
        <v>0</v>
      </c>
      <c r="G971" s="12" t="n">
        <v>28.42</v>
      </c>
      <c r="H971" s="13" t="n">
        <f aca="false">E971*(1-$F$831)</f>
        <v>28.5208</v>
      </c>
      <c r="I971" s="13" t="n">
        <f aca="false">F971*H971/100</f>
        <v>0</v>
      </c>
      <c r="J971" s="13" t="n">
        <f aca="false">H971*G971/100</f>
        <v>8.10561136</v>
      </c>
      <c r="K971" s="13" t="n">
        <f aca="false">J971+I971+H971</f>
        <v>36.62641136</v>
      </c>
    </row>
    <row r="972" customFormat="false" ht="12.8" hidden="false" customHeight="false" outlineLevel="0" collapsed="false">
      <c r="A972" s="8" t="n">
        <v>53858</v>
      </c>
      <c r="B972" s="9" t="s">
        <v>1013</v>
      </c>
      <c r="C972" s="10" t="n">
        <v>12</v>
      </c>
      <c r="D972" s="8" t="s">
        <v>15</v>
      </c>
      <c r="E972" s="11" t="n">
        <v>72.91</v>
      </c>
      <c r="F972" s="12" t="n">
        <v>0</v>
      </c>
      <c r="G972" s="12" t="n">
        <v>28.42</v>
      </c>
      <c r="H972" s="13" t="n">
        <f aca="false">E972*(1-$F$831)</f>
        <v>64.1608</v>
      </c>
      <c r="I972" s="13" t="n">
        <f aca="false">F972*H972/100</f>
        <v>0</v>
      </c>
      <c r="J972" s="13" t="n">
        <f aca="false">H972*G972/100</f>
        <v>18.23449936</v>
      </c>
      <c r="K972" s="13" t="n">
        <f aca="false">J972+I972+H972</f>
        <v>82.39529936</v>
      </c>
    </row>
    <row r="973" customFormat="false" ht="12.8" hidden="false" customHeight="false" outlineLevel="0" collapsed="false">
      <c r="A973" s="8" t="n">
        <v>53840</v>
      </c>
      <c r="B973" s="9" t="s">
        <v>1014</v>
      </c>
      <c r="C973" s="10" t="n">
        <v>12</v>
      </c>
      <c r="D973" s="8" t="s">
        <v>15</v>
      </c>
      <c r="E973" s="11" t="n">
        <v>60.65</v>
      </c>
      <c r="F973" s="12" t="n">
        <v>0</v>
      </c>
      <c r="G973" s="12" t="n">
        <v>28.42</v>
      </c>
      <c r="H973" s="13" t="n">
        <f aca="false">E973*(1-$F$831)</f>
        <v>53.372</v>
      </c>
      <c r="I973" s="13" t="n">
        <f aca="false">F973*H973/100</f>
        <v>0</v>
      </c>
      <c r="J973" s="13" t="n">
        <f aca="false">H973*G973/100</f>
        <v>15.1683224</v>
      </c>
      <c r="K973" s="13" t="n">
        <f aca="false">J973+I973+H973</f>
        <v>68.5403224</v>
      </c>
    </row>
    <row r="974" customFormat="false" ht="12.8" hidden="false" customHeight="false" outlineLevel="0" collapsed="false">
      <c r="A974" s="8" t="n">
        <v>53841</v>
      </c>
      <c r="B974" s="9" t="s">
        <v>1015</v>
      </c>
      <c r="C974" s="10" t="n">
        <v>12</v>
      </c>
      <c r="D974" s="8" t="s">
        <v>15</v>
      </c>
      <c r="E974" s="11" t="n">
        <v>60.65</v>
      </c>
      <c r="F974" s="12" t="n">
        <v>0</v>
      </c>
      <c r="G974" s="12" t="n">
        <v>28.42</v>
      </c>
      <c r="H974" s="13" t="n">
        <f aca="false">E974*(1-$F$831)</f>
        <v>53.372</v>
      </c>
      <c r="I974" s="13" t="n">
        <f aca="false">F974*H974/100</f>
        <v>0</v>
      </c>
      <c r="J974" s="13" t="n">
        <f aca="false">H974*G974/100</f>
        <v>15.1683224</v>
      </c>
      <c r="K974" s="13" t="n">
        <f aca="false">J974+I974+H974</f>
        <v>68.5403224</v>
      </c>
    </row>
    <row r="975" customFormat="false" ht="12.8" hidden="false" customHeight="false" outlineLevel="0" collapsed="false">
      <c r="A975" s="8" t="n">
        <v>53842</v>
      </c>
      <c r="B975" s="9" t="s">
        <v>1016</v>
      </c>
      <c r="C975" s="10" t="n">
        <v>12</v>
      </c>
      <c r="D975" s="8" t="s">
        <v>15</v>
      </c>
      <c r="E975" s="11" t="n">
        <v>60.61</v>
      </c>
      <c r="F975" s="12" t="n">
        <v>0</v>
      </c>
      <c r="G975" s="12" t="n">
        <v>28.42</v>
      </c>
      <c r="H975" s="13" t="n">
        <f aca="false">E975*(1-$F$831)</f>
        <v>53.3368</v>
      </c>
      <c r="I975" s="13" t="n">
        <f aca="false">F975*H975/100</f>
        <v>0</v>
      </c>
      <c r="J975" s="13" t="n">
        <f aca="false">H975*G975/100</f>
        <v>15.15831856</v>
      </c>
      <c r="K975" s="13" t="n">
        <f aca="false">J975+I975+H975</f>
        <v>68.49511856</v>
      </c>
    </row>
    <row r="976" customFormat="false" ht="12.8" hidden="false" customHeight="false" outlineLevel="0" collapsed="false">
      <c r="A976" s="8" t="n">
        <v>53843</v>
      </c>
      <c r="B976" s="9" t="s">
        <v>1017</v>
      </c>
      <c r="C976" s="10" t="n">
        <v>12</v>
      </c>
      <c r="D976" s="8" t="s">
        <v>15</v>
      </c>
      <c r="E976" s="11" t="n">
        <v>60.61</v>
      </c>
      <c r="F976" s="12" t="n">
        <v>0</v>
      </c>
      <c r="G976" s="12" t="n">
        <v>28.42</v>
      </c>
      <c r="H976" s="13" t="n">
        <f aca="false">E976*(1-$F$831)</f>
        <v>53.3368</v>
      </c>
      <c r="I976" s="13" t="n">
        <f aca="false">F976*H976/100</f>
        <v>0</v>
      </c>
      <c r="J976" s="13" t="n">
        <f aca="false">H976*G976/100</f>
        <v>15.15831856</v>
      </c>
      <c r="K976" s="13" t="n">
        <f aca="false">J976+I976+H976</f>
        <v>68.49511856</v>
      </c>
    </row>
    <row r="977" customFormat="false" ht="12.8" hidden="false" customHeight="false" outlineLevel="0" collapsed="false">
      <c r="A977" s="8" t="n">
        <v>53844</v>
      </c>
      <c r="B977" s="9" t="s">
        <v>1018</v>
      </c>
      <c r="C977" s="10" t="n">
        <v>12</v>
      </c>
      <c r="D977" s="8" t="s">
        <v>15</v>
      </c>
      <c r="E977" s="11" t="n">
        <v>61.1</v>
      </c>
      <c r="F977" s="12" t="n">
        <v>0</v>
      </c>
      <c r="G977" s="12" t="n">
        <v>15.46</v>
      </c>
      <c r="H977" s="13" t="n">
        <f aca="false">E977*(1-$F$831)</f>
        <v>53.768</v>
      </c>
      <c r="I977" s="13" t="n">
        <f aca="false">F977*H977/100</f>
        <v>0</v>
      </c>
      <c r="J977" s="13" t="n">
        <f aca="false">H977*G977/100</f>
        <v>8.3125328</v>
      </c>
      <c r="K977" s="13" t="n">
        <f aca="false">J977+I977+H977</f>
        <v>62.0805328</v>
      </c>
    </row>
    <row r="978" customFormat="false" ht="12.8" hidden="false" customHeight="false" outlineLevel="0" collapsed="false">
      <c r="A978" s="8" t="n">
        <v>53851</v>
      </c>
      <c r="B978" s="9" t="s">
        <v>1019</v>
      </c>
      <c r="C978" s="10" t="n">
        <v>12</v>
      </c>
      <c r="D978" s="8" t="s">
        <v>15</v>
      </c>
      <c r="E978" s="11" t="n">
        <v>61.1</v>
      </c>
      <c r="F978" s="12" t="n">
        <v>0</v>
      </c>
      <c r="G978" s="12" t="n">
        <v>15.46</v>
      </c>
      <c r="H978" s="13" t="n">
        <f aca="false">E978*(1-$F$831)</f>
        <v>53.768</v>
      </c>
      <c r="I978" s="13" t="n">
        <f aca="false">F978*H978/100</f>
        <v>0</v>
      </c>
      <c r="J978" s="13" t="n">
        <f aca="false">H978*G978/100</f>
        <v>8.3125328</v>
      </c>
      <c r="K978" s="13" t="n">
        <f aca="false">J978+I978+H978</f>
        <v>62.0805328</v>
      </c>
    </row>
    <row r="979" customFormat="false" ht="12.8" hidden="false" customHeight="false" outlineLevel="0" collapsed="false">
      <c r="A979" s="8" t="n">
        <v>53852</v>
      </c>
      <c r="B979" s="9" t="s">
        <v>1020</v>
      </c>
      <c r="C979" s="10" t="n">
        <v>12</v>
      </c>
      <c r="D979" s="8" t="s">
        <v>15</v>
      </c>
      <c r="E979" s="11" t="n">
        <v>61.1</v>
      </c>
      <c r="F979" s="12" t="n">
        <v>0</v>
      </c>
      <c r="G979" s="12" t="n">
        <v>15.46</v>
      </c>
      <c r="H979" s="13" t="n">
        <f aca="false">E979*(1-$F$831)</f>
        <v>53.768</v>
      </c>
      <c r="I979" s="13" t="n">
        <f aca="false">F979*H979/100</f>
        <v>0</v>
      </c>
      <c r="J979" s="13" t="n">
        <f aca="false">H979*G979/100</f>
        <v>8.3125328</v>
      </c>
      <c r="K979" s="13" t="n">
        <f aca="false">J979+I979+H979</f>
        <v>62.0805328</v>
      </c>
    </row>
    <row r="980" customFormat="false" ht="12.8" hidden="false" customHeight="false" outlineLevel="0" collapsed="false">
      <c r="A980" s="8" t="n">
        <v>53853</v>
      </c>
      <c r="B980" s="9" t="s">
        <v>1021</v>
      </c>
      <c r="C980" s="10" t="n">
        <v>12</v>
      </c>
      <c r="D980" s="8" t="s">
        <v>15</v>
      </c>
      <c r="E980" s="11" t="n">
        <v>61.1</v>
      </c>
      <c r="F980" s="12" t="n">
        <v>0</v>
      </c>
      <c r="G980" s="12" t="n">
        <v>15.46</v>
      </c>
      <c r="H980" s="13" t="n">
        <f aca="false">E980*(1-$F$831)</f>
        <v>53.768</v>
      </c>
      <c r="I980" s="13" t="n">
        <f aca="false">F980*H980/100</f>
        <v>0</v>
      </c>
      <c r="J980" s="13" t="n">
        <f aca="false">H980*G980/100</f>
        <v>8.3125328</v>
      </c>
      <c r="K980" s="13" t="n">
        <f aca="false">J980+I980+H980</f>
        <v>62.0805328</v>
      </c>
    </row>
    <row r="981" customFormat="false" ht="12.8" hidden="false" customHeight="false" outlineLevel="0" collapsed="false">
      <c r="A981" s="8" t="n">
        <v>52377</v>
      </c>
      <c r="B981" s="9" t="s">
        <v>1022</v>
      </c>
      <c r="C981" s="10" t="n">
        <v>12</v>
      </c>
      <c r="D981" s="8" t="s">
        <v>15</v>
      </c>
      <c r="E981" s="11" t="n">
        <v>58.78</v>
      </c>
      <c r="F981" s="12" t="n">
        <v>0</v>
      </c>
      <c r="G981" s="12" t="n">
        <v>13.67</v>
      </c>
      <c r="H981" s="13" t="n">
        <f aca="false">E981*(1-$F$831)</f>
        <v>51.7264</v>
      </c>
      <c r="I981" s="13" t="n">
        <f aca="false">F981*H981/100</f>
        <v>0</v>
      </c>
      <c r="J981" s="13" t="n">
        <f aca="false">H981*G981/100</f>
        <v>7.07099888</v>
      </c>
      <c r="K981" s="13" t="n">
        <f aca="false">J981+I981+H981</f>
        <v>58.79739888</v>
      </c>
    </row>
    <row r="982" customFormat="false" ht="12.8" hidden="false" customHeight="false" outlineLevel="0" collapsed="false">
      <c r="A982" s="8" t="n">
        <v>52376</v>
      </c>
      <c r="B982" s="9" t="s">
        <v>1023</v>
      </c>
      <c r="C982" s="10" t="n">
        <v>12</v>
      </c>
      <c r="D982" s="8" t="s">
        <v>15</v>
      </c>
      <c r="E982" s="11" t="n">
        <v>58.78</v>
      </c>
      <c r="F982" s="12" t="n">
        <v>0</v>
      </c>
      <c r="G982" s="12" t="n">
        <v>13.67</v>
      </c>
      <c r="H982" s="13" t="n">
        <f aca="false">E982*(1-$F$831)</f>
        <v>51.7264</v>
      </c>
      <c r="I982" s="13" t="n">
        <f aca="false">F982*H982/100</f>
        <v>0</v>
      </c>
      <c r="J982" s="13" t="n">
        <f aca="false">H982*G982/100</f>
        <v>7.07099888</v>
      </c>
      <c r="K982" s="13" t="n">
        <f aca="false">J982+I982+H982</f>
        <v>58.79739888</v>
      </c>
    </row>
    <row r="983" customFormat="false" ht="12.8" hidden="false" customHeight="false" outlineLevel="0" collapsed="false">
      <c r="A983" s="8" t="n">
        <v>59563</v>
      </c>
      <c r="B983" s="9" t="s">
        <v>1024</v>
      </c>
      <c r="C983" s="10" t="n">
        <v>12</v>
      </c>
      <c r="D983" s="8" t="s">
        <v>30</v>
      </c>
      <c r="E983" s="11" t="n">
        <v>47.76</v>
      </c>
      <c r="F983" s="12" t="n">
        <v>0</v>
      </c>
      <c r="G983" s="12" t="n">
        <v>0</v>
      </c>
      <c r="H983" s="13" t="n">
        <f aca="false">E983*(1-$F$831)</f>
        <v>42.0288</v>
      </c>
      <c r="I983" s="13" t="n">
        <f aca="false">F983*H983/100</f>
        <v>0</v>
      </c>
      <c r="J983" s="13" t="n">
        <f aca="false">H983*G983/100</f>
        <v>0</v>
      </c>
      <c r="K983" s="13" t="n">
        <f aca="false">J983+I983+H983</f>
        <v>42.0288</v>
      </c>
    </row>
    <row r="984" customFormat="false" ht="12.8" hidden="false" customHeight="false" outlineLevel="0" collapsed="false">
      <c r="A984" s="8" t="n">
        <v>9340</v>
      </c>
      <c r="B984" s="9" t="s">
        <v>1025</v>
      </c>
      <c r="C984" s="10" t="n">
        <v>12</v>
      </c>
      <c r="D984" s="8" t="s">
        <v>30</v>
      </c>
      <c r="E984" s="11" t="n">
        <v>47.76</v>
      </c>
      <c r="F984" s="12" t="n">
        <v>0</v>
      </c>
      <c r="G984" s="12" t="n">
        <v>0</v>
      </c>
      <c r="H984" s="13" t="n">
        <f aca="false">E984*(1-$F$831)</f>
        <v>42.0288</v>
      </c>
      <c r="I984" s="13" t="n">
        <f aca="false">F984*H984/100</f>
        <v>0</v>
      </c>
      <c r="J984" s="13" t="n">
        <f aca="false">H984*G984/100</f>
        <v>0</v>
      </c>
      <c r="K984" s="13" t="n">
        <f aca="false">J984+I984+H984</f>
        <v>42.0288</v>
      </c>
    </row>
    <row r="985" customFormat="false" ht="12.8" hidden="false" customHeight="false" outlineLevel="0" collapsed="false">
      <c r="A985" s="8" t="n">
        <v>9341</v>
      </c>
      <c r="B985" s="9" t="s">
        <v>1026</v>
      </c>
      <c r="C985" s="10" t="n">
        <v>12</v>
      </c>
      <c r="D985" s="8" t="s">
        <v>30</v>
      </c>
      <c r="E985" s="11" t="n">
        <v>47.76</v>
      </c>
      <c r="F985" s="12" t="n">
        <v>0</v>
      </c>
      <c r="G985" s="12" t="n">
        <v>0</v>
      </c>
      <c r="H985" s="13" t="n">
        <f aca="false">E985*(1-$F$831)</f>
        <v>42.0288</v>
      </c>
      <c r="I985" s="13" t="n">
        <f aca="false">F985*H985/100</f>
        <v>0</v>
      </c>
      <c r="J985" s="13" t="n">
        <f aca="false">H985*G985/100</f>
        <v>0</v>
      </c>
      <c r="K985" s="13" t="n">
        <f aca="false">J985+I985+H985</f>
        <v>42.0288</v>
      </c>
    </row>
    <row r="986" customFormat="false" ht="12.8" hidden="false" customHeight="false" outlineLevel="0" collapsed="false">
      <c r="A986" s="8" t="n">
        <v>9342</v>
      </c>
      <c r="B986" s="9" t="s">
        <v>1027</v>
      </c>
      <c r="C986" s="10" t="n">
        <v>12</v>
      </c>
      <c r="D986" s="8" t="s">
        <v>30</v>
      </c>
      <c r="E986" s="11" t="n">
        <v>47.76</v>
      </c>
      <c r="F986" s="12" t="n">
        <v>0</v>
      </c>
      <c r="G986" s="12" t="n">
        <v>0</v>
      </c>
      <c r="H986" s="13" t="n">
        <f aca="false">E986*(1-$F$831)</f>
        <v>42.0288</v>
      </c>
      <c r="I986" s="13" t="n">
        <f aca="false">F986*H986/100</f>
        <v>0</v>
      </c>
      <c r="J986" s="13" t="n">
        <f aca="false">H986*G986/100</f>
        <v>0</v>
      </c>
      <c r="K986" s="13" t="n">
        <f aca="false">J986+I986+H986</f>
        <v>42.0288</v>
      </c>
    </row>
    <row r="987" customFormat="false" ht="12.8" hidden="false" customHeight="false" outlineLevel="0" collapsed="false">
      <c r="A987" s="8" t="n">
        <v>9343</v>
      </c>
      <c r="B987" s="9" t="s">
        <v>1028</v>
      </c>
      <c r="C987" s="10" t="n">
        <v>12</v>
      </c>
      <c r="D987" s="8" t="s">
        <v>30</v>
      </c>
      <c r="E987" s="11" t="n">
        <v>47.76</v>
      </c>
      <c r="F987" s="12" t="n">
        <v>0</v>
      </c>
      <c r="G987" s="12" t="n">
        <v>0</v>
      </c>
      <c r="H987" s="13" t="n">
        <f aca="false">E987*(1-$F$831)</f>
        <v>42.0288</v>
      </c>
      <c r="I987" s="13" t="n">
        <f aca="false">F987*H987/100</f>
        <v>0</v>
      </c>
      <c r="J987" s="13" t="n">
        <f aca="false">H987*G987/100</f>
        <v>0</v>
      </c>
      <c r="K987" s="13" t="n">
        <f aca="false">J987+I987+H987</f>
        <v>42.0288</v>
      </c>
    </row>
    <row r="988" customFormat="false" ht="12.8" hidden="false" customHeight="false" outlineLevel="0" collapsed="false">
      <c r="A988" s="8" t="n">
        <v>9344</v>
      </c>
      <c r="B988" s="9" t="s">
        <v>1029</v>
      </c>
      <c r="C988" s="10" t="n">
        <v>12</v>
      </c>
      <c r="D988" s="8" t="s">
        <v>30</v>
      </c>
      <c r="E988" s="11" t="n">
        <v>47.76</v>
      </c>
      <c r="F988" s="12" t="n">
        <v>0</v>
      </c>
      <c r="G988" s="12" t="n">
        <v>0</v>
      </c>
      <c r="H988" s="13" t="n">
        <f aca="false">E988*(1-$F$831)</f>
        <v>42.0288</v>
      </c>
      <c r="I988" s="13" t="n">
        <f aca="false">F988*H988/100</f>
        <v>0</v>
      </c>
      <c r="J988" s="13" t="n">
        <f aca="false">H988*G988/100</f>
        <v>0</v>
      </c>
      <c r="K988" s="13" t="n">
        <f aca="false">J988+I988+H988</f>
        <v>42.0288</v>
      </c>
    </row>
    <row r="989" customFormat="false" ht="12.8" hidden="false" customHeight="false" outlineLevel="0" collapsed="false">
      <c r="A989" s="8" t="n">
        <v>9345</v>
      </c>
      <c r="B989" s="9" t="s">
        <v>1030</v>
      </c>
      <c r="C989" s="10" t="n">
        <v>12</v>
      </c>
      <c r="D989" s="8" t="s">
        <v>30</v>
      </c>
      <c r="E989" s="11" t="n">
        <v>47.76</v>
      </c>
      <c r="F989" s="12" t="n">
        <v>0</v>
      </c>
      <c r="G989" s="12" t="n">
        <v>0</v>
      </c>
      <c r="H989" s="13" t="n">
        <f aca="false">E989*(1-$F$831)</f>
        <v>42.0288</v>
      </c>
      <c r="I989" s="13" t="n">
        <f aca="false">F989*H989/100</f>
        <v>0</v>
      </c>
      <c r="J989" s="13" t="n">
        <f aca="false">H989*G989/100</f>
        <v>0</v>
      </c>
      <c r="K989" s="13" t="n">
        <f aca="false">J989+I989+H989</f>
        <v>42.0288</v>
      </c>
    </row>
    <row r="990" customFormat="false" ht="12.8" hidden="false" customHeight="false" outlineLevel="0" collapsed="false">
      <c r="A990" s="8" t="n">
        <v>9346</v>
      </c>
      <c r="B990" s="9" t="s">
        <v>1031</v>
      </c>
      <c r="C990" s="10" t="n">
        <v>12</v>
      </c>
      <c r="D990" s="8" t="s">
        <v>30</v>
      </c>
      <c r="E990" s="11" t="n">
        <v>47.76</v>
      </c>
      <c r="F990" s="12" t="n">
        <v>0</v>
      </c>
      <c r="G990" s="12" t="n">
        <v>0</v>
      </c>
      <c r="H990" s="13" t="n">
        <f aca="false">E990*(1-$F$831)</f>
        <v>42.0288</v>
      </c>
      <c r="I990" s="13" t="n">
        <f aca="false">F990*H990/100</f>
        <v>0</v>
      </c>
      <c r="J990" s="13" t="n">
        <f aca="false">H990*G990/100</f>
        <v>0</v>
      </c>
      <c r="K990" s="13" t="n">
        <f aca="false">J990+I990+H990</f>
        <v>42.0288</v>
      </c>
    </row>
    <row r="991" customFormat="false" ht="12.8" hidden="false" customHeight="false" outlineLevel="0" collapsed="false">
      <c r="A991" s="8" t="n">
        <v>9347</v>
      </c>
      <c r="B991" s="9" t="s">
        <v>1032</v>
      </c>
      <c r="C991" s="10" t="n">
        <v>12</v>
      </c>
      <c r="D991" s="8" t="s">
        <v>30</v>
      </c>
      <c r="E991" s="11" t="n">
        <v>47.76</v>
      </c>
      <c r="F991" s="12" t="n">
        <v>0</v>
      </c>
      <c r="G991" s="12" t="n">
        <v>0</v>
      </c>
      <c r="H991" s="13" t="n">
        <f aca="false">E991*(1-$F$831)</f>
        <v>42.0288</v>
      </c>
      <c r="I991" s="13" t="n">
        <f aca="false">F991*H991/100</f>
        <v>0</v>
      </c>
      <c r="J991" s="13" t="n">
        <f aca="false">H991*G991/100</f>
        <v>0</v>
      </c>
      <c r="K991" s="13" t="n">
        <f aca="false">J991+I991+H991</f>
        <v>42.0288</v>
      </c>
    </row>
    <row r="992" customFormat="false" ht="12.8" hidden="false" customHeight="false" outlineLevel="0" collapsed="false">
      <c r="A992" s="8" t="n">
        <v>13564</v>
      </c>
      <c r="B992" s="9" t="s">
        <v>1033</v>
      </c>
      <c r="C992" s="10" t="n">
        <v>12</v>
      </c>
      <c r="D992" s="8" t="s">
        <v>30</v>
      </c>
      <c r="E992" s="11" t="n">
        <v>47.76</v>
      </c>
      <c r="F992" s="12" t="n">
        <v>0</v>
      </c>
      <c r="G992" s="12" t="n">
        <v>0</v>
      </c>
      <c r="H992" s="13" t="n">
        <f aca="false">E992*(1-$F$831)</f>
        <v>42.0288</v>
      </c>
      <c r="I992" s="13" t="n">
        <f aca="false">F992*H992/100</f>
        <v>0</v>
      </c>
      <c r="J992" s="13" t="n">
        <f aca="false">H992*G992/100</f>
        <v>0</v>
      </c>
      <c r="K992" s="13" t="n">
        <f aca="false">J992+I992+H992</f>
        <v>42.0288</v>
      </c>
    </row>
    <row r="993" customFormat="false" ht="12.8" hidden="false" customHeight="false" outlineLevel="0" collapsed="false">
      <c r="A993" s="8" t="n">
        <v>59564</v>
      </c>
      <c r="B993" s="9" t="s">
        <v>1034</v>
      </c>
      <c r="C993" s="10" t="n">
        <v>12</v>
      </c>
      <c r="D993" s="8" t="s">
        <v>30</v>
      </c>
      <c r="E993" s="11" t="n">
        <v>47.76</v>
      </c>
      <c r="F993" s="12" t="n">
        <v>0</v>
      </c>
      <c r="G993" s="12" t="n">
        <v>0</v>
      </c>
      <c r="H993" s="13" t="n">
        <f aca="false">E993*(1-$F$831)</f>
        <v>42.0288</v>
      </c>
      <c r="I993" s="13" t="n">
        <f aca="false">F993*H993/100</f>
        <v>0</v>
      </c>
      <c r="J993" s="13" t="n">
        <f aca="false">H993*G993/100</f>
        <v>0</v>
      </c>
      <c r="K993" s="13" t="n">
        <f aca="false">J993+I993+H993</f>
        <v>42.0288</v>
      </c>
    </row>
    <row r="994" customFormat="false" ht="12.8" hidden="false" customHeight="false" outlineLevel="0" collapsed="false">
      <c r="A994" s="8" t="n">
        <v>51701</v>
      </c>
      <c r="B994" s="9" t="s">
        <v>1035</v>
      </c>
      <c r="C994" s="10" t="n">
        <v>12</v>
      </c>
      <c r="D994" s="8" t="s">
        <v>195</v>
      </c>
      <c r="E994" s="11" t="n">
        <v>45.11</v>
      </c>
      <c r="F994" s="12" t="n">
        <v>0</v>
      </c>
      <c r="G994" s="12" t="n">
        <v>0</v>
      </c>
      <c r="H994" s="13" t="n">
        <f aca="false">E994*(1-$F$831)</f>
        <v>39.6968</v>
      </c>
      <c r="I994" s="13" t="n">
        <f aca="false">F994*H994/100</f>
        <v>0</v>
      </c>
      <c r="J994" s="13" t="n">
        <f aca="false">H994*G994/100</f>
        <v>0</v>
      </c>
      <c r="K994" s="13" t="n">
        <f aca="false">J994+I994+H994</f>
        <v>39.6968</v>
      </c>
    </row>
    <row r="995" customFormat="false" ht="12.8" hidden="false" customHeight="false" outlineLevel="0" collapsed="false">
      <c r="A995" s="8" t="n">
        <v>51702</v>
      </c>
      <c r="B995" s="9" t="s">
        <v>1036</v>
      </c>
      <c r="C995" s="10" t="n">
        <v>12</v>
      </c>
      <c r="D995" s="8" t="s">
        <v>195</v>
      </c>
      <c r="E995" s="11" t="n">
        <v>61.61</v>
      </c>
      <c r="F995" s="12" t="n">
        <v>0</v>
      </c>
      <c r="G995" s="12" t="n">
        <v>0</v>
      </c>
      <c r="H995" s="13" t="n">
        <f aca="false">E995*(1-$F$831)</f>
        <v>54.2168</v>
      </c>
      <c r="I995" s="13" t="n">
        <f aca="false">F995*H995/100</f>
        <v>0</v>
      </c>
      <c r="J995" s="13" t="n">
        <f aca="false">H995*G995/100</f>
        <v>0</v>
      </c>
      <c r="K995" s="13" t="n">
        <f aca="false">J995+I995+H995</f>
        <v>54.2168</v>
      </c>
    </row>
    <row r="996" customFormat="false" ht="12.8" hidden="false" customHeight="false" outlineLevel="0" collapsed="false">
      <c r="A996" s="8" t="n">
        <v>51700</v>
      </c>
      <c r="B996" s="9" t="s">
        <v>1037</v>
      </c>
      <c r="C996" s="10" t="n">
        <v>12</v>
      </c>
      <c r="D996" s="8" t="s">
        <v>195</v>
      </c>
      <c r="E996" s="11" t="n">
        <v>67.98</v>
      </c>
      <c r="F996" s="12" t="n">
        <v>0</v>
      </c>
      <c r="G996" s="12" t="n">
        <v>0</v>
      </c>
      <c r="H996" s="13" t="n">
        <f aca="false">E996*(1-$F$831)</f>
        <v>59.8224</v>
      </c>
      <c r="I996" s="13" t="n">
        <f aca="false">F996*H996/100</f>
        <v>0</v>
      </c>
      <c r="J996" s="13" t="n">
        <f aca="false">H996*G996/100</f>
        <v>0</v>
      </c>
      <c r="K996" s="13" t="n">
        <f aca="false">J996+I996+H996</f>
        <v>59.8224</v>
      </c>
    </row>
    <row r="997" customFormat="false" ht="12.8" hidden="false" customHeight="false" outlineLevel="0" collapsed="false">
      <c r="A997" s="8" t="n">
        <v>22648</v>
      </c>
      <c r="B997" s="9" t="s">
        <v>1038</v>
      </c>
      <c r="C997" s="10" t="n">
        <v>12</v>
      </c>
      <c r="D997" s="8" t="s">
        <v>27</v>
      </c>
      <c r="E997" s="11" t="n">
        <v>32.28</v>
      </c>
      <c r="F997" s="12" t="n">
        <v>0</v>
      </c>
      <c r="G997" s="12" t="n">
        <v>0</v>
      </c>
      <c r="H997" s="13" t="n">
        <f aca="false">E997*(1-$F$831)</f>
        <v>28.4064</v>
      </c>
      <c r="I997" s="13" t="n">
        <f aca="false">F997*H997/100</f>
        <v>0</v>
      </c>
      <c r="J997" s="13" t="n">
        <f aca="false">H997*G997/100</f>
        <v>0</v>
      </c>
      <c r="K997" s="13" t="n">
        <f aca="false">J997+I997+H997</f>
        <v>28.4064</v>
      </c>
    </row>
    <row r="998" customFormat="false" ht="12.8" hidden="false" customHeight="false" outlineLevel="0" collapsed="false">
      <c r="A998" s="8" t="n">
        <v>22651</v>
      </c>
      <c r="B998" s="9" t="s">
        <v>1039</v>
      </c>
      <c r="C998" s="10" t="n">
        <v>12</v>
      </c>
      <c r="D998" s="8" t="s">
        <v>27</v>
      </c>
      <c r="E998" s="11" t="n">
        <v>36.48</v>
      </c>
      <c r="F998" s="12" t="n">
        <v>0</v>
      </c>
      <c r="G998" s="12" t="n">
        <v>0</v>
      </c>
      <c r="H998" s="13" t="n">
        <f aca="false">E998*(1-$F$831)</f>
        <v>32.1024</v>
      </c>
      <c r="I998" s="13" t="n">
        <f aca="false">F998*H998/100</f>
        <v>0</v>
      </c>
      <c r="J998" s="13" t="n">
        <f aca="false">H998*G998/100</f>
        <v>0</v>
      </c>
      <c r="K998" s="13" t="n">
        <f aca="false">J998+I998+H998</f>
        <v>32.1024</v>
      </c>
    </row>
    <row r="999" customFormat="false" ht="12.8" hidden="false" customHeight="false" outlineLevel="0" collapsed="false">
      <c r="A999" s="8" t="n">
        <v>22649</v>
      </c>
      <c r="B999" s="9" t="s">
        <v>1040</v>
      </c>
      <c r="C999" s="10" t="n">
        <v>12</v>
      </c>
      <c r="D999" s="8" t="s">
        <v>27</v>
      </c>
      <c r="E999" s="11" t="n">
        <v>36.5</v>
      </c>
      <c r="F999" s="12" t="n">
        <v>0</v>
      </c>
      <c r="G999" s="12" t="n">
        <v>0</v>
      </c>
      <c r="H999" s="13" t="n">
        <f aca="false">E999*(1-$F$831)</f>
        <v>32.12</v>
      </c>
      <c r="I999" s="13" t="n">
        <f aca="false">F999*H999/100</f>
        <v>0</v>
      </c>
      <c r="J999" s="13" t="n">
        <f aca="false">H999*G999/100</f>
        <v>0</v>
      </c>
      <c r="K999" s="13" t="n">
        <f aca="false">J999+I999+H999</f>
        <v>32.12</v>
      </c>
    </row>
    <row r="1000" customFormat="false" ht="12.8" hidden="false" customHeight="false" outlineLevel="0" collapsed="false">
      <c r="A1000" s="8" t="n">
        <v>22650</v>
      </c>
      <c r="B1000" s="9" t="s">
        <v>1041</v>
      </c>
      <c r="C1000" s="10" t="n">
        <v>12</v>
      </c>
      <c r="D1000" s="8" t="s">
        <v>27</v>
      </c>
      <c r="E1000" s="11" t="n">
        <v>36.52</v>
      </c>
      <c r="F1000" s="12" t="n">
        <v>0</v>
      </c>
      <c r="G1000" s="12" t="n">
        <v>0</v>
      </c>
      <c r="H1000" s="13" t="n">
        <f aca="false">E1000*(1-$F$831)</f>
        <v>32.1376</v>
      </c>
      <c r="I1000" s="13" t="n">
        <f aca="false">F1000*H1000/100</f>
        <v>0</v>
      </c>
      <c r="J1000" s="13" t="n">
        <f aca="false">H1000*G1000/100</f>
        <v>0</v>
      </c>
      <c r="K1000" s="13" t="n">
        <f aca="false">J1000+I1000+H1000</f>
        <v>32.1376</v>
      </c>
    </row>
    <row r="1001" customFormat="false" ht="12.8" hidden="false" customHeight="false" outlineLevel="0" collapsed="false">
      <c r="A1001" s="8" t="n">
        <v>24647</v>
      </c>
      <c r="B1001" s="9" t="s">
        <v>1042</v>
      </c>
      <c r="C1001" s="10" t="n">
        <v>12</v>
      </c>
      <c r="D1001" s="8" t="s">
        <v>40</v>
      </c>
      <c r="E1001" s="11" t="n">
        <v>49.73</v>
      </c>
      <c r="F1001" s="12" t="n">
        <v>0</v>
      </c>
      <c r="G1001" s="12" t="n">
        <v>0</v>
      </c>
      <c r="H1001" s="13" t="n">
        <f aca="false">E1001*(1-$F$831)</f>
        <v>43.7624</v>
      </c>
      <c r="I1001" s="13" t="n">
        <f aca="false">F1001*H1001/100</f>
        <v>0</v>
      </c>
      <c r="J1001" s="13" t="n">
        <f aca="false">H1001*G1001/100</f>
        <v>0</v>
      </c>
      <c r="K1001" s="13" t="n">
        <f aca="false">J1001+I1001+H1001</f>
        <v>43.7624</v>
      </c>
    </row>
    <row r="1002" customFormat="false" ht="12.8" hidden="false" customHeight="false" outlineLevel="0" collapsed="false">
      <c r="A1002" s="8" t="n">
        <v>24646</v>
      </c>
      <c r="B1002" s="9" t="s">
        <v>1043</v>
      </c>
      <c r="C1002" s="10" t="n">
        <v>12</v>
      </c>
      <c r="D1002" s="8" t="s">
        <v>40</v>
      </c>
      <c r="E1002" s="11" t="n">
        <v>49.73</v>
      </c>
      <c r="F1002" s="12" t="n">
        <v>0</v>
      </c>
      <c r="G1002" s="12" t="n">
        <v>0</v>
      </c>
      <c r="H1002" s="13" t="n">
        <f aca="false">E1002*(1-$F$831)</f>
        <v>43.7624</v>
      </c>
      <c r="I1002" s="13" t="n">
        <f aca="false">F1002*H1002/100</f>
        <v>0</v>
      </c>
      <c r="J1002" s="13" t="n">
        <f aca="false">H1002*G1002/100</f>
        <v>0</v>
      </c>
      <c r="K1002" s="13" t="n">
        <f aca="false">J1002+I1002+H1002</f>
        <v>43.7624</v>
      </c>
    </row>
    <row r="1003" customFormat="false" ht="12.8" hidden="false" customHeight="false" outlineLevel="0" collapsed="false">
      <c r="A1003" s="8" t="n">
        <v>34359</v>
      </c>
      <c r="B1003" s="9" t="s">
        <v>1044</v>
      </c>
      <c r="C1003" s="10" t="n">
        <v>12</v>
      </c>
      <c r="D1003" s="8" t="s">
        <v>40</v>
      </c>
      <c r="E1003" s="11" t="n">
        <v>49.73</v>
      </c>
      <c r="F1003" s="12" t="n">
        <v>0</v>
      </c>
      <c r="G1003" s="12" t="n">
        <v>0</v>
      </c>
      <c r="H1003" s="13" t="n">
        <f aca="false">E1003*(1-$F$831)</f>
        <v>43.7624</v>
      </c>
      <c r="I1003" s="13" t="n">
        <f aca="false">F1003*H1003/100</f>
        <v>0</v>
      </c>
      <c r="J1003" s="13" t="n">
        <f aca="false">H1003*G1003/100</f>
        <v>0</v>
      </c>
      <c r="K1003" s="13" t="n">
        <f aca="false">J1003+I1003+H1003</f>
        <v>43.7624</v>
      </c>
    </row>
    <row r="1004" customFormat="false" ht="12.8" hidden="false" customHeight="false" outlineLevel="0" collapsed="false">
      <c r="A1004" s="8" t="n">
        <v>24648</v>
      </c>
      <c r="B1004" s="9" t="s">
        <v>1045</v>
      </c>
      <c r="C1004" s="10" t="n">
        <v>12</v>
      </c>
      <c r="D1004" s="8" t="s">
        <v>40</v>
      </c>
      <c r="E1004" s="11" t="n">
        <v>49.73</v>
      </c>
      <c r="F1004" s="12" t="n">
        <v>0</v>
      </c>
      <c r="G1004" s="12" t="n">
        <v>0</v>
      </c>
      <c r="H1004" s="13" t="n">
        <f aca="false">E1004*(1-$F$831)</f>
        <v>43.7624</v>
      </c>
      <c r="I1004" s="13" t="n">
        <f aca="false">F1004*H1004/100</f>
        <v>0</v>
      </c>
      <c r="J1004" s="13" t="n">
        <f aca="false">H1004*G1004/100</f>
        <v>0</v>
      </c>
      <c r="K1004" s="13" t="n">
        <f aca="false">J1004+I1004+H1004</f>
        <v>43.7624</v>
      </c>
    </row>
    <row r="1005" customFormat="false" ht="12.8" hidden="false" customHeight="false" outlineLevel="0" collapsed="false">
      <c r="A1005" s="8" t="n">
        <v>50824</v>
      </c>
      <c r="B1005" s="9" t="s">
        <v>1046</v>
      </c>
      <c r="C1005" s="10" t="n">
        <v>12</v>
      </c>
      <c r="D1005" s="8" t="s">
        <v>40</v>
      </c>
      <c r="E1005" s="11" t="n">
        <v>57.52</v>
      </c>
      <c r="F1005" s="12" t="n">
        <v>0</v>
      </c>
      <c r="G1005" s="12" t="n">
        <v>0</v>
      </c>
      <c r="H1005" s="13" t="n">
        <f aca="false">E1005*(1-$F$831)</f>
        <v>50.6176</v>
      </c>
      <c r="I1005" s="13" t="n">
        <f aca="false">F1005*H1005/100</f>
        <v>0</v>
      </c>
      <c r="J1005" s="13" t="n">
        <f aca="false">H1005*G1005/100</f>
        <v>0</v>
      </c>
      <c r="K1005" s="13" t="n">
        <f aca="false">J1005+I1005+H1005</f>
        <v>50.6176</v>
      </c>
    </row>
    <row r="1006" customFormat="false" ht="12.8" hidden="false" customHeight="false" outlineLevel="0" collapsed="false">
      <c r="A1006" s="8" t="n">
        <v>7834</v>
      </c>
      <c r="B1006" s="9" t="s">
        <v>1047</v>
      </c>
      <c r="C1006" s="10" t="n">
        <v>12</v>
      </c>
      <c r="D1006" s="8" t="s">
        <v>672</v>
      </c>
      <c r="E1006" s="11" t="n">
        <v>68.02</v>
      </c>
      <c r="F1006" s="12" t="n">
        <v>0</v>
      </c>
      <c r="G1006" s="12" t="n">
        <v>0</v>
      </c>
      <c r="H1006" s="13" t="n">
        <f aca="false">E1006*(1-$F$831)</f>
        <v>59.8576</v>
      </c>
      <c r="I1006" s="13" t="n">
        <f aca="false">F1006*H1006/100</f>
        <v>0</v>
      </c>
      <c r="J1006" s="13" t="n">
        <f aca="false">H1006*G1006/100</f>
        <v>0</v>
      </c>
      <c r="K1006" s="13" t="n">
        <f aca="false">J1006+I1006+H1006</f>
        <v>59.8576</v>
      </c>
    </row>
    <row r="1007" customFormat="false" ht="12.8" hidden="false" customHeight="false" outlineLevel="0" collapsed="false">
      <c r="A1007" s="8" t="n">
        <v>34688</v>
      </c>
      <c r="B1007" s="9" t="s">
        <v>1048</v>
      </c>
      <c r="C1007" s="10" t="n">
        <v>12</v>
      </c>
      <c r="D1007" s="8" t="s">
        <v>15</v>
      </c>
      <c r="E1007" s="11" t="n">
        <v>176.86</v>
      </c>
      <c r="F1007" s="12" t="n">
        <v>0</v>
      </c>
      <c r="G1007" s="12" t="n">
        <v>19.49</v>
      </c>
      <c r="H1007" s="13" t="n">
        <f aca="false">E1007*(1-$F$831)</f>
        <v>155.6368</v>
      </c>
      <c r="I1007" s="13" t="n">
        <f aca="false">F1007*H1007/100</f>
        <v>0</v>
      </c>
      <c r="J1007" s="13" t="n">
        <f aca="false">H1007*G1007/100</f>
        <v>30.33361232</v>
      </c>
      <c r="K1007" s="13" t="n">
        <f aca="false">J1007+I1007+H1007</f>
        <v>185.97041232</v>
      </c>
    </row>
    <row r="1008" customFormat="false" ht="12.8" hidden="false" customHeight="false" outlineLevel="0" collapsed="false">
      <c r="A1008" s="8" t="n">
        <v>52655</v>
      </c>
      <c r="B1008" s="9" t="s">
        <v>1049</v>
      </c>
      <c r="C1008" s="10" t="n">
        <v>12</v>
      </c>
      <c r="D1008" s="8" t="s">
        <v>15</v>
      </c>
      <c r="E1008" s="11" t="n">
        <v>139.48</v>
      </c>
      <c r="F1008" s="12" t="n">
        <v>0</v>
      </c>
      <c r="G1008" s="12" t="n">
        <v>19.49</v>
      </c>
      <c r="H1008" s="13" t="n">
        <f aca="false">E1008*(1-$F$831)</f>
        <v>122.7424</v>
      </c>
      <c r="I1008" s="13" t="n">
        <f aca="false">F1008*H1008/100</f>
        <v>0</v>
      </c>
      <c r="J1008" s="13" t="n">
        <f aca="false">H1008*G1008/100</f>
        <v>23.92249376</v>
      </c>
      <c r="K1008" s="13" t="n">
        <f aca="false">J1008+I1008+H1008</f>
        <v>146.66489376</v>
      </c>
    </row>
    <row r="1009" customFormat="false" ht="12.8" hidden="false" customHeight="false" outlineLevel="0" collapsed="false">
      <c r="A1009" s="8" t="n">
        <v>29206</v>
      </c>
      <c r="B1009" s="9" t="s">
        <v>1050</v>
      </c>
      <c r="C1009" s="10" t="n">
        <v>12</v>
      </c>
      <c r="D1009" s="8" t="s">
        <v>15</v>
      </c>
      <c r="E1009" s="11" t="n">
        <v>154.14</v>
      </c>
      <c r="F1009" s="12" t="n">
        <v>0</v>
      </c>
      <c r="G1009" s="12" t="n">
        <v>19.49</v>
      </c>
      <c r="H1009" s="13" t="n">
        <f aca="false">E1009*(1-$F$831)</f>
        <v>135.6432</v>
      </c>
      <c r="I1009" s="13" t="n">
        <f aca="false">F1009*H1009/100</f>
        <v>0</v>
      </c>
      <c r="J1009" s="13" t="n">
        <f aca="false">H1009*G1009/100</f>
        <v>26.43685968</v>
      </c>
      <c r="K1009" s="13" t="n">
        <f aca="false">J1009+I1009+H1009</f>
        <v>162.08005968</v>
      </c>
    </row>
    <row r="1010" customFormat="false" ht="12.8" hidden="false" customHeight="false" outlineLevel="0" collapsed="false">
      <c r="A1010" s="8" t="n">
        <v>38350</v>
      </c>
      <c r="B1010" s="9" t="s">
        <v>1051</v>
      </c>
      <c r="C1010" s="10" t="n">
        <v>12</v>
      </c>
      <c r="D1010" s="8" t="s">
        <v>15</v>
      </c>
      <c r="E1010" s="11" t="n">
        <v>135.53</v>
      </c>
      <c r="F1010" s="12" t="n">
        <v>0</v>
      </c>
      <c r="G1010" s="12" t="n">
        <v>19.49</v>
      </c>
      <c r="H1010" s="13" t="n">
        <f aca="false">E1010*(1-$F$831)</f>
        <v>119.2664</v>
      </c>
      <c r="I1010" s="13" t="n">
        <f aca="false">F1010*H1010/100</f>
        <v>0</v>
      </c>
      <c r="J1010" s="13" t="n">
        <f aca="false">H1010*G1010/100</f>
        <v>23.24502136</v>
      </c>
      <c r="K1010" s="13" t="n">
        <f aca="false">J1010+I1010+H1010</f>
        <v>142.51142136</v>
      </c>
    </row>
    <row r="1011" customFormat="false" ht="12.8" hidden="false" customHeight="false" outlineLevel="0" collapsed="false">
      <c r="A1011" s="8" t="n">
        <v>38351</v>
      </c>
      <c r="B1011" s="9" t="s">
        <v>1052</v>
      </c>
      <c r="C1011" s="10" t="n">
        <v>12</v>
      </c>
      <c r="D1011" s="8" t="s">
        <v>15</v>
      </c>
      <c r="E1011" s="11" t="n">
        <v>125.27</v>
      </c>
      <c r="F1011" s="12" t="n">
        <v>0</v>
      </c>
      <c r="G1011" s="12" t="n">
        <v>19.49</v>
      </c>
      <c r="H1011" s="13" t="n">
        <f aca="false">E1011*(1-$F$831)</f>
        <v>110.2376</v>
      </c>
      <c r="I1011" s="13" t="n">
        <f aca="false">F1011*H1011/100</f>
        <v>0</v>
      </c>
      <c r="J1011" s="13" t="n">
        <f aca="false">H1011*G1011/100</f>
        <v>21.48530824</v>
      </c>
      <c r="K1011" s="13" t="n">
        <f aca="false">J1011+I1011+H1011</f>
        <v>131.72290824</v>
      </c>
    </row>
    <row r="1012" customFormat="false" ht="12.8" hidden="false" customHeight="false" outlineLevel="0" collapsed="false">
      <c r="A1012" s="8" t="n">
        <v>52654</v>
      </c>
      <c r="B1012" s="9" t="s">
        <v>1053</v>
      </c>
      <c r="C1012" s="10" t="n">
        <v>12</v>
      </c>
      <c r="D1012" s="8" t="s">
        <v>15</v>
      </c>
      <c r="E1012" s="11" t="n">
        <v>121.95</v>
      </c>
      <c r="F1012" s="12" t="n">
        <v>0</v>
      </c>
      <c r="G1012" s="12" t="n">
        <v>19.49</v>
      </c>
      <c r="H1012" s="13" t="n">
        <f aca="false">E1012*(1-$F$831)</f>
        <v>107.316</v>
      </c>
      <c r="I1012" s="13" t="n">
        <f aca="false">F1012*H1012/100</f>
        <v>0</v>
      </c>
      <c r="J1012" s="13" t="n">
        <f aca="false">H1012*G1012/100</f>
        <v>20.9158884</v>
      </c>
      <c r="K1012" s="13" t="n">
        <f aca="false">J1012+I1012+H1012</f>
        <v>128.2318884</v>
      </c>
    </row>
    <row r="1013" customFormat="false" ht="12.8" hidden="false" customHeight="false" outlineLevel="0" collapsed="false">
      <c r="A1013" s="8" t="n">
        <v>38349</v>
      </c>
      <c r="B1013" s="9" t="s">
        <v>1054</v>
      </c>
      <c r="C1013" s="10" t="n">
        <v>12</v>
      </c>
      <c r="D1013" s="8" t="s">
        <v>15</v>
      </c>
      <c r="E1013" s="11" t="n">
        <v>135.53</v>
      </c>
      <c r="F1013" s="12" t="n">
        <v>0</v>
      </c>
      <c r="G1013" s="12" t="n">
        <v>19.49</v>
      </c>
      <c r="H1013" s="13" t="n">
        <f aca="false">E1013*(1-$F$831)</f>
        <v>119.2664</v>
      </c>
      <c r="I1013" s="13" t="n">
        <f aca="false">F1013*H1013/100</f>
        <v>0</v>
      </c>
      <c r="J1013" s="13" t="n">
        <f aca="false">H1013*G1013/100</f>
        <v>23.24502136</v>
      </c>
      <c r="K1013" s="13" t="n">
        <f aca="false">J1013+I1013+H1013</f>
        <v>142.51142136</v>
      </c>
    </row>
    <row r="1014" customFormat="false" ht="12.8" hidden="false" customHeight="false" outlineLevel="0" collapsed="false">
      <c r="A1014" s="8" t="n">
        <v>50338</v>
      </c>
      <c r="B1014" s="9" t="s">
        <v>1055</v>
      </c>
      <c r="C1014" s="10" t="n">
        <v>12</v>
      </c>
      <c r="D1014" s="8" t="s">
        <v>27</v>
      </c>
      <c r="E1014" s="11" t="n">
        <v>69.81</v>
      </c>
      <c r="F1014" s="12" t="n">
        <v>0</v>
      </c>
      <c r="G1014" s="12" t="n">
        <v>5.16</v>
      </c>
      <c r="H1014" s="13" t="n">
        <f aca="false">E1014*(1-$F$831)</f>
        <v>61.4328</v>
      </c>
      <c r="I1014" s="13" t="n">
        <f aca="false">F1014*H1014/100</f>
        <v>0</v>
      </c>
      <c r="J1014" s="13" t="n">
        <f aca="false">H1014*G1014/100</f>
        <v>3.16993248</v>
      </c>
      <c r="K1014" s="13" t="n">
        <f aca="false">J1014+I1014+H1014</f>
        <v>64.60273248</v>
      </c>
    </row>
    <row r="1015" customFormat="false" ht="12.8" hidden="false" customHeight="false" outlineLevel="0" collapsed="false">
      <c r="A1015" s="8" t="n">
        <v>55389</v>
      </c>
      <c r="B1015" s="9" t="s">
        <v>1056</v>
      </c>
      <c r="C1015" s="10" t="n">
        <v>12</v>
      </c>
      <c r="D1015" s="8" t="s">
        <v>15</v>
      </c>
      <c r="E1015" s="11" t="n">
        <v>0</v>
      </c>
      <c r="F1015" s="12" t="n">
        <v>0</v>
      </c>
      <c r="G1015" s="12" t="n">
        <v>5.16</v>
      </c>
      <c r="H1015" s="13" t="n">
        <f aca="false">E1015*(1-$F$831)</f>
        <v>0</v>
      </c>
      <c r="I1015" s="13" t="n">
        <f aca="false">F1015*H1015/100</f>
        <v>0</v>
      </c>
      <c r="J1015" s="13" t="n">
        <f aca="false">H1015*G1015/100</f>
        <v>0</v>
      </c>
      <c r="K1015" s="13" t="n">
        <f aca="false">J1015+I1015+H1015</f>
        <v>0</v>
      </c>
    </row>
    <row r="1016" customFormat="false" ht="12.8" hidden="false" customHeight="false" outlineLevel="0" collapsed="false">
      <c r="A1016" s="8" t="n">
        <v>56548</v>
      </c>
      <c r="B1016" s="9" t="s">
        <v>1057</v>
      </c>
      <c r="C1016" s="10" t="n">
        <v>12</v>
      </c>
      <c r="D1016" s="8" t="s">
        <v>15</v>
      </c>
      <c r="E1016" s="11" t="n">
        <v>308.07</v>
      </c>
      <c r="F1016" s="12" t="n">
        <v>0</v>
      </c>
      <c r="G1016" s="12" t="n">
        <v>13.67</v>
      </c>
      <c r="H1016" s="13" t="n">
        <f aca="false">E1016*(1-$F$831)</f>
        <v>271.1016</v>
      </c>
      <c r="I1016" s="13" t="n">
        <f aca="false">F1016*H1016/100</f>
        <v>0</v>
      </c>
      <c r="J1016" s="13" t="n">
        <f aca="false">H1016*G1016/100</f>
        <v>37.05958872</v>
      </c>
      <c r="K1016" s="13" t="n">
        <f aca="false">J1016+I1016+H1016</f>
        <v>308.16118872</v>
      </c>
    </row>
    <row r="1017" customFormat="false" ht="12.8" hidden="false" customHeight="false" outlineLevel="0" collapsed="false">
      <c r="A1017" s="8" t="n">
        <v>55129</v>
      </c>
      <c r="B1017" s="9" t="s">
        <v>1058</v>
      </c>
      <c r="C1017" s="10" t="n">
        <v>12</v>
      </c>
      <c r="D1017" s="8" t="s">
        <v>15</v>
      </c>
      <c r="E1017" s="11" t="n">
        <v>119.05</v>
      </c>
      <c r="F1017" s="12" t="n">
        <v>0</v>
      </c>
      <c r="G1017" s="12" t="n">
        <v>0</v>
      </c>
      <c r="H1017" s="13" t="n">
        <f aca="false">E1017*(1-$F$831)</f>
        <v>104.764</v>
      </c>
      <c r="I1017" s="13" t="n">
        <f aca="false">F1017*H1017/100</f>
        <v>0</v>
      </c>
      <c r="J1017" s="13" t="n">
        <f aca="false">H1017*G1017/100</f>
        <v>0</v>
      </c>
      <c r="K1017" s="13" t="n">
        <f aca="false">J1017+I1017+H1017</f>
        <v>104.764</v>
      </c>
    </row>
    <row r="1018" customFormat="false" ht="12.8" hidden="false" customHeight="false" outlineLevel="0" collapsed="false">
      <c r="A1018" s="8" t="n">
        <v>10483</v>
      </c>
      <c r="B1018" s="9" t="s">
        <v>1059</v>
      </c>
      <c r="C1018" s="10" t="n">
        <v>12</v>
      </c>
      <c r="D1018" s="8" t="s">
        <v>672</v>
      </c>
      <c r="E1018" s="11" t="n">
        <v>20.33</v>
      </c>
      <c r="F1018" s="12" t="n">
        <v>0</v>
      </c>
      <c r="G1018" s="12" t="n">
        <v>0</v>
      </c>
      <c r="H1018" s="13" t="n">
        <f aca="false">E1018*(1-$F$831)</f>
        <v>17.8904</v>
      </c>
      <c r="I1018" s="13" t="n">
        <f aca="false">F1018*H1018/100</f>
        <v>0</v>
      </c>
      <c r="J1018" s="13" t="n">
        <f aca="false">H1018*G1018/100</f>
        <v>0</v>
      </c>
      <c r="K1018" s="13" t="n">
        <f aca="false">J1018+I1018+H1018</f>
        <v>17.8904</v>
      </c>
    </row>
    <row r="1019" customFormat="false" ht="12.8" hidden="false" customHeight="false" outlineLevel="0" collapsed="false">
      <c r="A1019" s="8" t="n">
        <v>10486</v>
      </c>
      <c r="B1019" s="9" t="s">
        <v>1060</v>
      </c>
      <c r="C1019" s="10" t="n">
        <v>12</v>
      </c>
      <c r="D1019" s="8" t="s">
        <v>672</v>
      </c>
      <c r="E1019" s="11" t="n">
        <v>43.66</v>
      </c>
      <c r="F1019" s="12" t="n">
        <v>0</v>
      </c>
      <c r="G1019" s="12" t="n">
        <v>0</v>
      </c>
      <c r="H1019" s="13" t="n">
        <f aca="false">E1019*(1-$F$831)</f>
        <v>38.4208</v>
      </c>
      <c r="I1019" s="13" t="n">
        <f aca="false">F1019*H1019/100</f>
        <v>0</v>
      </c>
      <c r="J1019" s="13" t="n">
        <f aca="false">H1019*G1019/100</f>
        <v>0</v>
      </c>
      <c r="K1019" s="13" t="n">
        <f aca="false">J1019+I1019+H1019</f>
        <v>38.4208</v>
      </c>
    </row>
    <row r="1020" customFormat="false" ht="12.8" hidden="false" customHeight="false" outlineLevel="0" collapsed="false">
      <c r="A1020" s="8" t="n">
        <v>10491</v>
      </c>
      <c r="B1020" s="9" t="s">
        <v>1061</v>
      </c>
      <c r="C1020" s="10" t="n">
        <v>12</v>
      </c>
      <c r="D1020" s="8" t="s">
        <v>672</v>
      </c>
      <c r="E1020" s="11" t="n">
        <v>20.3</v>
      </c>
      <c r="F1020" s="12" t="n">
        <v>0</v>
      </c>
      <c r="G1020" s="12" t="n">
        <v>0</v>
      </c>
      <c r="H1020" s="13" t="n">
        <f aca="false">E1020*(1-$F$831)</f>
        <v>17.864</v>
      </c>
      <c r="I1020" s="13" t="n">
        <f aca="false">F1020*H1020/100</f>
        <v>0</v>
      </c>
      <c r="J1020" s="13" t="n">
        <f aca="false">H1020*G1020/100</f>
        <v>0</v>
      </c>
      <c r="K1020" s="13" t="n">
        <f aca="false">J1020+I1020+H1020</f>
        <v>17.864</v>
      </c>
    </row>
    <row r="1021" customFormat="false" ht="12.8" hidden="false" customHeight="false" outlineLevel="0" collapsed="false">
      <c r="A1021" s="8" t="n">
        <v>10494</v>
      </c>
      <c r="B1021" s="9" t="s">
        <v>1062</v>
      </c>
      <c r="C1021" s="10" t="n">
        <v>12</v>
      </c>
      <c r="D1021" s="8" t="s">
        <v>672</v>
      </c>
      <c r="E1021" s="11" t="n">
        <v>43.61</v>
      </c>
      <c r="F1021" s="12" t="n">
        <v>0</v>
      </c>
      <c r="G1021" s="12" t="n">
        <v>0</v>
      </c>
      <c r="H1021" s="13" t="n">
        <f aca="false">E1021*(1-$F$831)</f>
        <v>38.3768</v>
      </c>
      <c r="I1021" s="13" t="n">
        <f aca="false">F1021*H1021/100</f>
        <v>0</v>
      </c>
      <c r="J1021" s="13" t="n">
        <f aca="false">H1021*G1021/100</f>
        <v>0</v>
      </c>
      <c r="K1021" s="13" t="n">
        <f aca="false">J1021+I1021+H1021</f>
        <v>38.3768</v>
      </c>
    </row>
    <row r="1022" customFormat="false" ht="12.8" hidden="false" customHeight="false" outlineLevel="0" collapsed="false">
      <c r="A1022" s="8" t="n">
        <v>5764</v>
      </c>
      <c r="B1022" s="9" t="s">
        <v>1063</v>
      </c>
      <c r="C1022" s="10" t="n">
        <v>12</v>
      </c>
      <c r="D1022" s="8" t="s">
        <v>672</v>
      </c>
      <c r="E1022" s="11" t="n">
        <v>19.9</v>
      </c>
      <c r="F1022" s="12" t="n">
        <v>0</v>
      </c>
      <c r="G1022" s="12" t="n">
        <v>0</v>
      </c>
      <c r="H1022" s="13" t="n">
        <f aca="false">E1022*(1-$F$831)</f>
        <v>17.512</v>
      </c>
      <c r="I1022" s="13" t="n">
        <f aca="false">F1022*H1022/100</f>
        <v>0</v>
      </c>
      <c r="J1022" s="13" t="n">
        <f aca="false">H1022*G1022/100</f>
        <v>0</v>
      </c>
      <c r="K1022" s="13" t="n">
        <f aca="false">J1022+I1022+H1022</f>
        <v>17.512</v>
      </c>
    </row>
    <row r="1023" customFormat="false" ht="12.8" hidden="false" customHeight="false" outlineLevel="0" collapsed="false">
      <c r="A1023" s="8" t="n">
        <v>6205</v>
      </c>
      <c r="B1023" s="9" t="s">
        <v>1064</v>
      </c>
      <c r="C1023" s="10" t="n">
        <v>12</v>
      </c>
      <c r="D1023" s="8" t="s">
        <v>672</v>
      </c>
      <c r="E1023" s="11" t="n">
        <v>42.18</v>
      </c>
      <c r="F1023" s="12" t="n">
        <v>0</v>
      </c>
      <c r="G1023" s="12" t="n">
        <v>0</v>
      </c>
      <c r="H1023" s="13" t="n">
        <f aca="false">E1023*(1-$F$831)</f>
        <v>37.1184</v>
      </c>
      <c r="I1023" s="13" t="n">
        <f aca="false">F1023*H1023/100</f>
        <v>0</v>
      </c>
      <c r="J1023" s="13" t="n">
        <f aca="false">H1023*G1023/100</f>
        <v>0</v>
      </c>
      <c r="K1023" s="13" t="n">
        <f aca="false">J1023+I1023+H1023</f>
        <v>37.1184</v>
      </c>
    </row>
    <row r="1024" customFormat="false" ht="12.8" hidden="false" customHeight="false" outlineLevel="0" collapsed="false">
      <c r="A1024" s="8" t="n">
        <v>54661</v>
      </c>
      <c r="B1024" s="9" t="s">
        <v>1065</v>
      </c>
      <c r="C1024" s="10" t="n">
        <v>12</v>
      </c>
      <c r="D1024" s="8" t="s">
        <v>15</v>
      </c>
      <c r="E1024" s="11" t="n">
        <v>85.16</v>
      </c>
      <c r="F1024" s="12" t="n">
        <v>0</v>
      </c>
      <c r="G1024" s="12" t="n">
        <v>0</v>
      </c>
      <c r="H1024" s="13" t="n">
        <f aca="false">E1024*(1-$F$831)</f>
        <v>74.9408</v>
      </c>
      <c r="I1024" s="13" t="n">
        <f aca="false">F1024*H1024/100</f>
        <v>0</v>
      </c>
      <c r="J1024" s="13" t="n">
        <f aca="false">H1024*G1024/100</f>
        <v>0</v>
      </c>
      <c r="K1024" s="13" t="n">
        <f aca="false">J1024+I1024+H1024</f>
        <v>74.9408</v>
      </c>
    </row>
    <row r="1025" customFormat="false" ht="12.8" hidden="false" customHeight="false" outlineLevel="0" collapsed="false">
      <c r="A1025" s="8" t="n">
        <v>54662</v>
      </c>
      <c r="B1025" s="9" t="s">
        <v>1066</v>
      </c>
      <c r="C1025" s="10" t="n">
        <v>12</v>
      </c>
      <c r="D1025" s="8" t="s">
        <v>15</v>
      </c>
      <c r="E1025" s="11" t="n">
        <v>119.19</v>
      </c>
      <c r="F1025" s="12" t="n">
        <v>0</v>
      </c>
      <c r="G1025" s="12" t="n">
        <v>0</v>
      </c>
      <c r="H1025" s="13" t="n">
        <f aca="false">E1025*(1-$F$831)</f>
        <v>104.8872</v>
      </c>
      <c r="I1025" s="13" t="n">
        <f aca="false">F1025*H1025/100</f>
        <v>0</v>
      </c>
      <c r="J1025" s="13" t="n">
        <f aca="false">H1025*G1025/100</f>
        <v>0</v>
      </c>
      <c r="K1025" s="13" t="n">
        <f aca="false">J1025+I1025+H1025</f>
        <v>104.8872</v>
      </c>
    </row>
    <row r="1026" customFormat="false" ht="12.8" hidden="false" customHeight="false" outlineLevel="0" collapsed="false">
      <c r="A1026" s="8" t="n">
        <v>54663</v>
      </c>
      <c r="B1026" s="9" t="s">
        <v>1067</v>
      </c>
      <c r="C1026" s="10" t="n">
        <v>12</v>
      </c>
      <c r="D1026" s="8" t="s">
        <v>15</v>
      </c>
      <c r="E1026" s="11" t="n">
        <v>155.83</v>
      </c>
      <c r="F1026" s="12" t="n">
        <v>0</v>
      </c>
      <c r="G1026" s="12" t="n">
        <v>0</v>
      </c>
      <c r="H1026" s="13" t="n">
        <f aca="false">E1026*(1-$F$831)</f>
        <v>137.1304</v>
      </c>
      <c r="I1026" s="13" t="n">
        <f aca="false">F1026*H1026/100</f>
        <v>0</v>
      </c>
      <c r="J1026" s="13" t="n">
        <f aca="false">H1026*G1026/100</f>
        <v>0</v>
      </c>
      <c r="K1026" s="13" t="n">
        <f aca="false">J1026+I1026+H1026</f>
        <v>137.1304</v>
      </c>
    </row>
    <row r="1027" customFormat="false" ht="12.8" hidden="false" customHeight="false" outlineLevel="0" collapsed="false">
      <c r="A1027" s="8" t="n">
        <v>22926</v>
      </c>
      <c r="B1027" s="9" t="s">
        <v>1068</v>
      </c>
      <c r="C1027" s="10" t="n">
        <v>12</v>
      </c>
      <c r="D1027" s="8" t="s">
        <v>672</v>
      </c>
      <c r="E1027" s="11" t="n">
        <v>20.79</v>
      </c>
      <c r="F1027" s="12" t="n">
        <v>0</v>
      </c>
      <c r="G1027" s="12" t="n">
        <v>0</v>
      </c>
      <c r="H1027" s="13" t="n">
        <f aca="false">E1027*(1-$F$831)</f>
        <v>18.2952</v>
      </c>
      <c r="I1027" s="13" t="n">
        <f aca="false">F1027*H1027/100</f>
        <v>0</v>
      </c>
      <c r="J1027" s="13" t="n">
        <f aca="false">H1027*G1027/100</f>
        <v>0</v>
      </c>
      <c r="K1027" s="13" t="n">
        <f aca="false">J1027+I1027+H1027</f>
        <v>18.2952</v>
      </c>
    </row>
    <row r="1028" customFormat="false" ht="12.8" hidden="false" customHeight="false" outlineLevel="0" collapsed="false">
      <c r="A1028" s="8" t="n">
        <v>22928</v>
      </c>
      <c r="B1028" s="9" t="s">
        <v>1069</v>
      </c>
      <c r="C1028" s="10" t="n">
        <v>12</v>
      </c>
      <c r="D1028" s="8" t="s">
        <v>672</v>
      </c>
      <c r="E1028" s="11" t="n">
        <v>42.05</v>
      </c>
      <c r="F1028" s="12" t="n">
        <v>0</v>
      </c>
      <c r="G1028" s="12" t="n">
        <v>0</v>
      </c>
      <c r="H1028" s="13" t="n">
        <f aca="false">E1028*(1-$F$831)</f>
        <v>37.004</v>
      </c>
      <c r="I1028" s="13" t="n">
        <f aca="false">F1028*H1028/100</f>
        <v>0</v>
      </c>
      <c r="J1028" s="13" t="n">
        <f aca="false">H1028*G1028/100</f>
        <v>0</v>
      </c>
      <c r="K1028" s="13" t="n">
        <f aca="false">J1028+I1028+H1028</f>
        <v>37.004</v>
      </c>
    </row>
    <row r="1029" customFormat="false" ht="12.8" hidden="false" customHeight="false" outlineLevel="0" collapsed="false">
      <c r="A1029" s="8" t="n">
        <v>5738</v>
      </c>
      <c r="B1029" s="9" t="s">
        <v>1070</v>
      </c>
      <c r="C1029" s="10" t="n">
        <v>12</v>
      </c>
      <c r="D1029" s="8" t="s">
        <v>672</v>
      </c>
      <c r="E1029" s="11" t="n">
        <v>20.28</v>
      </c>
      <c r="F1029" s="12" t="n">
        <v>0</v>
      </c>
      <c r="G1029" s="12" t="n">
        <v>0</v>
      </c>
      <c r="H1029" s="13" t="n">
        <f aca="false">E1029*(1-$F$831)</f>
        <v>17.8464</v>
      </c>
      <c r="I1029" s="13" t="n">
        <f aca="false">F1029*H1029/100</f>
        <v>0</v>
      </c>
      <c r="J1029" s="13" t="n">
        <f aca="false">H1029*G1029/100</f>
        <v>0</v>
      </c>
      <c r="K1029" s="13" t="n">
        <f aca="false">J1029+I1029+H1029</f>
        <v>17.8464</v>
      </c>
    </row>
    <row r="1030" customFormat="false" ht="12.8" hidden="false" customHeight="false" outlineLevel="0" collapsed="false">
      <c r="A1030" s="8" t="n">
        <v>5765</v>
      </c>
      <c r="B1030" s="9" t="s">
        <v>1071</v>
      </c>
      <c r="C1030" s="10" t="n">
        <v>12</v>
      </c>
      <c r="D1030" s="8" t="s">
        <v>672</v>
      </c>
      <c r="E1030" s="11" t="n">
        <v>42.15</v>
      </c>
      <c r="F1030" s="12" t="n">
        <v>0</v>
      </c>
      <c r="G1030" s="12" t="n">
        <v>0</v>
      </c>
      <c r="H1030" s="13" t="n">
        <f aca="false">E1030*(1-$F$831)</f>
        <v>37.092</v>
      </c>
      <c r="I1030" s="13" t="n">
        <f aca="false">F1030*H1030/100</f>
        <v>0</v>
      </c>
      <c r="J1030" s="13" t="n">
        <f aca="false">H1030*G1030/100</f>
        <v>0</v>
      </c>
      <c r="K1030" s="13" t="n">
        <f aca="false">J1030+I1030+H1030</f>
        <v>37.092</v>
      </c>
    </row>
    <row r="1031" customFormat="false" ht="12.8" hidden="false" customHeight="false" outlineLevel="0" collapsed="false">
      <c r="A1031" s="8" t="n">
        <v>54658</v>
      </c>
      <c r="B1031" s="9" t="s">
        <v>1072</v>
      </c>
      <c r="C1031" s="10" t="n">
        <v>12</v>
      </c>
      <c r="D1031" s="8" t="s">
        <v>15</v>
      </c>
      <c r="E1031" s="11" t="n">
        <v>86.61</v>
      </c>
      <c r="F1031" s="12" t="n">
        <v>0</v>
      </c>
      <c r="G1031" s="12" t="n">
        <v>0</v>
      </c>
      <c r="H1031" s="13" t="n">
        <f aca="false">E1031*(1-$F$831)</f>
        <v>76.2168</v>
      </c>
      <c r="I1031" s="13" t="n">
        <f aca="false">F1031*H1031/100</f>
        <v>0</v>
      </c>
      <c r="J1031" s="13" t="n">
        <f aca="false">H1031*G1031/100</f>
        <v>0</v>
      </c>
      <c r="K1031" s="13" t="n">
        <f aca="false">J1031+I1031+H1031</f>
        <v>76.2168</v>
      </c>
    </row>
    <row r="1032" customFormat="false" ht="12.8" hidden="false" customHeight="false" outlineLevel="0" collapsed="false">
      <c r="A1032" s="8" t="n">
        <v>54659</v>
      </c>
      <c r="B1032" s="9" t="s">
        <v>1073</v>
      </c>
      <c r="C1032" s="10" t="n">
        <v>12</v>
      </c>
      <c r="D1032" s="8" t="s">
        <v>15</v>
      </c>
      <c r="E1032" s="11" t="n">
        <v>119.48</v>
      </c>
      <c r="F1032" s="12" t="n">
        <v>0</v>
      </c>
      <c r="G1032" s="12" t="n">
        <v>0</v>
      </c>
      <c r="H1032" s="13" t="n">
        <f aca="false">E1032*(1-$F$831)</f>
        <v>105.1424</v>
      </c>
      <c r="I1032" s="13" t="n">
        <f aca="false">F1032*H1032/100</f>
        <v>0</v>
      </c>
      <c r="J1032" s="13" t="n">
        <f aca="false">H1032*G1032/100</f>
        <v>0</v>
      </c>
      <c r="K1032" s="13" t="n">
        <f aca="false">J1032+I1032+H1032</f>
        <v>105.1424</v>
      </c>
    </row>
    <row r="1033" customFormat="false" ht="12.8" hidden="false" customHeight="false" outlineLevel="0" collapsed="false">
      <c r="A1033" s="8" t="n">
        <v>54660</v>
      </c>
      <c r="B1033" s="9" t="s">
        <v>1074</v>
      </c>
      <c r="C1033" s="10" t="n">
        <v>12</v>
      </c>
      <c r="D1033" s="8" t="s">
        <v>15</v>
      </c>
      <c r="E1033" s="11" t="n">
        <v>179.3</v>
      </c>
      <c r="F1033" s="12" t="n">
        <v>0</v>
      </c>
      <c r="G1033" s="12" t="n">
        <v>0</v>
      </c>
      <c r="H1033" s="13" t="n">
        <f aca="false">E1033*(1-$F$831)</f>
        <v>157.784</v>
      </c>
      <c r="I1033" s="13" t="n">
        <f aca="false">F1033*H1033/100</f>
        <v>0</v>
      </c>
      <c r="J1033" s="13" t="n">
        <f aca="false">H1033*G1033/100</f>
        <v>0</v>
      </c>
      <c r="K1033" s="13" t="n">
        <f aca="false">J1033+I1033+H1033</f>
        <v>157.784</v>
      </c>
    </row>
    <row r="1034" customFormat="false" ht="12.8" hidden="false" customHeight="false" outlineLevel="0" collapsed="false">
      <c r="A1034" s="8" t="n">
        <v>59708</v>
      </c>
      <c r="B1034" s="9" t="s">
        <v>1075</v>
      </c>
      <c r="C1034" s="10" t="n">
        <v>12</v>
      </c>
      <c r="D1034" s="8" t="s">
        <v>40</v>
      </c>
      <c r="E1034" s="11" t="n">
        <v>67.91</v>
      </c>
      <c r="F1034" s="12" t="n">
        <v>0</v>
      </c>
      <c r="G1034" s="12" t="n">
        <v>18.57</v>
      </c>
      <c r="H1034" s="13" t="n">
        <f aca="false">E1034*(1-$F$831)</f>
        <v>59.7608</v>
      </c>
      <c r="I1034" s="13" t="n">
        <f aca="false">F1034*H1034/100</f>
        <v>0</v>
      </c>
      <c r="J1034" s="13" t="n">
        <f aca="false">H1034*G1034/100</f>
        <v>11.09758056</v>
      </c>
      <c r="K1034" s="13" t="n">
        <f aca="false">J1034+I1034+H1034</f>
        <v>70.85838056</v>
      </c>
    </row>
    <row r="1035" customFormat="false" ht="12.8" hidden="false" customHeight="false" outlineLevel="0" collapsed="false">
      <c r="A1035" s="8" t="n">
        <v>48736</v>
      </c>
      <c r="B1035" s="9" t="s">
        <v>1076</v>
      </c>
      <c r="C1035" s="10" t="n">
        <v>12</v>
      </c>
      <c r="D1035" s="8" t="s">
        <v>40</v>
      </c>
      <c r="E1035" s="11" t="n">
        <v>33.89</v>
      </c>
      <c r="F1035" s="12" t="n">
        <v>0</v>
      </c>
      <c r="G1035" s="12" t="n">
        <v>16.98</v>
      </c>
      <c r="H1035" s="13" t="n">
        <f aca="false">E1035*(1-$F$831)</f>
        <v>29.8232</v>
      </c>
      <c r="I1035" s="13" t="n">
        <f aca="false">F1035*H1035/100</f>
        <v>0</v>
      </c>
      <c r="J1035" s="13" t="n">
        <f aca="false">H1035*G1035/100</f>
        <v>5.06397936</v>
      </c>
      <c r="K1035" s="13" t="n">
        <f aca="false">J1035+I1035+H1035</f>
        <v>34.88717936</v>
      </c>
    </row>
    <row r="1036" customFormat="false" ht="12.8" hidden="false" customHeight="false" outlineLevel="0" collapsed="false">
      <c r="A1036" s="8" t="n">
        <v>48737</v>
      </c>
      <c r="B1036" s="9" t="s">
        <v>1077</v>
      </c>
      <c r="C1036" s="10" t="n">
        <v>12</v>
      </c>
      <c r="D1036" s="8" t="s">
        <v>40</v>
      </c>
      <c r="E1036" s="11" t="n">
        <v>42.94</v>
      </c>
      <c r="F1036" s="12" t="n">
        <v>0</v>
      </c>
      <c r="G1036" s="12" t="n">
        <v>16.98</v>
      </c>
      <c r="H1036" s="13" t="n">
        <f aca="false">E1036*(1-$F$831)</f>
        <v>37.7872</v>
      </c>
      <c r="I1036" s="13" t="n">
        <f aca="false">F1036*H1036/100</f>
        <v>0</v>
      </c>
      <c r="J1036" s="13" t="n">
        <f aca="false">H1036*G1036/100</f>
        <v>6.41626656</v>
      </c>
      <c r="K1036" s="13" t="n">
        <f aca="false">J1036+I1036+H1036</f>
        <v>44.20346656</v>
      </c>
    </row>
    <row r="1037" customFormat="false" ht="12.8" hidden="false" customHeight="false" outlineLevel="0" collapsed="false">
      <c r="A1037" s="8" t="n">
        <v>48738</v>
      </c>
      <c r="B1037" s="9" t="s">
        <v>1078</v>
      </c>
      <c r="C1037" s="10" t="n">
        <v>12</v>
      </c>
      <c r="D1037" s="8" t="s">
        <v>40</v>
      </c>
      <c r="E1037" s="11" t="n">
        <v>44.67</v>
      </c>
      <c r="F1037" s="12" t="n">
        <v>0</v>
      </c>
      <c r="G1037" s="12" t="n">
        <v>16.98</v>
      </c>
      <c r="H1037" s="13" t="n">
        <f aca="false">E1037*(1-$F$831)</f>
        <v>39.3096</v>
      </c>
      <c r="I1037" s="13" t="n">
        <f aca="false">F1037*H1037/100</f>
        <v>0</v>
      </c>
      <c r="J1037" s="13" t="n">
        <f aca="false">H1037*G1037/100</f>
        <v>6.67477008</v>
      </c>
      <c r="K1037" s="13" t="n">
        <f aca="false">J1037+I1037+H1037</f>
        <v>45.98437008</v>
      </c>
    </row>
    <row r="1038" customFormat="false" ht="12.8" hidden="false" customHeight="false" outlineLevel="0" collapsed="false">
      <c r="A1038" s="8" t="n">
        <v>38578</v>
      </c>
      <c r="B1038" s="9" t="s">
        <v>1079</v>
      </c>
      <c r="C1038" s="10" t="n">
        <v>12</v>
      </c>
      <c r="D1038" s="8" t="s">
        <v>40</v>
      </c>
      <c r="E1038" s="11" t="n">
        <v>50.61</v>
      </c>
      <c r="F1038" s="12" t="n">
        <v>0</v>
      </c>
      <c r="G1038" s="12" t="n">
        <v>16.98</v>
      </c>
      <c r="H1038" s="13" t="n">
        <f aca="false">E1038*(1-$F$831)</f>
        <v>44.5368</v>
      </c>
      <c r="I1038" s="13" t="n">
        <f aca="false">F1038*H1038/100</f>
        <v>0</v>
      </c>
      <c r="J1038" s="13" t="n">
        <f aca="false">H1038*G1038/100</f>
        <v>7.56234864</v>
      </c>
      <c r="K1038" s="13" t="n">
        <f aca="false">J1038+I1038+H1038</f>
        <v>52.09914864</v>
      </c>
    </row>
    <row r="1039" customFormat="false" ht="12.8" hidden="false" customHeight="false" outlineLevel="0" collapsed="false">
      <c r="A1039" s="8" t="n">
        <v>52240</v>
      </c>
      <c r="B1039" s="9" t="s">
        <v>1080</v>
      </c>
      <c r="C1039" s="10" t="n">
        <v>12</v>
      </c>
      <c r="D1039" s="8" t="s">
        <v>672</v>
      </c>
      <c r="E1039" s="11" t="n">
        <v>51.04</v>
      </c>
      <c r="F1039" s="12" t="n">
        <v>0</v>
      </c>
      <c r="G1039" s="12" t="n">
        <v>16.98</v>
      </c>
      <c r="H1039" s="13" t="n">
        <f aca="false">E1039*(1-$F$831)</f>
        <v>44.9152</v>
      </c>
      <c r="I1039" s="13" t="n">
        <f aca="false">F1039*H1039/100</f>
        <v>0</v>
      </c>
      <c r="J1039" s="13" t="n">
        <f aca="false">H1039*G1039/100</f>
        <v>7.62660096</v>
      </c>
      <c r="K1039" s="13" t="n">
        <f aca="false">J1039+I1039+H1039</f>
        <v>52.54180096</v>
      </c>
    </row>
    <row r="1040" customFormat="false" ht="12.8" hidden="false" customHeight="false" outlineLevel="0" collapsed="false">
      <c r="A1040" s="8" t="n">
        <v>56010</v>
      </c>
      <c r="B1040" s="9" t="s">
        <v>1081</v>
      </c>
      <c r="C1040" s="10" t="n">
        <v>12</v>
      </c>
      <c r="D1040" s="8" t="s">
        <v>40</v>
      </c>
      <c r="E1040" s="11" t="n">
        <v>296.96</v>
      </c>
      <c r="F1040" s="12" t="n">
        <v>0</v>
      </c>
      <c r="G1040" s="12" t="n">
        <v>16.98</v>
      </c>
      <c r="H1040" s="13" t="n">
        <f aca="false">E1040*(1-$F$831)</f>
        <v>261.3248</v>
      </c>
      <c r="I1040" s="13" t="n">
        <f aca="false">F1040*H1040/100</f>
        <v>0</v>
      </c>
      <c r="J1040" s="13" t="n">
        <f aca="false">H1040*G1040/100</f>
        <v>44.37295104</v>
      </c>
      <c r="K1040" s="13" t="n">
        <f aca="false">J1040+I1040+H1040</f>
        <v>305.69775104</v>
      </c>
    </row>
    <row r="1041" customFormat="false" ht="12.8" hidden="false" customHeight="false" outlineLevel="0" collapsed="false">
      <c r="A1041" s="8" t="n">
        <v>48743</v>
      </c>
      <c r="B1041" s="9" t="s">
        <v>1082</v>
      </c>
      <c r="C1041" s="10" t="n">
        <v>12</v>
      </c>
      <c r="D1041" s="8" t="s">
        <v>40</v>
      </c>
      <c r="E1041" s="11" t="n">
        <v>48.37</v>
      </c>
      <c r="F1041" s="12" t="n">
        <v>0</v>
      </c>
      <c r="G1041" s="12" t="n">
        <v>16.98</v>
      </c>
      <c r="H1041" s="13" t="n">
        <f aca="false">E1041*(1-$F$831)</f>
        <v>42.5656</v>
      </c>
      <c r="I1041" s="13" t="n">
        <f aca="false">F1041*H1041/100</f>
        <v>0</v>
      </c>
      <c r="J1041" s="13" t="n">
        <f aca="false">H1041*G1041/100</f>
        <v>7.22763888</v>
      </c>
      <c r="K1041" s="13" t="n">
        <f aca="false">J1041+I1041+H1041</f>
        <v>49.79323888</v>
      </c>
    </row>
    <row r="1042" customFormat="false" ht="12.8" hidden="false" customHeight="false" outlineLevel="0" collapsed="false">
      <c r="A1042" s="8" t="n">
        <v>48745</v>
      </c>
      <c r="B1042" s="9" t="s">
        <v>1083</v>
      </c>
      <c r="C1042" s="10" t="n">
        <v>12</v>
      </c>
      <c r="D1042" s="8" t="s">
        <v>40</v>
      </c>
      <c r="E1042" s="11" t="n">
        <v>44.87</v>
      </c>
      <c r="F1042" s="12" t="n">
        <v>0</v>
      </c>
      <c r="G1042" s="12" t="n">
        <v>16.98</v>
      </c>
      <c r="H1042" s="13" t="n">
        <f aca="false">E1042*(1-$F$831)</f>
        <v>39.4856</v>
      </c>
      <c r="I1042" s="13" t="n">
        <f aca="false">F1042*H1042/100</f>
        <v>0</v>
      </c>
      <c r="J1042" s="13" t="n">
        <f aca="false">H1042*G1042/100</f>
        <v>6.70465488</v>
      </c>
      <c r="K1042" s="13" t="n">
        <f aca="false">J1042+I1042+H1042</f>
        <v>46.19025488</v>
      </c>
    </row>
    <row r="1043" customFormat="false" ht="12.8" hidden="false" customHeight="false" outlineLevel="0" collapsed="false">
      <c r="A1043" s="8" t="n">
        <v>56009</v>
      </c>
      <c r="B1043" s="9" t="s">
        <v>1084</v>
      </c>
      <c r="C1043" s="10" t="n">
        <v>12</v>
      </c>
      <c r="D1043" s="8" t="s">
        <v>40</v>
      </c>
      <c r="E1043" s="11" t="n">
        <v>47.03</v>
      </c>
      <c r="F1043" s="12" t="n">
        <v>0</v>
      </c>
      <c r="G1043" s="12" t="n">
        <v>16.98</v>
      </c>
      <c r="H1043" s="13" t="n">
        <f aca="false">E1043*(1-$F$831)</f>
        <v>41.3864</v>
      </c>
      <c r="I1043" s="13" t="n">
        <f aca="false">F1043*H1043/100</f>
        <v>0</v>
      </c>
      <c r="J1043" s="13" t="n">
        <f aca="false">H1043*G1043/100</f>
        <v>7.02741072</v>
      </c>
      <c r="K1043" s="13" t="n">
        <f aca="false">J1043+I1043+H1043</f>
        <v>48.41381072</v>
      </c>
    </row>
    <row r="1044" customFormat="false" ht="12.8" hidden="false" customHeight="false" outlineLevel="0" collapsed="false">
      <c r="A1044" s="8" t="n">
        <v>49147</v>
      </c>
      <c r="B1044" s="9" t="s">
        <v>1085</v>
      </c>
      <c r="C1044" s="10" t="n">
        <v>12</v>
      </c>
      <c r="D1044" s="8" t="s">
        <v>40</v>
      </c>
      <c r="E1044" s="11" t="n">
        <v>145.68</v>
      </c>
      <c r="F1044" s="12" t="n">
        <v>0</v>
      </c>
      <c r="G1044" s="12" t="n">
        <v>16.98</v>
      </c>
      <c r="H1044" s="13" t="n">
        <f aca="false">E1044*(1-$F$831)</f>
        <v>128.1984</v>
      </c>
      <c r="I1044" s="13" t="n">
        <f aca="false">F1044*H1044/100</f>
        <v>0</v>
      </c>
      <c r="J1044" s="13" t="n">
        <f aca="false">H1044*G1044/100</f>
        <v>21.76808832</v>
      </c>
      <c r="K1044" s="13" t="n">
        <f aca="false">J1044+I1044+H1044</f>
        <v>149.96648832</v>
      </c>
    </row>
    <row r="1045" customFormat="false" ht="12.8" hidden="false" customHeight="false" outlineLevel="0" collapsed="false">
      <c r="A1045" s="8" t="n">
        <v>22088</v>
      </c>
      <c r="B1045" s="9" t="s">
        <v>1086</v>
      </c>
      <c r="C1045" s="10" t="n">
        <v>12</v>
      </c>
      <c r="D1045" s="8" t="s">
        <v>40</v>
      </c>
      <c r="E1045" s="11" t="n">
        <v>31.63</v>
      </c>
      <c r="F1045" s="12" t="n">
        <v>0</v>
      </c>
      <c r="G1045" s="12" t="n">
        <v>16.98</v>
      </c>
      <c r="H1045" s="13" t="n">
        <f aca="false">E1045*(1-$F$831)</f>
        <v>27.8344</v>
      </c>
      <c r="I1045" s="13" t="n">
        <f aca="false">F1045*H1045/100</f>
        <v>0</v>
      </c>
      <c r="J1045" s="13" t="n">
        <f aca="false">H1045*G1045/100</f>
        <v>4.72628112</v>
      </c>
      <c r="K1045" s="13" t="n">
        <f aca="false">J1045+I1045+H1045</f>
        <v>32.56068112</v>
      </c>
    </row>
    <row r="1046" customFormat="false" ht="12.8" hidden="false" customHeight="false" outlineLevel="0" collapsed="false">
      <c r="A1046" s="8" t="n">
        <v>51172</v>
      </c>
      <c r="B1046" s="9" t="s">
        <v>1087</v>
      </c>
      <c r="C1046" s="10" t="n">
        <v>12</v>
      </c>
      <c r="D1046" s="8" t="s">
        <v>40</v>
      </c>
      <c r="E1046" s="11" t="n">
        <v>187.26</v>
      </c>
      <c r="F1046" s="12" t="n">
        <v>0</v>
      </c>
      <c r="G1046" s="12" t="n">
        <v>16.98</v>
      </c>
      <c r="H1046" s="13" t="n">
        <f aca="false">E1046*(1-$F$831)</f>
        <v>164.7888</v>
      </c>
      <c r="I1046" s="13" t="n">
        <f aca="false">F1046*H1046/100</f>
        <v>0</v>
      </c>
      <c r="J1046" s="13" t="n">
        <f aca="false">H1046*G1046/100</f>
        <v>27.98113824</v>
      </c>
      <c r="K1046" s="13" t="n">
        <f aca="false">J1046+I1046+H1046</f>
        <v>192.76993824</v>
      </c>
    </row>
    <row r="1047" customFormat="false" ht="12.8" hidden="false" customHeight="false" outlineLevel="0" collapsed="false">
      <c r="A1047" s="8" t="n">
        <v>50825</v>
      </c>
      <c r="B1047" s="9" t="s">
        <v>1088</v>
      </c>
      <c r="C1047" s="10" t="n">
        <v>12</v>
      </c>
      <c r="D1047" s="8" t="s">
        <v>40</v>
      </c>
      <c r="E1047" s="11" t="n">
        <v>332.12</v>
      </c>
      <c r="F1047" s="12" t="n">
        <v>0</v>
      </c>
      <c r="G1047" s="12" t="n">
        <v>0</v>
      </c>
      <c r="H1047" s="13" t="n">
        <f aca="false">E1047*(1-$F$831)</f>
        <v>292.2656</v>
      </c>
      <c r="I1047" s="13" t="n">
        <f aca="false">F1047*H1047/100</f>
        <v>0</v>
      </c>
      <c r="J1047" s="13" t="n">
        <f aca="false">H1047*G1047/100</f>
        <v>0</v>
      </c>
      <c r="K1047" s="13" t="n">
        <f aca="false">J1047+I1047+H1047</f>
        <v>292.2656</v>
      </c>
    </row>
    <row r="1048" customFormat="false" ht="12.8" hidden="false" customHeight="false" outlineLevel="0" collapsed="false">
      <c r="A1048" s="8" t="n">
        <v>24946</v>
      </c>
      <c r="B1048" s="9" t="s">
        <v>1089</v>
      </c>
      <c r="C1048" s="10" t="n">
        <v>12</v>
      </c>
      <c r="D1048" s="8" t="s">
        <v>15</v>
      </c>
      <c r="E1048" s="11" t="n">
        <v>76.62</v>
      </c>
      <c r="F1048" s="12" t="n">
        <v>0</v>
      </c>
      <c r="G1048" s="12" t="n">
        <v>17.89</v>
      </c>
      <c r="H1048" s="13" t="n">
        <f aca="false">E1048*(1-$F$831)</f>
        <v>67.4256</v>
      </c>
      <c r="I1048" s="13" t="n">
        <f aca="false">F1048*H1048/100</f>
        <v>0</v>
      </c>
      <c r="J1048" s="13" t="n">
        <f aca="false">H1048*G1048/100</f>
        <v>12.06243984</v>
      </c>
      <c r="K1048" s="13" t="n">
        <f aca="false">J1048+I1048+H1048</f>
        <v>79.48803984</v>
      </c>
    </row>
    <row r="1049" customFormat="false" ht="12.8" hidden="false" customHeight="false" outlineLevel="0" collapsed="false">
      <c r="A1049" s="8" t="n">
        <v>24942</v>
      </c>
      <c r="B1049" s="9" t="s">
        <v>1090</v>
      </c>
      <c r="C1049" s="10" t="n">
        <v>12</v>
      </c>
      <c r="D1049" s="8" t="s">
        <v>155</v>
      </c>
      <c r="E1049" s="11" t="n">
        <v>39.83</v>
      </c>
      <c r="F1049" s="12" t="n">
        <v>0</v>
      </c>
      <c r="G1049" s="12" t="n">
        <v>17.89</v>
      </c>
      <c r="H1049" s="13" t="n">
        <f aca="false">E1049*(1-$F$831)</f>
        <v>35.0504</v>
      </c>
      <c r="I1049" s="13" t="n">
        <f aca="false">F1049*H1049/100</f>
        <v>0</v>
      </c>
      <c r="J1049" s="13" t="n">
        <f aca="false">H1049*G1049/100</f>
        <v>6.27051656</v>
      </c>
      <c r="K1049" s="13" t="n">
        <f aca="false">J1049+I1049+H1049</f>
        <v>41.32091656</v>
      </c>
    </row>
    <row r="1050" customFormat="false" ht="12.8" hidden="false" customHeight="false" outlineLevel="0" collapsed="false">
      <c r="A1050" s="8" t="n">
        <v>20426</v>
      </c>
      <c r="B1050" s="9" t="s">
        <v>1091</v>
      </c>
      <c r="C1050" s="10" t="n">
        <v>12</v>
      </c>
      <c r="D1050" s="8" t="s">
        <v>155</v>
      </c>
      <c r="E1050" s="11" t="n">
        <v>23.88</v>
      </c>
      <c r="F1050" s="12" t="n">
        <v>0</v>
      </c>
      <c r="G1050" s="12" t="n">
        <v>17.89</v>
      </c>
      <c r="H1050" s="13" t="n">
        <f aca="false">E1050*(1-$F$831)</f>
        <v>21.0144</v>
      </c>
      <c r="I1050" s="13" t="n">
        <f aca="false">F1050*H1050/100</f>
        <v>0</v>
      </c>
      <c r="J1050" s="13" t="n">
        <f aca="false">H1050*G1050/100</f>
        <v>3.75947616</v>
      </c>
      <c r="K1050" s="13" t="n">
        <f aca="false">J1050+I1050+H1050</f>
        <v>24.77387616</v>
      </c>
    </row>
    <row r="1051" customFormat="false" ht="12.8" hidden="false" customHeight="false" outlineLevel="0" collapsed="false">
      <c r="A1051" s="8" t="n">
        <v>20842</v>
      </c>
      <c r="B1051" s="9" t="s">
        <v>1092</v>
      </c>
      <c r="C1051" s="10" t="n">
        <v>12</v>
      </c>
      <c r="D1051" s="8" t="s">
        <v>155</v>
      </c>
      <c r="E1051" s="11" t="n">
        <v>27.61</v>
      </c>
      <c r="F1051" s="12" t="n">
        <v>0</v>
      </c>
      <c r="G1051" s="12" t="n">
        <v>17.89</v>
      </c>
      <c r="H1051" s="13" t="n">
        <f aca="false">E1051*(1-$F$831)</f>
        <v>24.2968</v>
      </c>
      <c r="I1051" s="13" t="n">
        <f aca="false">F1051*H1051/100</f>
        <v>0</v>
      </c>
      <c r="J1051" s="13" t="n">
        <f aca="false">H1051*G1051/100</f>
        <v>4.34669752</v>
      </c>
      <c r="K1051" s="13" t="n">
        <f aca="false">J1051+I1051+H1051</f>
        <v>28.64349752</v>
      </c>
    </row>
    <row r="1052" customFormat="false" ht="12.8" hidden="false" customHeight="false" outlineLevel="0" collapsed="false">
      <c r="A1052" s="8" t="n">
        <v>80098</v>
      </c>
      <c r="B1052" s="9" t="s">
        <v>1093</v>
      </c>
      <c r="C1052" s="10" t="n">
        <v>12</v>
      </c>
      <c r="D1052" s="8" t="s">
        <v>155</v>
      </c>
      <c r="E1052" s="11" t="n">
        <v>29.87</v>
      </c>
      <c r="F1052" s="12" t="n">
        <v>0</v>
      </c>
      <c r="G1052" s="12" t="n">
        <v>17.89</v>
      </c>
      <c r="H1052" s="13" t="n">
        <f aca="false">E1052*(1-$F$831)</f>
        <v>26.2856</v>
      </c>
      <c r="I1052" s="13" t="n">
        <f aca="false">F1052*H1052/100</f>
        <v>0</v>
      </c>
      <c r="J1052" s="13" t="n">
        <f aca="false">H1052*G1052/100</f>
        <v>4.70249384</v>
      </c>
      <c r="K1052" s="13" t="n">
        <f aca="false">J1052+I1052+H1052</f>
        <v>30.98809384</v>
      </c>
    </row>
    <row r="1053" customFormat="false" ht="12.8" hidden="false" customHeight="false" outlineLevel="0" collapsed="false">
      <c r="A1053" s="8" t="n">
        <v>22103</v>
      </c>
      <c r="B1053" s="9" t="s">
        <v>1094</v>
      </c>
      <c r="C1053" s="10" t="n">
        <v>12</v>
      </c>
      <c r="D1053" s="8" t="s">
        <v>155</v>
      </c>
      <c r="E1053" s="11" t="n">
        <v>25.04</v>
      </c>
      <c r="F1053" s="12" t="n">
        <v>0</v>
      </c>
      <c r="G1053" s="12" t="n">
        <v>17.89</v>
      </c>
      <c r="H1053" s="13" t="n">
        <f aca="false">E1053*(1-$F$831)</f>
        <v>22.0352</v>
      </c>
      <c r="I1053" s="13" t="n">
        <f aca="false">F1053*H1053/100</f>
        <v>0</v>
      </c>
      <c r="J1053" s="13" t="n">
        <f aca="false">H1053*G1053/100</f>
        <v>3.94209728</v>
      </c>
      <c r="K1053" s="13" t="n">
        <f aca="false">J1053+I1053+H1053</f>
        <v>25.97729728</v>
      </c>
    </row>
    <row r="1054" customFormat="false" ht="12.8" hidden="false" customHeight="false" outlineLevel="0" collapsed="false">
      <c r="A1054" s="8" t="n">
        <v>9643</v>
      </c>
      <c r="B1054" s="9" t="s">
        <v>1095</v>
      </c>
      <c r="C1054" s="10" t="n">
        <v>12</v>
      </c>
      <c r="D1054" s="8" t="s">
        <v>672</v>
      </c>
      <c r="E1054" s="11" t="n">
        <v>2620.11</v>
      </c>
      <c r="F1054" s="12" t="n">
        <v>0</v>
      </c>
      <c r="G1054" s="12" t="n">
        <v>0</v>
      </c>
      <c r="H1054" s="13" t="n">
        <f aca="false">E1054*(1-$F$831)</f>
        <v>2305.6968</v>
      </c>
      <c r="I1054" s="13" t="n">
        <f aca="false">F1054*H1054/100</f>
        <v>0</v>
      </c>
      <c r="J1054" s="13" t="n">
        <f aca="false">H1054*G1054/100</f>
        <v>0</v>
      </c>
      <c r="K1054" s="13" t="n">
        <f aca="false">J1054+I1054+H1054</f>
        <v>2305.6968</v>
      </c>
    </row>
    <row r="1055" customFormat="false" ht="12.8" hidden="false" customHeight="false" outlineLevel="0" collapsed="false">
      <c r="A1055" s="8" t="n">
        <v>11759</v>
      </c>
      <c r="B1055" s="9" t="s">
        <v>1096</v>
      </c>
      <c r="C1055" s="10" t="n">
        <v>12</v>
      </c>
      <c r="D1055" s="8" t="s">
        <v>672</v>
      </c>
      <c r="E1055" s="11" t="n">
        <v>3644.05</v>
      </c>
      <c r="F1055" s="12" t="n">
        <v>0</v>
      </c>
      <c r="G1055" s="12" t="n">
        <v>0</v>
      </c>
      <c r="H1055" s="13" t="n">
        <f aca="false">E1055*(1-$F$831)</f>
        <v>3206.764</v>
      </c>
      <c r="I1055" s="13" t="n">
        <f aca="false">F1055*H1055/100</f>
        <v>0</v>
      </c>
      <c r="J1055" s="13" t="n">
        <f aca="false">H1055*G1055/100</f>
        <v>0</v>
      </c>
      <c r="K1055" s="13" t="n">
        <f aca="false">J1055+I1055+H1055</f>
        <v>3206.764</v>
      </c>
    </row>
    <row r="1056" customFormat="false" ht="12.8" hidden="false" customHeight="false" outlineLevel="0" collapsed="false">
      <c r="A1056" s="8" t="n">
        <v>9782</v>
      </c>
      <c r="B1056" s="9" t="s">
        <v>1097</v>
      </c>
      <c r="C1056" s="10" t="n">
        <v>12</v>
      </c>
      <c r="D1056" s="8" t="s">
        <v>672</v>
      </c>
      <c r="E1056" s="11" t="n">
        <v>3730.49</v>
      </c>
      <c r="F1056" s="12" t="n">
        <v>0</v>
      </c>
      <c r="G1056" s="12" t="n">
        <v>0</v>
      </c>
      <c r="H1056" s="13" t="n">
        <f aca="false">E1056*(1-$F$831)</f>
        <v>3282.8312</v>
      </c>
      <c r="I1056" s="13" t="n">
        <f aca="false">F1056*H1056/100</f>
        <v>0</v>
      </c>
      <c r="J1056" s="13" t="n">
        <f aca="false">H1056*G1056/100</f>
        <v>0</v>
      </c>
      <c r="K1056" s="13" t="n">
        <f aca="false">J1056+I1056+H1056</f>
        <v>3282.8312</v>
      </c>
    </row>
    <row r="1057" customFormat="false" ht="12.8" hidden="false" customHeight="false" outlineLevel="0" collapsed="false">
      <c r="A1057" s="8" t="n">
        <v>50622</v>
      </c>
      <c r="B1057" s="9" t="s">
        <v>1098</v>
      </c>
      <c r="C1057" s="10" t="n">
        <v>12</v>
      </c>
      <c r="D1057" s="8" t="s">
        <v>155</v>
      </c>
      <c r="E1057" s="11" t="n">
        <v>89.86</v>
      </c>
      <c r="F1057" s="12" t="n">
        <v>0</v>
      </c>
      <c r="G1057" s="12" t="n">
        <v>15.58</v>
      </c>
      <c r="H1057" s="13" t="n">
        <f aca="false">E1057*(1-$F$831)</f>
        <v>79.0768</v>
      </c>
      <c r="I1057" s="13" t="n">
        <f aca="false">F1057*H1057/100</f>
        <v>0</v>
      </c>
      <c r="J1057" s="13" t="n">
        <f aca="false">H1057*G1057/100</f>
        <v>12.32016544</v>
      </c>
      <c r="K1057" s="13" t="n">
        <f aca="false">J1057+I1057+H1057</f>
        <v>91.39696544</v>
      </c>
    </row>
    <row r="1058" customFormat="false" ht="12.8" hidden="false" customHeight="false" outlineLevel="0" collapsed="false">
      <c r="A1058" s="8" t="n">
        <v>53908</v>
      </c>
      <c r="B1058" s="9" t="s">
        <v>1099</v>
      </c>
      <c r="C1058" s="10" t="n">
        <v>4</v>
      </c>
      <c r="D1058" s="8" t="s">
        <v>195</v>
      </c>
      <c r="E1058" s="11" t="n">
        <v>93.58</v>
      </c>
      <c r="F1058" s="12" t="n">
        <v>0</v>
      </c>
      <c r="G1058" s="12" t="n">
        <v>18.73</v>
      </c>
      <c r="H1058" s="13" t="n">
        <f aca="false">E1058*(1-$F$831)</f>
        <v>82.3504</v>
      </c>
      <c r="I1058" s="13" t="n">
        <f aca="false">F1058*H1058/100</f>
        <v>0</v>
      </c>
      <c r="J1058" s="13" t="n">
        <f aca="false">H1058*G1058/100</f>
        <v>15.42422992</v>
      </c>
      <c r="K1058" s="13" t="n">
        <f aca="false">J1058+I1058+H1058</f>
        <v>97.77462992</v>
      </c>
    </row>
    <row r="1059" customFormat="false" ht="12.8" hidden="false" customHeight="false" outlineLevel="0" collapsed="false">
      <c r="A1059" s="8" t="n">
        <v>53906</v>
      </c>
      <c r="B1059" s="9" t="s">
        <v>1100</v>
      </c>
      <c r="C1059" s="10" t="n">
        <v>4</v>
      </c>
      <c r="D1059" s="8" t="s">
        <v>195</v>
      </c>
      <c r="E1059" s="11" t="n">
        <v>40.54</v>
      </c>
      <c r="F1059" s="12" t="n">
        <v>0</v>
      </c>
      <c r="G1059" s="12" t="n">
        <v>18.73</v>
      </c>
      <c r="H1059" s="13" t="n">
        <f aca="false">E1059*(1-$F$831)</f>
        <v>35.6752</v>
      </c>
      <c r="I1059" s="13" t="n">
        <f aca="false">F1059*H1059/100</f>
        <v>0</v>
      </c>
      <c r="J1059" s="13" t="n">
        <f aca="false">H1059*G1059/100</f>
        <v>6.68196496</v>
      </c>
      <c r="K1059" s="13" t="n">
        <f aca="false">J1059+I1059+H1059</f>
        <v>42.35716496</v>
      </c>
    </row>
    <row r="1060" customFormat="false" ht="12.8" hidden="false" customHeight="false" outlineLevel="0" collapsed="false">
      <c r="A1060" s="8" t="n">
        <v>53907</v>
      </c>
      <c r="B1060" s="9" t="s">
        <v>1101</v>
      </c>
      <c r="C1060" s="10" t="n">
        <v>4</v>
      </c>
      <c r="D1060" s="8" t="s">
        <v>195</v>
      </c>
      <c r="E1060" s="11" t="n">
        <v>80.83</v>
      </c>
      <c r="F1060" s="12" t="n">
        <v>0</v>
      </c>
      <c r="G1060" s="12" t="n">
        <v>18.73</v>
      </c>
      <c r="H1060" s="13" t="n">
        <f aca="false">E1060*(1-$F$831)</f>
        <v>71.1304</v>
      </c>
      <c r="I1060" s="13" t="n">
        <f aca="false">F1060*H1060/100</f>
        <v>0</v>
      </c>
      <c r="J1060" s="13" t="n">
        <f aca="false">H1060*G1060/100</f>
        <v>13.32272392</v>
      </c>
      <c r="K1060" s="13" t="n">
        <f aca="false">J1060+I1060+H1060</f>
        <v>84.45312392</v>
      </c>
    </row>
    <row r="1061" customFormat="false" ht="12.8" hidden="false" customHeight="false" outlineLevel="0" collapsed="false">
      <c r="A1061" s="8" t="n">
        <v>53921</v>
      </c>
      <c r="B1061" s="9" t="s">
        <v>1102</v>
      </c>
      <c r="C1061" s="10" t="n">
        <v>4</v>
      </c>
      <c r="D1061" s="8" t="s">
        <v>195</v>
      </c>
      <c r="E1061" s="11" t="n">
        <v>228.27</v>
      </c>
      <c r="F1061" s="12" t="n">
        <v>0</v>
      </c>
      <c r="G1061" s="12" t="n">
        <v>18.73</v>
      </c>
      <c r="H1061" s="13" t="n">
        <f aca="false">E1061*(1-$F$831)</f>
        <v>200.8776</v>
      </c>
      <c r="I1061" s="13" t="n">
        <f aca="false">F1061*H1061/100</f>
        <v>0</v>
      </c>
      <c r="J1061" s="13" t="n">
        <f aca="false">H1061*G1061/100</f>
        <v>37.62437448</v>
      </c>
      <c r="K1061" s="13" t="n">
        <f aca="false">J1061+I1061+H1061</f>
        <v>238.50197448</v>
      </c>
    </row>
    <row r="1062" customFormat="false" ht="12.8" hidden="false" customHeight="false" outlineLevel="0" collapsed="false">
      <c r="A1062" s="8" t="n">
        <v>53922</v>
      </c>
      <c r="B1062" s="9" t="s">
        <v>1103</v>
      </c>
      <c r="C1062" s="10" t="n">
        <v>4</v>
      </c>
      <c r="D1062" s="8" t="s">
        <v>195</v>
      </c>
      <c r="E1062" s="11" t="n">
        <v>112.09</v>
      </c>
      <c r="F1062" s="12" t="n">
        <v>0</v>
      </c>
      <c r="G1062" s="12" t="n">
        <v>18.73</v>
      </c>
      <c r="H1062" s="13" t="n">
        <f aca="false">E1062*(1-$F$831)</f>
        <v>98.6392</v>
      </c>
      <c r="I1062" s="13" t="n">
        <f aca="false">F1062*H1062/100</f>
        <v>0</v>
      </c>
      <c r="J1062" s="13" t="n">
        <f aca="false">H1062*G1062/100</f>
        <v>18.47512216</v>
      </c>
      <c r="K1062" s="13" t="n">
        <f aca="false">J1062+I1062+H1062</f>
        <v>117.11432216</v>
      </c>
    </row>
    <row r="1063" customFormat="false" ht="12.8" hidden="false" customHeight="false" outlineLevel="0" collapsed="false">
      <c r="A1063" s="8" t="n">
        <v>24231</v>
      </c>
      <c r="B1063" s="9" t="s">
        <v>1104</v>
      </c>
      <c r="C1063" s="10" t="n">
        <v>4</v>
      </c>
      <c r="D1063" s="8" t="s">
        <v>195</v>
      </c>
      <c r="E1063" s="11" t="n">
        <v>43.99</v>
      </c>
      <c r="F1063" s="12" t="n">
        <v>0</v>
      </c>
      <c r="G1063" s="12" t="n">
        <v>18.73</v>
      </c>
      <c r="H1063" s="13" t="n">
        <f aca="false">E1063*(1-$F$831)</f>
        <v>38.7112</v>
      </c>
      <c r="I1063" s="13" t="n">
        <f aca="false">F1063*H1063/100</f>
        <v>0</v>
      </c>
      <c r="J1063" s="13" t="n">
        <f aca="false">H1063*G1063/100</f>
        <v>7.25060776</v>
      </c>
      <c r="K1063" s="13" t="n">
        <f aca="false">J1063+I1063+H1063</f>
        <v>45.96180776</v>
      </c>
    </row>
    <row r="1064" customFormat="false" ht="12.8" hidden="false" customHeight="false" outlineLevel="0" collapsed="false">
      <c r="A1064" s="8" t="n">
        <v>24230</v>
      </c>
      <c r="B1064" s="9" t="s">
        <v>1105</v>
      </c>
      <c r="C1064" s="10" t="n">
        <v>4</v>
      </c>
      <c r="D1064" s="8" t="s">
        <v>195</v>
      </c>
      <c r="E1064" s="11" t="n">
        <v>48.09</v>
      </c>
      <c r="F1064" s="12" t="n">
        <v>0</v>
      </c>
      <c r="G1064" s="12" t="n">
        <v>18.73</v>
      </c>
      <c r="H1064" s="13" t="n">
        <f aca="false">E1064*(1-$F$831)</f>
        <v>42.3192</v>
      </c>
      <c r="I1064" s="13" t="n">
        <f aca="false">F1064*H1064/100</f>
        <v>0</v>
      </c>
      <c r="J1064" s="13" t="n">
        <f aca="false">H1064*G1064/100</f>
        <v>7.92638616</v>
      </c>
      <c r="K1064" s="13" t="n">
        <f aca="false">J1064+I1064+H1064</f>
        <v>50.24558616</v>
      </c>
    </row>
    <row r="1065" customFormat="false" ht="12.8" hidden="false" customHeight="false" outlineLevel="0" collapsed="false">
      <c r="A1065" s="8" t="n">
        <v>24232</v>
      </c>
      <c r="B1065" s="9" t="s">
        <v>1106</v>
      </c>
      <c r="C1065" s="10" t="n">
        <v>4</v>
      </c>
      <c r="D1065" s="8" t="s">
        <v>195</v>
      </c>
      <c r="E1065" s="11" t="n">
        <v>51.05</v>
      </c>
      <c r="F1065" s="12" t="n">
        <v>0</v>
      </c>
      <c r="G1065" s="12" t="n">
        <v>18.73</v>
      </c>
      <c r="H1065" s="13" t="n">
        <f aca="false">E1065*(1-$F$831)</f>
        <v>44.924</v>
      </c>
      <c r="I1065" s="13" t="n">
        <f aca="false">F1065*H1065/100</f>
        <v>0</v>
      </c>
      <c r="J1065" s="13" t="n">
        <f aca="false">H1065*G1065/100</f>
        <v>8.4142652</v>
      </c>
      <c r="K1065" s="13" t="n">
        <f aca="false">J1065+I1065+H1065</f>
        <v>53.3382652</v>
      </c>
    </row>
    <row r="1066" customFormat="false" ht="12.8" hidden="false" customHeight="false" outlineLevel="0" collapsed="false">
      <c r="A1066" s="8" t="n">
        <v>24233</v>
      </c>
      <c r="B1066" s="9" t="s">
        <v>1107</v>
      </c>
      <c r="C1066" s="10" t="n">
        <v>4</v>
      </c>
      <c r="D1066" s="8" t="s">
        <v>195</v>
      </c>
      <c r="E1066" s="11" t="n">
        <v>54</v>
      </c>
      <c r="F1066" s="12" t="n">
        <v>0</v>
      </c>
      <c r="G1066" s="12" t="n">
        <v>18.73</v>
      </c>
      <c r="H1066" s="13" t="n">
        <f aca="false">E1066*(1-$F$831)</f>
        <v>47.52</v>
      </c>
      <c r="I1066" s="13" t="n">
        <f aca="false">F1066*H1066/100</f>
        <v>0</v>
      </c>
      <c r="J1066" s="13" t="n">
        <f aca="false">H1066*G1066/100</f>
        <v>8.900496</v>
      </c>
      <c r="K1066" s="13" t="n">
        <f aca="false">J1066+I1066+H1066</f>
        <v>56.420496</v>
      </c>
    </row>
    <row r="1067" customFormat="false" ht="12.8" hidden="false" customHeight="false" outlineLevel="0" collapsed="false">
      <c r="A1067" s="8" t="n">
        <v>24234</v>
      </c>
      <c r="B1067" s="9" t="s">
        <v>1108</v>
      </c>
      <c r="C1067" s="10" t="n">
        <v>4</v>
      </c>
      <c r="D1067" s="8" t="s">
        <v>195</v>
      </c>
      <c r="E1067" s="11" t="n">
        <v>46.21</v>
      </c>
      <c r="F1067" s="12" t="n">
        <v>0</v>
      </c>
      <c r="G1067" s="12" t="n">
        <v>18.73</v>
      </c>
      <c r="H1067" s="13" t="n">
        <f aca="false">E1067*(1-$F$831)</f>
        <v>40.6648</v>
      </c>
      <c r="I1067" s="13" t="n">
        <f aca="false">F1067*H1067/100</f>
        <v>0</v>
      </c>
      <c r="J1067" s="13" t="n">
        <f aca="false">H1067*G1067/100</f>
        <v>7.61651704</v>
      </c>
      <c r="K1067" s="13" t="n">
        <f aca="false">J1067+I1067+H1067</f>
        <v>48.28131704</v>
      </c>
    </row>
    <row r="1068" customFormat="false" ht="12.8" hidden="false" customHeight="false" outlineLevel="0" collapsed="false">
      <c r="A1068" s="8" t="n">
        <v>22925</v>
      </c>
      <c r="B1068" s="9" t="s">
        <v>1109</v>
      </c>
      <c r="C1068" s="10" t="n">
        <v>12</v>
      </c>
      <c r="D1068" s="8" t="s">
        <v>672</v>
      </c>
      <c r="E1068" s="11" t="n">
        <v>15.49</v>
      </c>
      <c r="F1068" s="12" t="n">
        <v>0</v>
      </c>
      <c r="G1068" s="12" t="n">
        <v>0</v>
      </c>
      <c r="H1068" s="13" t="n">
        <f aca="false">E1068*(1-$F$831)</f>
        <v>13.6312</v>
      </c>
      <c r="I1068" s="13" t="n">
        <f aca="false">F1068*H1068/100</f>
        <v>0</v>
      </c>
      <c r="J1068" s="13" t="n">
        <f aca="false">H1068*G1068/100</f>
        <v>0</v>
      </c>
      <c r="K1068" s="13" t="n">
        <f aca="false">J1068+I1068+H1068</f>
        <v>13.6312</v>
      </c>
    </row>
    <row r="1069" customFormat="false" ht="12.8" hidden="false" customHeight="false" outlineLevel="0" collapsed="false">
      <c r="A1069" s="8" t="n">
        <v>15169</v>
      </c>
      <c r="B1069" s="9" t="s">
        <v>1110</v>
      </c>
      <c r="C1069" s="10" t="n">
        <v>12</v>
      </c>
      <c r="D1069" s="8" t="s">
        <v>672</v>
      </c>
      <c r="E1069" s="11" t="n">
        <v>58.01</v>
      </c>
      <c r="F1069" s="12" t="n">
        <v>0</v>
      </c>
      <c r="G1069" s="12" t="n">
        <v>0</v>
      </c>
      <c r="H1069" s="13" t="n">
        <f aca="false">E1069*(1-$F$831)</f>
        <v>51.0488</v>
      </c>
      <c r="I1069" s="13" t="n">
        <f aca="false">F1069*H1069/100</f>
        <v>0</v>
      </c>
      <c r="J1069" s="13" t="n">
        <f aca="false">H1069*G1069/100</f>
        <v>0</v>
      </c>
      <c r="K1069" s="13" t="n">
        <f aca="false">J1069+I1069+H1069</f>
        <v>51.0488</v>
      </c>
    </row>
    <row r="1070" customFormat="false" ht="12.8" hidden="false" customHeight="false" outlineLevel="0" collapsed="false">
      <c r="A1070" s="8" t="n">
        <v>15170</v>
      </c>
      <c r="B1070" s="9" t="s">
        <v>1111</v>
      </c>
      <c r="C1070" s="10" t="n">
        <v>12</v>
      </c>
      <c r="D1070" s="8" t="s">
        <v>672</v>
      </c>
      <c r="E1070" s="11" t="n">
        <v>86.53</v>
      </c>
      <c r="F1070" s="12" t="n">
        <v>0</v>
      </c>
      <c r="G1070" s="12" t="n">
        <v>0</v>
      </c>
      <c r="H1070" s="13" t="n">
        <f aca="false">E1070*(1-$F$831)</f>
        <v>76.1464</v>
      </c>
      <c r="I1070" s="13" t="n">
        <f aca="false">F1070*H1070/100</f>
        <v>0</v>
      </c>
      <c r="J1070" s="13" t="n">
        <f aca="false">H1070*G1070/100</f>
        <v>0</v>
      </c>
      <c r="K1070" s="13" t="n">
        <f aca="false">J1070+I1070+H1070</f>
        <v>76.1464</v>
      </c>
    </row>
    <row r="1071" customFormat="false" ht="12.8" hidden="false" customHeight="false" outlineLevel="0" collapsed="false">
      <c r="A1071" s="8" t="n">
        <v>15171</v>
      </c>
      <c r="B1071" s="9" t="s">
        <v>1112</v>
      </c>
      <c r="C1071" s="10" t="n">
        <v>12</v>
      </c>
      <c r="D1071" s="8" t="s">
        <v>672</v>
      </c>
      <c r="E1071" s="11" t="n">
        <v>117.74</v>
      </c>
      <c r="F1071" s="12" t="n">
        <v>0</v>
      </c>
      <c r="G1071" s="12" t="n">
        <v>0</v>
      </c>
      <c r="H1071" s="13" t="n">
        <f aca="false">E1071*(1-$F$831)</f>
        <v>103.6112</v>
      </c>
      <c r="I1071" s="13" t="n">
        <f aca="false">F1071*H1071/100</f>
        <v>0</v>
      </c>
      <c r="J1071" s="13" t="n">
        <f aca="false">H1071*G1071/100</f>
        <v>0</v>
      </c>
      <c r="K1071" s="13" t="n">
        <f aca="false">J1071+I1071+H1071</f>
        <v>103.6112</v>
      </c>
    </row>
    <row r="1072" customFormat="false" ht="12.8" hidden="false" customHeight="false" outlineLevel="0" collapsed="false">
      <c r="A1072" s="8" t="n">
        <v>59139</v>
      </c>
      <c r="B1072" s="9" t="s">
        <v>1113</v>
      </c>
      <c r="C1072" s="10" t="n">
        <v>4</v>
      </c>
      <c r="D1072" s="8" t="s">
        <v>15</v>
      </c>
      <c r="E1072" s="11" t="n">
        <v>174.98</v>
      </c>
      <c r="F1072" s="12" t="n">
        <v>0</v>
      </c>
      <c r="G1072" s="12" t="n">
        <v>0</v>
      </c>
      <c r="H1072" s="13" t="n">
        <f aca="false">E1072*(1-$F$831)</f>
        <v>153.9824</v>
      </c>
      <c r="I1072" s="13" t="n">
        <f aca="false">F1072*H1072/100</f>
        <v>0</v>
      </c>
      <c r="J1072" s="13" t="n">
        <f aca="false">H1072*G1072/100</f>
        <v>0</v>
      </c>
      <c r="K1072" s="13" t="n">
        <f aca="false">J1072+I1072+H1072</f>
        <v>153.9824</v>
      </c>
    </row>
    <row r="1073" customFormat="false" ht="12.8" hidden="false" customHeight="false" outlineLevel="0" collapsed="false">
      <c r="A1073" s="8" t="n">
        <v>53711</v>
      </c>
      <c r="B1073" s="9" t="s">
        <v>1114</v>
      </c>
      <c r="C1073" s="10" t="n">
        <v>4</v>
      </c>
      <c r="D1073" s="8" t="s">
        <v>40</v>
      </c>
      <c r="E1073" s="11" t="n">
        <v>44.68</v>
      </c>
      <c r="F1073" s="12" t="n">
        <v>0</v>
      </c>
      <c r="G1073" s="12" t="n">
        <v>0</v>
      </c>
      <c r="H1073" s="13" t="n">
        <f aca="false">E1073*(1-$F$831)</f>
        <v>39.3184</v>
      </c>
      <c r="I1073" s="13" t="n">
        <f aca="false">F1073*H1073/100</f>
        <v>0</v>
      </c>
      <c r="J1073" s="13" t="n">
        <f aca="false">H1073*G1073/100</f>
        <v>0</v>
      </c>
      <c r="K1073" s="13" t="n">
        <f aca="false">J1073+I1073+H1073</f>
        <v>39.3184</v>
      </c>
    </row>
    <row r="1074" customFormat="false" ht="12.8" hidden="false" customHeight="false" outlineLevel="0" collapsed="false">
      <c r="A1074" s="8" t="n">
        <v>10514</v>
      </c>
      <c r="B1074" s="9" t="s">
        <v>1115</v>
      </c>
      <c r="C1074" s="10" t="n">
        <v>12</v>
      </c>
      <c r="D1074" s="8" t="s">
        <v>27</v>
      </c>
      <c r="E1074" s="11" t="n">
        <v>10.91</v>
      </c>
      <c r="F1074" s="12" t="n">
        <v>0</v>
      </c>
      <c r="G1074" s="12" t="n">
        <v>18.14</v>
      </c>
      <c r="H1074" s="13" t="n">
        <f aca="false">E1074*(1-$F$831)</f>
        <v>9.6008</v>
      </c>
      <c r="I1074" s="13" t="n">
        <f aca="false">F1074*H1074/100</f>
        <v>0</v>
      </c>
      <c r="J1074" s="13" t="n">
        <f aca="false">H1074*G1074/100</f>
        <v>1.74158512</v>
      </c>
      <c r="K1074" s="13" t="n">
        <f aca="false">J1074+I1074+H1074</f>
        <v>11.34238512</v>
      </c>
    </row>
    <row r="1075" customFormat="false" ht="12.8" hidden="false" customHeight="false" outlineLevel="0" collapsed="false">
      <c r="A1075" s="8" t="n">
        <v>59136</v>
      </c>
      <c r="B1075" s="9" t="s">
        <v>1116</v>
      </c>
      <c r="C1075" s="10" t="n">
        <v>12</v>
      </c>
      <c r="D1075" s="8" t="s">
        <v>15</v>
      </c>
      <c r="E1075" s="11" t="n">
        <v>595.66</v>
      </c>
      <c r="F1075" s="12" t="n">
        <v>0</v>
      </c>
      <c r="G1075" s="12" t="n">
        <v>18.14</v>
      </c>
      <c r="H1075" s="13" t="n">
        <f aca="false">E1075*(1-$F$831)</f>
        <v>524.1808</v>
      </c>
      <c r="I1075" s="13" t="n">
        <f aca="false">F1075*H1075/100</f>
        <v>0</v>
      </c>
      <c r="J1075" s="13" t="n">
        <f aca="false">H1075*G1075/100</f>
        <v>95.08639712</v>
      </c>
      <c r="K1075" s="13" t="n">
        <f aca="false">J1075+I1075+H1075</f>
        <v>619.26719712</v>
      </c>
    </row>
    <row r="1076" customFormat="false" ht="12.8" hidden="false" customHeight="false" outlineLevel="0" collapsed="false">
      <c r="A1076" s="8" t="n">
        <v>37000</v>
      </c>
      <c r="B1076" s="9" t="s">
        <v>1117</v>
      </c>
      <c r="C1076" s="10" t="n">
        <v>4</v>
      </c>
      <c r="D1076" s="8" t="s">
        <v>40</v>
      </c>
      <c r="E1076" s="11" t="n">
        <v>7</v>
      </c>
      <c r="F1076" s="12" t="n">
        <v>0</v>
      </c>
      <c r="G1076" s="12" t="n">
        <v>28.88</v>
      </c>
      <c r="H1076" s="13" t="n">
        <f aca="false">E1076*(1-$F$831)</f>
        <v>6.16</v>
      </c>
      <c r="I1076" s="13" t="n">
        <f aca="false">F1076*H1076/100</f>
        <v>0</v>
      </c>
      <c r="J1076" s="13" t="n">
        <f aca="false">H1076*G1076/100</f>
        <v>1.779008</v>
      </c>
      <c r="K1076" s="13" t="n">
        <f aca="false">J1076+I1076+H1076</f>
        <v>7.939008</v>
      </c>
    </row>
    <row r="1077" customFormat="false" ht="12.8" hidden="false" customHeight="false" outlineLevel="0" collapsed="false">
      <c r="A1077" s="8" t="n">
        <v>25313</v>
      </c>
      <c r="B1077" s="9" t="s">
        <v>1118</v>
      </c>
      <c r="C1077" s="10" t="n">
        <v>12</v>
      </c>
      <c r="D1077" s="8" t="s">
        <v>27</v>
      </c>
      <c r="E1077" s="11" t="n">
        <v>138.16</v>
      </c>
      <c r="F1077" s="12" t="n">
        <v>0</v>
      </c>
      <c r="G1077" s="12" t="n">
        <v>16.94</v>
      </c>
      <c r="H1077" s="13" t="n">
        <f aca="false">E1077*(1-$F$831)</f>
        <v>121.5808</v>
      </c>
      <c r="I1077" s="13" t="n">
        <f aca="false">F1077*H1077/100</f>
        <v>0</v>
      </c>
      <c r="J1077" s="13" t="n">
        <f aca="false">H1077*G1077/100</f>
        <v>20.59578752</v>
      </c>
      <c r="K1077" s="13" t="n">
        <f aca="false">J1077+I1077+H1077</f>
        <v>142.17658752</v>
      </c>
    </row>
    <row r="1078" customFormat="false" ht="12.8" hidden="false" customHeight="false" outlineLevel="0" collapsed="false">
      <c r="A1078" s="8" t="n">
        <v>25312</v>
      </c>
      <c r="B1078" s="9" t="s">
        <v>1119</v>
      </c>
      <c r="C1078" s="10" t="n">
        <v>12</v>
      </c>
      <c r="D1078" s="8" t="s">
        <v>27</v>
      </c>
      <c r="E1078" s="11" t="n">
        <v>111.56</v>
      </c>
      <c r="F1078" s="12" t="n">
        <v>0</v>
      </c>
      <c r="G1078" s="12" t="n">
        <v>16.94</v>
      </c>
      <c r="H1078" s="13" t="n">
        <f aca="false">E1078*(1-$F$831)</f>
        <v>98.1728</v>
      </c>
      <c r="I1078" s="13" t="n">
        <f aca="false">F1078*H1078/100</f>
        <v>0</v>
      </c>
      <c r="J1078" s="13" t="n">
        <f aca="false">H1078*G1078/100</f>
        <v>16.63047232</v>
      </c>
      <c r="K1078" s="13" t="n">
        <f aca="false">J1078+I1078+H1078</f>
        <v>114.80327232</v>
      </c>
    </row>
    <row r="1079" customFormat="false" ht="12.8" hidden="false" customHeight="false" outlineLevel="0" collapsed="false">
      <c r="A1079" s="8" t="n">
        <v>25311</v>
      </c>
      <c r="B1079" s="9" t="s">
        <v>1120</v>
      </c>
      <c r="C1079" s="10" t="n">
        <v>12</v>
      </c>
      <c r="D1079" s="8" t="s">
        <v>27</v>
      </c>
      <c r="E1079" s="11" t="n">
        <v>49.9</v>
      </c>
      <c r="F1079" s="12" t="n">
        <v>0</v>
      </c>
      <c r="G1079" s="12" t="n">
        <v>16.94</v>
      </c>
      <c r="H1079" s="13" t="n">
        <f aca="false">E1079*(1-$F$831)</f>
        <v>43.912</v>
      </c>
      <c r="I1079" s="13" t="n">
        <f aca="false">F1079*H1079/100</f>
        <v>0</v>
      </c>
      <c r="J1079" s="13" t="n">
        <f aca="false">H1079*G1079/100</f>
        <v>7.4386928</v>
      </c>
      <c r="K1079" s="13" t="n">
        <f aca="false">J1079+I1079+H1079</f>
        <v>51.3506928</v>
      </c>
    </row>
    <row r="1080" customFormat="false" ht="12.8" hidden="false" customHeight="false" outlineLevel="0" collapsed="false">
      <c r="A1080" s="8" t="n">
        <v>38931</v>
      </c>
      <c r="B1080" s="9" t="s">
        <v>1121</v>
      </c>
      <c r="C1080" s="10" t="n">
        <v>12</v>
      </c>
      <c r="D1080" s="8" t="s">
        <v>32</v>
      </c>
      <c r="E1080" s="11" t="n">
        <v>277.9</v>
      </c>
      <c r="F1080" s="12" t="n">
        <v>0</v>
      </c>
      <c r="G1080" s="12" t="n">
        <v>18.14</v>
      </c>
      <c r="H1080" s="13" t="n">
        <f aca="false">E1080*(1-$F$831)</f>
        <v>244.552</v>
      </c>
      <c r="I1080" s="13" t="n">
        <f aca="false">F1080*H1080/100</f>
        <v>0</v>
      </c>
      <c r="J1080" s="13" t="n">
        <f aca="false">H1080*G1080/100</f>
        <v>44.3617328</v>
      </c>
      <c r="K1080" s="13" t="n">
        <f aca="false">J1080+I1080+H1080</f>
        <v>288.9137328</v>
      </c>
    </row>
    <row r="1081" customFormat="false" ht="12.8" hidden="false" customHeight="false" outlineLevel="0" collapsed="false">
      <c r="A1081" s="8" t="n">
        <v>51549</v>
      </c>
      <c r="B1081" s="9" t="s">
        <v>1122</v>
      </c>
      <c r="C1081" s="10" t="n">
        <v>12</v>
      </c>
      <c r="D1081" s="8" t="s">
        <v>15</v>
      </c>
      <c r="E1081" s="11" t="n">
        <v>205.97</v>
      </c>
      <c r="F1081" s="12" t="n">
        <v>0</v>
      </c>
      <c r="G1081" s="12" t="n">
        <v>0</v>
      </c>
      <c r="H1081" s="13" t="n">
        <f aca="false">E1081*(1-$F$831)</f>
        <v>181.2536</v>
      </c>
      <c r="I1081" s="13" t="n">
        <f aca="false">F1081*H1081/100</f>
        <v>0</v>
      </c>
      <c r="J1081" s="13" t="n">
        <f aca="false">H1081*G1081/100</f>
        <v>0</v>
      </c>
      <c r="K1081" s="13" t="n">
        <f aca="false">J1081+I1081+H1081</f>
        <v>181.2536</v>
      </c>
    </row>
    <row r="1082" customFormat="false" ht="12.8" hidden="false" customHeight="false" outlineLevel="0" collapsed="false">
      <c r="A1082" s="8" t="n">
        <v>38930</v>
      </c>
      <c r="B1082" s="9" t="s">
        <v>1123</v>
      </c>
      <c r="C1082" s="10" t="n">
        <v>12</v>
      </c>
      <c r="D1082" s="8" t="s">
        <v>32</v>
      </c>
      <c r="E1082" s="11" t="n">
        <v>120.43</v>
      </c>
      <c r="F1082" s="12" t="n">
        <v>0</v>
      </c>
      <c r="G1082" s="12" t="n">
        <v>0</v>
      </c>
      <c r="H1082" s="13" t="n">
        <f aca="false">E1082*(1-$F$831)</f>
        <v>105.9784</v>
      </c>
      <c r="I1082" s="13" t="n">
        <f aca="false">F1082*H1082/100</f>
        <v>0</v>
      </c>
      <c r="J1082" s="13" t="n">
        <f aca="false">H1082*G1082/100</f>
        <v>0</v>
      </c>
      <c r="K1082" s="13" t="n">
        <f aca="false">J1082+I1082+H1082</f>
        <v>105.9784</v>
      </c>
    </row>
    <row r="1083" customFormat="false" ht="12.8" hidden="false" customHeight="false" outlineLevel="0" collapsed="false">
      <c r="A1083" s="8" t="n">
        <v>38623</v>
      </c>
      <c r="B1083" s="9" t="s">
        <v>1124</v>
      </c>
      <c r="C1083" s="10" t="n">
        <v>12</v>
      </c>
      <c r="D1083" s="8" t="s">
        <v>32</v>
      </c>
      <c r="E1083" s="11" t="n">
        <v>188.14</v>
      </c>
      <c r="F1083" s="12" t="n">
        <v>0</v>
      </c>
      <c r="G1083" s="12" t="n">
        <v>18.14</v>
      </c>
      <c r="H1083" s="13" t="n">
        <f aca="false">E1083*(1-$F$831)</f>
        <v>165.5632</v>
      </c>
      <c r="I1083" s="13" t="n">
        <f aca="false">F1083*H1083/100</f>
        <v>0</v>
      </c>
      <c r="J1083" s="13" t="n">
        <f aca="false">H1083*G1083/100</f>
        <v>30.03316448</v>
      </c>
      <c r="K1083" s="13" t="n">
        <f aca="false">J1083+I1083+H1083</f>
        <v>195.59636448</v>
      </c>
    </row>
    <row r="1084" customFormat="false" ht="12.8" hidden="false" customHeight="false" outlineLevel="0" collapsed="false">
      <c r="A1084" s="8" t="n">
        <v>33458</v>
      </c>
      <c r="B1084" s="9" t="s">
        <v>1125</v>
      </c>
      <c r="C1084" s="10" t="n">
        <v>12</v>
      </c>
      <c r="D1084" s="8" t="s">
        <v>32</v>
      </c>
      <c r="E1084" s="11" t="n">
        <v>102.78</v>
      </c>
      <c r="F1084" s="12" t="n">
        <v>0</v>
      </c>
      <c r="G1084" s="12" t="n">
        <v>18.14</v>
      </c>
      <c r="H1084" s="13" t="n">
        <f aca="false">E1084*(1-$F$831)</f>
        <v>90.4464</v>
      </c>
      <c r="I1084" s="13" t="n">
        <f aca="false">F1084*H1084/100</f>
        <v>0</v>
      </c>
      <c r="J1084" s="13" t="n">
        <f aca="false">H1084*G1084/100</f>
        <v>16.40697696</v>
      </c>
      <c r="K1084" s="13" t="n">
        <f aca="false">J1084+I1084+H1084</f>
        <v>106.85337696</v>
      </c>
    </row>
    <row r="1085" customFormat="false" ht="12.8" hidden="false" customHeight="false" outlineLevel="0" collapsed="false">
      <c r="A1085" s="8" t="n">
        <v>26256</v>
      </c>
      <c r="B1085" s="9" t="s">
        <v>1126</v>
      </c>
      <c r="C1085" s="10" t="n">
        <v>12</v>
      </c>
      <c r="D1085" s="8" t="s">
        <v>32</v>
      </c>
      <c r="E1085" s="11" t="n">
        <v>62.64</v>
      </c>
      <c r="F1085" s="12" t="n">
        <v>0</v>
      </c>
      <c r="G1085" s="12" t="n">
        <v>18.14</v>
      </c>
      <c r="H1085" s="13" t="n">
        <f aca="false">E1085*(1-$F$831)</f>
        <v>55.1232</v>
      </c>
      <c r="I1085" s="13" t="n">
        <f aca="false">F1085*H1085/100</f>
        <v>0</v>
      </c>
      <c r="J1085" s="13" t="n">
        <f aca="false">H1085*G1085/100</f>
        <v>9.99934848</v>
      </c>
      <c r="K1085" s="13" t="n">
        <f aca="false">J1085+I1085+H1085</f>
        <v>65.12254848</v>
      </c>
    </row>
    <row r="1086" customFormat="false" ht="12.8" hidden="false" customHeight="false" outlineLevel="0" collapsed="false">
      <c r="A1086" s="8" t="n">
        <v>37001</v>
      </c>
      <c r="B1086" s="9" t="s">
        <v>1127</v>
      </c>
      <c r="C1086" s="10" t="n">
        <v>4</v>
      </c>
      <c r="D1086" s="8" t="s">
        <v>40</v>
      </c>
      <c r="E1086" s="11" t="n">
        <v>5.38</v>
      </c>
      <c r="F1086" s="12" t="n">
        <v>0</v>
      </c>
      <c r="G1086" s="12" t="n">
        <v>28.88</v>
      </c>
      <c r="H1086" s="13" t="n">
        <f aca="false">E1086*(1-$F$831)</f>
        <v>4.7344</v>
      </c>
      <c r="I1086" s="13" t="n">
        <f aca="false">F1086*H1086/100</f>
        <v>0</v>
      </c>
      <c r="J1086" s="13" t="n">
        <f aca="false">H1086*G1086/100</f>
        <v>1.36729472</v>
      </c>
      <c r="K1086" s="13" t="n">
        <f aca="false">J1086+I1086+H1086</f>
        <v>6.10169472</v>
      </c>
    </row>
    <row r="1087" customFormat="false" ht="12.8" hidden="false" customHeight="false" outlineLevel="0" collapsed="false">
      <c r="A1087" s="8" t="n">
        <v>53313</v>
      </c>
      <c r="B1087" s="9" t="s">
        <v>1128</v>
      </c>
      <c r="C1087" s="10" t="n">
        <v>4</v>
      </c>
      <c r="D1087" s="8" t="s">
        <v>40</v>
      </c>
      <c r="E1087" s="11" t="n">
        <v>6.07</v>
      </c>
      <c r="F1087" s="12" t="n">
        <v>0</v>
      </c>
      <c r="G1087" s="12" t="n">
        <v>28.88</v>
      </c>
      <c r="H1087" s="13" t="n">
        <f aca="false">E1087*(1-$F$831)</f>
        <v>5.3416</v>
      </c>
      <c r="I1087" s="13" t="n">
        <f aca="false">F1087*H1087/100</f>
        <v>0</v>
      </c>
      <c r="J1087" s="13" t="n">
        <f aca="false">H1087*G1087/100</f>
        <v>1.54265408</v>
      </c>
      <c r="K1087" s="13" t="n">
        <f aca="false">J1087+I1087+H1087</f>
        <v>6.88425408</v>
      </c>
    </row>
    <row r="1088" customFormat="false" ht="12.8" hidden="false" customHeight="false" outlineLevel="0" collapsed="false">
      <c r="A1088" s="8" t="n">
        <v>21051</v>
      </c>
      <c r="B1088" s="9" t="s">
        <v>1129</v>
      </c>
      <c r="C1088" s="10" t="n">
        <v>12</v>
      </c>
      <c r="D1088" s="8" t="s">
        <v>15</v>
      </c>
      <c r="E1088" s="11" t="n">
        <v>90.45</v>
      </c>
      <c r="F1088" s="12" t="n">
        <v>0</v>
      </c>
      <c r="G1088" s="12" t="n">
        <v>0</v>
      </c>
      <c r="H1088" s="13" t="n">
        <f aca="false">E1088*(1-$F$831)</f>
        <v>79.596</v>
      </c>
      <c r="I1088" s="13" t="n">
        <f aca="false">F1088*H1088/100</f>
        <v>0</v>
      </c>
      <c r="J1088" s="13" t="n">
        <f aca="false">H1088*G1088/100</f>
        <v>0</v>
      </c>
      <c r="K1088" s="13" t="n">
        <f aca="false">J1088+I1088+H1088</f>
        <v>79.596</v>
      </c>
    </row>
    <row r="1089" customFormat="false" ht="12.8" hidden="false" customHeight="false" outlineLevel="0" collapsed="false">
      <c r="A1089" s="8" t="n">
        <v>496</v>
      </c>
      <c r="B1089" s="9" t="s">
        <v>1130</v>
      </c>
      <c r="C1089" s="10" t="n">
        <v>12</v>
      </c>
      <c r="D1089" s="8" t="s">
        <v>27</v>
      </c>
      <c r="E1089" s="11" t="n">
        <v>3</v>
      </c>
      <c r="F1089" s="12" t="n">
        <v>0</v>
      </c>
      <c r="G1089" s="12" t="n">
        <v>0</v>
      </c>
      <c r="H1089" s="13" t="n">
        <f aca="false">E1089*(1-$F$831)</f>
        <v>2.64</v>
      </c>
      <c r="I1089" s="13" t="n">
        <f aca="false">F1089*H1089/100</f>
        <v>0</v>
      </c>
      <c r="J1089" s="13" t="n">
        <f aca="false">H1089*G1089/100</f>
        <v>0</v>
      </c>
      <c r="K1089" s="13" t="n">
        <f aca="false">J1089+I1089+H1089</f>
        <v>2.64</v>
      </c>
    </row>
    <row r="1090" customFormat="false" ht="12.8" hidden="false" customHeight="false" outlineLevel="0" collapsed="false">
      <c r="A1090" s="8" t="n">
        <v>501</v>
      </c>
      <c r="B1090" s="9" t="s">
        <v>1131</v>
      </c>
      <c r="C1090" s="10" t="n">
        <v>12</v>
      </c>
      <c r="D1090" s="8" t="s">
        <v>27</v>
      </c>
      <c r="E1090" s="11" t="n">
        <v>9.22</v>
      </c>
      <c r="F1090" s="12" t="n">
        <v>0</v>
      </c>
      <c r="G1090" s="12" t="n">
        <v>0</v>
      </c>
      <c r="H1090" s="13" t="n">
        <f aca="false">E1090*(1-$F$831)</f>
        <v>8.1136</v>
      </c>
      <c r="I1090" s="13" t="n">
        <f aca="false">F1090*H1090/100</f>
        <v>0</v>
      </c>
      <c r="J1090" s="13" t="n">
        <f aca="false">H1090*G1090/100</f>
        <v>0</v>
      </c>
      <c r="K1090" s="13" t="n">
        <f aca="false">J1090+I1090+H1090</f>
        <v>8.1136</v>
      </c>
    </row>
    <row r="1091" customFormat="false" ht="12.8" hidden="false" customHeight="false" outlineLevel="0" collapsed="false">
      <c r="A1091" s="8" t="n">
        <v>342</v>
      </c>
      <c r="B1091" s="9" t="s">
        <v>1132</v>
      </c>
      <c r="C1091" s="10" t="n">
        <v>12</v>
      </c>
      <c r="D1091" s="8" t="s">
        <v>27</v>
      </c>
      <c r="E1091" s="11" t="n">
        <v>82.18</v>
      </c>
      <c r="F1091" s="12" t="n">
        <v>0</v>
      </c>
      <c r="G1091" s="12" t="n">
        <v>0</v>
      </c>
      <c r="H1091" s="13" t="n">
        <f aca="false">E1091*(1-$F$831)</f>
        <v>72.3184</v>
      </c>
      <c r="I1091" s="13" t="n">
        <f aca="false">F1091*H1091/100</f>
        <v>0</v>
      </c>
      <c r="J1091" s="13" t="n">
        <f aca="false">H1091*G1091/100</f>
        <v>0</v>
      </c>
      <c r="K1091" s="13" t="n">
        <f aca="false">J1091+I1091+H1091</f>
        <v>72.3184</v>
      </c>
    </row>
    <row r="1092" customFormat="false" ht="12.8" hidden="false" customHeight="false" outlineLevel="0" collapsed="false">
      <c r="A1092" s="8" t="n">
        <v>34158</v>
      </c>
      <c r="B1092" s="9" t="s">
        <v>1133</v>
      </c>
      <c r="C1092" s="10" t="n">
        <v>12</v>
      </c>
      <c r="D1092" s="8" t="s">
        <v>15</v>
      </c>
      <c r="E1092" s="11" t="n">
        <v>109.39</v>
      </c>
      <c r="F1092" s="12" t="n">
        <v>0</v>
      </c>
      <c r="G1092" s="12" t="n">
        <v>0</v>
      </c>
      <c r="H1092" s="13" t="n">
        <f aca="false">E1092*(1-$F$831)</f>
        <v>96.2632</v>
      </c>
      <c r="I1092" s="13" t="n">
        <f aca="false">F1092*H1092/100</f>
        <v>0</v>
      </c>
      <c r="J1092" s="13" t="n">
        <f aca="false">H1092*G1092/100</f>
        <v>0</v>
      </c>
      <c r="K1092" s="13" t="n">
        <f aca="false">J1092+I1092+H1092</f>
        <v>96.2632</v>
      </c>
    </row>
    <row r="1093" customFormat="false" ht="12.8" hidden="false" customHeight="false" outlineLevel="0" collapsed="false">
      <c r="A1093" s="8" t="n">
        <v>22644</v>
      </c>
      <c r="B1093" s="9" t="s">
        <v>1134</v>
      </c>
      <c r="C1093" s="10" t="n">
        <v>12</v>
      </c>
      <c r="D1093" s="8" t="s">
        <v>15</v>
      </c>
      <c r="E1093" s="11" t="n">
        <v>64.03</v>
      </c>
      <c r="F1093" s="12" t="n">
        <v>0</v>
      </c>
      <c r="G1093" s="12" t="n">
        <v>0</v>
      </c>
      <c r="H1093" s="13" t="n">
        <f aca="false">E1093*(1-$F$831)</f>
        <v>56.3464</v>
      </c>
      <c r="I1093" s="13" t="n">
        <f aca="false">F1093*H1093/100</f>
        <v>0</v>
      </c>
      <c r="J1093" s="13" t="n">
        <f aca="false">H1093*G1093/100</f>
        <v>0</v>
      </c>
      <c r="K1093" s="13" t="n">
        <f aca="false">J1093+I1093+H1093</f>
        <v>56.3464</v>
      </c>
    </row>
    <row r="1094" customFormat="false" ht="12.8" hidden="false" customHeight="false" outlineLevel="0" collapsed="false">
      <c r="A1094" s="8" t="n">
        <v>34159</v>
      </c>
      <c r="B1094" s="9" t="s">
        <v>1135</v>
      </c>
      <c r="C1094" s="10" t="n">
        <v>12</v>
      </c>
      <c r="D1094" s="8" t="s">
        <v>15</v>
      </c>
      <c r="E1094" s="11" t="n">
        <v>109.39</v>
      </c>
      <c r="F1094" s="12" t="n">
        <v>0</v>
      </c>
      <c r="G1094" s="12" t="n">
        <v>0</v>
      </c>
      <c r="H1094" s="13" t="n">
        <f aca="false">E1094*(1-$F$831)</f>
        <v>96.2632</v>
      </c>
      <c r="I1094" s="13" t="n">
        <f aca="false">F1094*H1094/100</f>
        <v>0</v>
      </c>
      <c r="J1094" s="13" t="n">
        <f aca="false">H1094*G1094/100</f>
        <v>0</v>
      </c>
      <c r="K1094" s="13" t="n">
        <f aca="false">J1094+I1094+H1094</f>
        <v>96.2632</v>
      </c>
    </row>
    <row r="1095" customFormat="false" ht="12.8" hidden="false" customHeight="false" outlineLevel="0" collapsed="false">
      <c r="A1095" s="8" t="n">
        <v>22642</v>
      </c>
      <c r="B1095" s="9" t="s">
        <v>1136</v>
      </c>
      <c r="C1095" s="10" t="n">
        <v>12</v>
      </c>
      <c r="D1095" s="8" t="s">
        <v>15</v>
      </c>
      <c r="E1095" s="11" t="n">
        <v>64.03</v>
      </c>
      <c r="F1095" s="12" t="n">
        <v>0</v>
      </c>
      <c r="G1095" s="12" t="n">
        <v>0</v>
      </c>
      <c r="H1095" s="13" t="n">
        <f aca="false">E1095*(1-$F$831)</f>
        <v>56.3464</v>
      </c>
      <c r="I1095" s="13" t="n">
        <f aca="false">F1095*H1095/100</f>
        <v>0</v>
      </c>
      <c r="J1095" s="13" t="n">
        <f aca="false">H1095*G1095/100</f>
        <v>0</v>
      </c>
      <c r="K1095" s="13" t="n">
        <f aca="false">J1095+I1095+H1095</f>
        <v>56.3464</v>
      </c>
    </row>
    <row r="1096" customFormat="false" ht="12.8" hidden="false" customHeight="false" outlineLevel="0" collapsed="false">
      <c r="A1096" s="8" t="n">
        <v>34160</v>
      </c>
      <c r="B1096" s="9" t="s">
        <v>1137</v>
      </c>
      <c r="C1096" s="10" t="n">
        <v>12</v>
      </c>
      <c r="D1096" s="8" t="s">
        <v>15</v>
      </c>
      <c r="E1096" s="11" t="n">
        <v>109.39</v>
      </c>
      <c r="F1096" s="12" t="n">
        <v>0</v>
      </c>
      <c r="G1096" s="12" t="n">
        <v>0</v>
      </c>
      <c r="H1096" s="13" t="n">
        <f aca="false">E1096*(1-$F$831)</f>
        <v>96.2632</v>
      </c>
      <c r="I1096" s="13" t="n">
        <f aca="false">F1096*H1096/100</f>
        <v>0</v>
      </c>
      <c r="J1096" s="13" t="n">
        <f aca="false">H1096*G1096/100</f>
        <v>0</v>
      </c>
      <c r="K1096" s="13" t="n">
        <f aca="false">J1096+I1096+H1096</f>
        <v>96.2632</v>
      </c>
    </row>
    <row r="1097" customFormat="false" ht="12.8" hidden="false" customHeight="false" outlineLevel="0" collapsed="false">
      <c r="A1097" s="8" t="n">
        <v>22643</v>
      </c>
      <c r="B1097" s="9" t="s">
        <v>1138</v>
      </c>
      <c r="C1097" s="10" t="n">
        <v>12</v>
      </c>
      <c r="D1097" s="8" t="s">
        <v>15</v>
      </c>
      <c r="E1097" s="11" t="n">
        <v>64.03</v>
      </c>
      <c r="F1097" s="12" t="n">
        <v>0</v>
      </c>
      <c r="G1097" s="12" t="n">
        <v>0</v>
      </c>
      <c r="H1097" s="13" t="n">
        <f aca="false">E1097*(1-$F$831)</f>
        <v>56.3464</v>
      </c>
      <c r="I1097" s="13" t="n">
        <f aca="false">F1097*H1097/100</f>
        <v>0</v>
      </c>
      <c r="J1097" s="13" t="n">
        <f aca="false">H1097*G1097/100</f>
        <v>0</v>
      </c>
      <c r="K1097" s="13" t="n">
        <f aca="false">J1097+I1097+H1097</f>
        <v>56.3464</v>
      </c>
    </row>
    <row r="1098" customFormat="false" ht="12.8" hidden="false" customHeight="false" outlineLevel="0" collapsed="false">
      <c r="A1098" s="8" t="n">
        <v>1786</v>
      </c>
      <c r="B1098" s="9" t="s">
        <v>1139</v>
      </c>
      <c r="C1098" s="10" t="n">
        <v>12</v>
      </c>
      <c r="D1098" s="8" t="s">
        <v>672</v>
      </c>
      <c r="E1098" s="11" t="n">
        <v>105.86</v>
      </c>
      <c r="F1098" s="12" t="n">
        <v>0</v>
      </c>
      <c r="G1098" s="12" t="n">
        <v>0</v>
      </c>
      <c r="H1098" s="13" t="n">
        <f aca="false">E1098*(1-$F$831)</f>
        <v>93.1568</v>
      </c>
      <c r="I1098" s="13" t="n">
        <f aca="false">F1098*H1098/100</f>
        <v>0</v>
      </c>
      <c r="J1098" s="13" t="n">
        <f aca="false">H1098*G1098/100</f>
        <v>0</v>
      </c>
      <c r="K1098" s="13" t="n">
        <f aca="false">J1098+I1098+H1098</f>
        <v>93.1568</v>
      </c>
    </row>
    <row r="1099" customFormat="false" ht="12.8" hidden="false" customHeight="false" outlineLevel="0" collapsed="false">
      <c r="A1099" s="8" t="n">
        <v>56096</v>
      </c>
      <c r="B1099" s="9" t="s">
        <v>1140</v>
      </c>
      <c r="C1099" s="10" t="n">
        <v>12</v>
      </c>
      <c r="D1099" s="8" t="s">
        <v>27</v>
      </c>
      <c r="E1099" s="11" t="n">
        <v>21.07</v>
      </c>
      <c r="F1099" s="12" t="n">
        <v>0</v>
      </c>
      <c r="G1099" s="12" t="n">
        <v>0</v>
      </c>
      <c r="H1099" s="13" t="n">
        <f aca="false">E1099*(1-$F$831)</f>
        <v>18.5416</v>
      </c>
      <c r="I1099" s="13" t="n">
        <f aca="false">F1099*H1099/100</f>
        <v>0</v>
      </c>
      <c r="J1099" s="13" t="n">
        <f aca="false">H1099*G1099/100</f>
        <v>0</v>
      </c>
      <c r="K1099" s="13" t="n">
        <f aca="false">J1099+I1099+H1099</f>
        <v>18.5416</v>
      </c>
    </row>
    <row r="1100" customFormat="false" ht="12.8" hidden="false" customHeight="false" outlineLevel="0" collapsed="false">
      <c r="A1100" s="8" t="n">
        <v>56097</v>
      </c>
      <c r="B1100" s="9" t="s">
        <v>1141</v>
      </c>
      <c r="C1100" s="10" t="n">
        <v>12</v>
      </c>
      <c r="D1100" s="8" t="s">
        <v>27</v>
      </c>
      <c r="E1100" s="11" t="n">
        <v>14.14</v>
      </c>
      <c r="F1100" s="12" t="n">
        <v>0</v>
      </c>
      <c r="G1100" s="12" t="n">
        <v>0</v>
      </c>
      <c r="H1100" s="13" t="n">
        <f aca="false">E1100*(1-$F$831)</f>
        <v>12.4432</v>
      </c>
      <c r="I1100" s="13" t="n">
        <f aca="false">F1100*H1100/100</f>
        <v>0</v>
      </c>
      <c r="J1100" s="13" t="n">
        <f aca="false">H1100*G1100/100</f>
        <v>0</v>
      </c>
      <c r="K1100" s="13" t="n">
        <f aca="false">J1100+I1100+H1100</f>
        <v>12.4432</v>
      </c>
    </row>
    <row r="1101" customFormat="false" ht="12.8" hidden="false" customHeight="false" outlineLevel="0" collapsed="false">
      <c r="A1101" s="8" t="n">
        <v>56098</v>
      </c>
      <c r="B1101" s="9" t="s">
        <v>1142</v>
      </c>
      <c r="C1101" s="10" t="n">
        <v>12</v>
      </c>
      <c r="D1101" s="8" t="s">
        <v>27</v>
      </c>
      <c r="E1101" s="11" t="n">
        <v>11.93</v>
      </c>
      <c r="F1101" s="12" t="n">
        <v>0</v>
      </c>
      <c r="G1101" s="12" t="n">
        <v>0</v>
      </c>
      <c r="H1101" s="13" t="n">
        <f aca="false">E1101*(1-$F$831)</f>
        <v>10.4984</v>
      </c>
      <c r="I1101" s="13" t="n">
        <f aca="false">F1101*H1101/100</f>
        <v>0</v>
      </c>
      <c r="J1101" s="13" t="n">
        <f aca="false">H1101*G1101/100</f>
        <v>0</v>
      </c>
      <c r="K1101" s="13" t="n">
        <f aca="false">J1101+I1101+H1101</f>
        <v>10.4984</v>
      </c>
    </row>
    <row r="1102" customFormat="false" ht="12.8" hidden="false" customHeight="false" outlineLevel="0" collapsed="false">
      <c r="A1102" s="8" t="n">
        <v>56100</v>
      </c>
      <c r="B1102" s="9" t="s">
        <v>1143</v>
      </c>
      <c r="C1102" s="10" t="n">
        <v>12</v>
      </c>
      <c r="D1102" s="8" t="s">
        <v>27</v>
      </c>
      <c r="E1102" s="11" t="n">
        <v>14.63</v>
      </c>
      <c r="F1102" s="12" t="n">
        <v>0</v>
      </c>
      <c r="G1102" s="12" t="n">
        <v>0</v>
      </c>
      <c r="H1102" s="13" t="n">
        <f aca="false">E1102*(1-$F$831)</f>
        <v>12.8744</v>
      </c>
      <c r="I1102" s="13" t="n">
        <f aca="false">F1102*H1102/100</f>
        <v>0</v>
      </c>
      <c r="J1102" s="13" t="n">
        <f aca="false">H1102*G1102/100</f>
        <v>0</v>
      </c>
      <c r="K1102" s="13" t="n">
        <f aca="false">J1102+I1102+H1102</f>
        <v>12.8744</v>
      </c>
    </row>
    <row r="1103" customFormat="false" ht="12.8" hidden="false" customHeight="false" outlineLevel="0" collapsed="false">
      <c r="A1103" s="8" t="n">
        <v>56101</v>
      </c>
      <c r="B1103" s="9" t="s">
        <v>1144</v>
      </c>
      <c r="C1103" s="10" t="n">
        <v>12</v>
      </c>
      <c r="D1103" s="8" t="s">
        <v>27</v>
      </c>
      <c r="E1103" s="11" t="n">
        <v>18.94</v>
      </c>
      <c r="F1103" s="12" t="n">
        <v>0</v>
      </c>
      <c r="G1103" s="12" t="n">
        <v>0</v>
      </c>
      <c r="H1103" s="13" t="n">
        <f aca="false">E1103*(1-$F$831)</f>
        <v>16.6672</v>
      </c>
      <c r="I1103" s="13" t="n">
        <f aca="false">F1103*H1103/100</f>
        <v>0</v>
      </c>
      <c r="J1103" s="13" t="n">
        <f aca="false">H1103*G1103/100</f>
        <v>0</v>
      </c>
      <c r="K1103" s="13" t="n">
        <f aca="false">J1103+I1103+H1103</f>
        <v>16.6672</v>
      </c>
    </row>
    <row r="1104" customFormat="false" ht="12.8" hidden="false" customHeight="false" outlineLevel="0" collapsed="false">
      <c r="A1104" s="8" t="n">
        <v>56099</v>
      </c>
      <c r="B1104" s="9" t="s">
        <v>1145</v>
      </c>
      <c r="C1104" s="10" t="n">
        <v>12</v>
      </c>
      <c r="D1104" s="8" t="s">
        <v>27</v>
      </c>
      <c r="E1104" s="11" t="n">
        <v>8.63</v>
      </c>
      <c r="F1104" s="12" t="n">
        <v>0</v>
      </c>
      <c r="G1104" s="12" t="n">
        <v>0</v>
      </c>
      <c r="H1104" s="13" t="n">
        <f aca="false">E1104*(1-$F$831)</f>
        <v>7.5944</v>
      </c>
      <c r="I1104" s="13" t="n">
        <f aca="false">F1104*H1104/100</f>
        <v>0</v>
      </c>
      <c r="J1104" s="13" t="n">
        <f aca="false">H1104*G1104/100</f>
        <v>0</v>
      </c>
      <c r="K1104" s="13" t="n">
        <f aca="false">J1104+I1104+H1104</f>
        <v>7.5944</v>
      </c>
    </row>
    <row r="1105" customFormat="false" ht="12.8" hidden="false" customHeight="false" outlineLevel="0" collapsed="false">
      <c r="A1105" s="8" t="n">
        <v>11628</v>
      </c>
      <c r="B1105" s="9" t="s">
        <v>1146</v>
      </c>
      <c r="C1105" s="10" t="n">
        <v>12</v>
      </c>
      <c r="D1105" s="8" t="s">
        <v>27</v>
      </c>
      <c r="E1105" s="11" t="n">
        <v>46.72</v>
      </c>
      <c r="F1105" s="12" t="n">
        <v>0</v>
      </c>
      <c r="G1105" s="12" t="n">
        <v>0</v>
      </c>
      <c r="H1105" s="13" t="n">
        <f aca="false">E1105*(1-$F$831)</f>
        <v>41.1136</v>
      </c>
      <c r="I1105" s="13" t="n">
        <f aca="false">F1105*H1105/100</f>
        <v>0</v>
      </c>
      <c r="J1105" s="13" t="n">
        <f aca="false">H1105*G1105/100</f>
        <v>0</v>
      </c>
      <c r="K1105" s="13" t="n">
        <f aca="false">J1105+I1105+H1105</f>
        <v>41.1136</v>
      </c>
    </row>
    <row r="1106" customFormat="false" ht="12.8" hidden="false" customHeight="false" outlineLevel="0" collapsed="false">
      <c r="A1106" s="8" t="n">
        <v>11632</v>
      </c>
      <c r="B1106" s="9" t="s">
        <v>1147</v>
      </c>
      <c r="C1106" s="10" t="n">
        <v>12</v>
      </c>
      <c r="D1106" s="8" t="s">
        <v>27</v>
      </c>
      <c r="E1106" s="11" t="n">
        <v>17.54</v>
      </c>
      <c r="F1106" s="12" t="n">
        <v>0</v>
      </c>
      <c r="G1106" s="12" t="n">
        <v>0</v>
      </c>
      <c r="H1106" s="13" t="n">
        <f aca="false">E1106*(1-$F$831)</f>
        <v>15.4352</v>
      </c>
      <c r="I1106" s="13" t="n">
        <f aca="false">F1106*H1106/100</f>
        <v>0</v>
      </c>
      <c r="J1106" s="13" t="n">
        <f aca="false">H1106*G1106/100</f>
        <v>0</v>
      </c>
      <c r="K1106" s="13" t="n">
        <f aca="false">J1106+I1106+H1106</f>
        <v>15.4352</v>
      </c>
    </row>
    <row r="1107" customFormat="false" ht="12.8" hidden="false" customHeight="false" outlineLevel="0" collapsed="false">
      <c r="A1107" s="8" t="n">
        <v>11630</v>
      </c>
      <c r="B1107" s="9" t="s">
        <v>1148</v>
      </c>
      <c r="C1107" s="10" t="n">
        <v>12</v>
      </c>
      <c r="D1107" s="8" t="s">
        <v>27</v>
      </c>
      <c r="E1107" s="11" t="n">
        <v>14.41</v>
      </c>
      <c r="F1107" s="12" t="n">
        <v>0</v>
      </c>
      <c r="G1107" s="12" t="n">
        <v>0</v>
      </c>
      <c r="H1107" s="13" t="n">
        <f aca="false">E1107*(1-$F$831)</f>
        <v>12.6808</v>
      </c>
      <c r="I1107" s="13" t="n">
        <f aca="false">F1107*H1107/100</f>
        <v>0</v>
      </c>
      <c r="J1107" s="13" t="n">
        <f aca="false">H1107*G1107/100</f>
        <v>0</v>
      </c>
      <c r="K1107" s="13" t="n">
        <f aca="false">J1107+I1107+H1107</f>
        <v>12.6808</v>
      </c>
    </row>
    <row r="1108" customFormat="false" ht="12.8" hidden="false" customHeight="false" outlineLevel="0" collapsed="false">
      <c r="A1108" s="8" t="n">
        <v>11631</v>
      </c>
      <c r="B1108" s="9" t="s">
        <v>1149</v>
      </c>
      <c r="C1108" s="10" t="n">
        <v>12</v>
      </c>
      <c r="D1108" s="8" t="s">
        <v>27</v>
      </c>
      <c r="E1108" s="11" t="n">
        <v>20.12</v>
      </c>
      <c r="F1108" s="12" t="n">
        <v>0</v>
      </c>
      <c r="G1108" s="12" t="n">
        <v>0</v>
      </c>
      <c r="H1108" s="13" t="n">
        <f aca="false">E1108*(1-$F$831)</f>
        <v>17.7056</v>
      </c>
      <c r="I1108" s="13" t="n">
        <f aca="false">F1108*H1108/100</f>
        <v>0</v>
      </c>
      <c r="J1108" s="13" t="n">
        <f aca="false">H1108*G1108/100</f>
        <v>0</v>
      </c>
      <c r="K1108" s="13" t="n">
        <f aca="false">J1108+I1108+H1108</f>
        <v>17.7056</v>
      </c>
    </row>
    <row r="1109" customFormat="false" ht="12.8" hidden="false" customHeight="false" outlineLevel="0" collapsed="false">
      <c r="A1109" s="8" t="n">
        <v>11627</v>
      </c>
      <c r="B1109" s="9" t="s">
        <v>1150</v>
      </c>
      <c r="C1109" s="10" t="n">
        <v>12</v>
      </c>
      <c r="D1109" s="8" t="s">
        <v>27</v>
      </c>
      <c r="E1109" s="11" t="n">
        <v>20.31</v>
      </c>
      <c r="F1109" s="12" t="n">
        <v>0</v>
      </c>
      <c r="G1109" s="12" t="n">
        <v>0</v>
      </c>
      <c r="H1109" s="13" t="n">
        <f aca="false">E1109*(1-$F$831)</f>
        <v>17.8728</v>
      </c>
      <c r="I1109" s="13" t="n">
        <f aca="false">F1109*H1109/100</f>
        <v>0</v>
      </c>
      <c r="J1109" s="13" t="n">
        <f aca="false">H1109*G1109/100</f>
        <v>0</v>
      </c>
      <c r="K1109" s="13" t="n">
        <f aca="false">J1109+I1109+H1109</f>
        <v>17.8728</v>
      </c>
    </row>
    <row r="1110" customFormat="false" ht="12.8" hidden="false" customHeight="false" outlineLevel="0" collapsed="false">
      <c r="A1110" s="8" t="n">
        <v>12342</v>
      </c>
      <c r="B1110" s="9" t="s">
        <v>1151</v>
      </c>
      <c r="C1110" s="10" t="n">
        <v>12</v>
      </c>
      <c r="D1110" s="8" t="s">
        <v>27</v>
      </c>
      <c r="E1110" s="11" t="n">
        <v>7.63</v>
      </c>
      <c r="F1110" s="12" t="n">
        <v>0</v>
      </c>
      <c r="G1110" s="12" t="n">
        <v>0</v>
      </c>
      <c r="H1110" s="13" t="n">
        <f aca="false">E1110*(1-$F$831)</f>
        <v>6.7144</v>
      </c>
      <c r="I1110" s="13" t="n">
        <f aca="false">F1110*H1110/100</f>
        <v>0</v>
      </c>
      <c r="J1110" s="13" t="n">
        <f aca="false">H1110*G1110/100</f>
        <v>0</v>
      </c>
      <c r="K1110" s="13" t="n">
        <f aca="false">J1110+I1110+H1110</f>
        <v>6.7144</v>
      </c>
    </row>
    <row r="1111" customFormat="false" ht="12.8" hidden="false" customHeight="false" outlineLevel="0" collapsed="false">
      <c r="A1111" s="8" t="n">
        <v>12286</v>
      </c>
      <c r="B1111" s="9" t="s">
        <v>1152</v>
      </c>
      <c r="C1111" s="10" t="n">
        <v>12</v>
      </c>
      <c r="D1111" s="8" t="s">
        <v>27</v>
      </c>
      <c r="E1111" s="11" t="n">
        <v>9.7</v>
      </c>
      <c r="F1111" s="12" t="n">
        <v>0</v>
      </c>
      <c r="G1111" s="12" t="n">
        <v>0</v>
      </c>
      <c r="H1111" s="13" t="n">
        <f aca="false">E1111*(1-$F$831)</f>
        <v>8.536</v>
      </c>
      <c r="I1111" s="13" t="n">
        <f aca="false">F1111*H1111/100</f>
        <v>0</v>
      </c>
      <c r="J1111" s="13" t="n">
        <f aca="false">H1111*G1111/100</f>
        <v>0</v>
      </c>
      <c r="K1111" s="13" t="n">
        <f aca="false">J1111+I1111+H1111</f>
        <v>8.536</v>
      </c>
    </row>
    <row r="1112" customFormat="false" ht="12.8" hidden="false" customHeight="false" outlineLevel="0" collapsed="false">
      <c r="A1112" s="8" t="n">
        <v>12285</v>
      </c>
      <c r="B1112" s="9" t="s">
        <v>1153</v>
      </c>
      <c r="C1112" s="10" t="n">
        <v>12</v>
      </c>
      <c r="D1112" s="8" t="s">
        <v>27</v>
      </c>
      <c r="E1112" s="11" t="n">
        <v>6.32</v>
      </c>
      <c r="F1112" s="12" t="n">
        <v>0</v>
      </c>
      <c r="G1112" s="12" t="n">
        <v>0</v>
      </c>
      <c r="H1112" s="13" t="n">
        <f aca="false">E1112*(1-$F$831)</f>
        <v>5.5616</v>
      </c>
      <c r="I1112" s="13" t="n">
        <f aca="false">F1112*H1112/100</f>
        <v>0</v>
      </c>
      <c r="J1112" s="13" t="n">
        <f aca="false">H1112*G1112/100</f>
        <v>0</v>
      </c>
      <c r="K1112" s="13" t="n">
        <f aca="false">J1112+I1112+H1112</f>
        <v>5.5616</v>
      </c>
    </row>
    <row r="1113" customFormat="false" ht="12.8" hidden="false" customHeight="false" outlineLevel="0" collapsed="false">
      <c r="A1113" s="8" t="n">
        <v>12287</v>
      </c>
      <c r="B1113" s="9" t="s">
        <v>1154</v>
      </c>
      <c r="C1113" s="10" t="n">
        <v>12</v>
      </c>
      <c r="D1113" s="8" t="s">
        <v>27</v>
      </c>
      <c r="E1113" s="11" t="n">
        <v>6.55</v>
      </c>
      <c r="F1113" s="12" t="n">
        <v>0</v>
      </c>
      <c r="G1113" s="12" t="n">
        <v>0</v>
      </c>
      <c r="H1113" s="13" t="n">
        <f aca="false">E1113*(1-$F$831)</f>
        <v>5.764</v>
      </c>
      <c r="I1113" s="13" t="n">
        <f aca="false">F1113*H1113/100</f>
        <v>0</v>
      </c>
      <c r="J1113" s="13" t="n">
        <f aca="false">H1113*G1113/100</f>
        <v>0</v>
      </c>
      <c r="K1113" s="13" t="n">
        <f aca="false">J1113+I1113+H1113</f>
        <v>5.764</v>
      </c>
    </row>
    <row r="1114" customFormat="false" ht="12.8" hidden="false" customHeight="false" outlineLevel="0" collapsed="false">
      <c r="A1114" s="8" t="n">
        <v>53281</v>
      </c>
      <c r="B1114" s="9" t="s">
        <v>1155</v>
      </c>
      <c r="C1114" s="10" t="n">
        <v>12</v>
      </c>
      <c r="D1114" s="8" t="s">
        <v>27</v>
      </c>
      <c r="E1114" s="11" t="n">
        <v>37.65</v>
      </c>
      <c r="F1114" s="12" t="n">
        <v>0</v>
      </c>
      <c r="G1114" s="12" t="n">
        <v>0</v>
      </c>
      <c r="H1114" s="13" t="n">
        <f aca="false">E1114*(1-$F$831)</f>
        <v>33.132</v>
      </c>
      <c r="I1114" s="13" t="n">
        <f aca="false">F1114*H1114/100</f>
        <v>0</v>
      </c>
      <c r="J1114" s="13" t="n">
        <f aca="false">H1114*G1114/100</f>
        <v>0</v>
      </c>
      <c r="K1114" s="13" t="n">
        <f aca="false">J1114+I1114+H1114</f>
        <v>33.132</v>
      </c>
    </row>
    <row r="1115" customFormat="false" ht="12.8" hidden="false" customHeight="false" outlineLevel="0" collapsed="false">
      <c r="A1115" s="8" t="n">
        <v>53282</v>
      </c>
      <c r="B1115" s="9" t="s">
        <v>1156</v>
      </c>
      <c r="C1115" s="10" t="n">
        <v>12</v>
      </c>
      <c r="D1115" s="8" t="s">
        <v>27</v>
      </c>
      <c r="E1115" s="11" t="n">
        <v>46.82</v>
      </c>
      <c r="F1115" s="12" t="n">
        <v>0</v>
      </c>
      <c r="G1115" s="12" t="n">
        <v>0</v>
      </c>
      <c r="H1115" s="13" t="n">
        <f aca="false">E1115*(1-$F$831)</f>
        <v>41.2016</v>
      </c>
      <c r="I1115" s="13" t="n">
        <f aca="false">F1115*H1115/100</f>
        <v>0</v>
      </c>
      <c r="J1115" s="13" t="n">
        <f aca="false">H1115*G1115/100</f>
        <v>0</v>
      </c>
      <c r="K1115" s="13" t="n">
        <f aca="false">J1115+I1115+H1115</f>
        <v>41.2016</v>
      </c>
    </row>
    <row r="1116" customFormat="false" ht="12.8" hidden="false" customHeight="false" outlineLevel="0" collapsed="false">
      <c r="A1116" s="8" t="n">
        <v>53283</v>
      </c>
      <c r="B1116" s="9" t="s">
        <v>1157</v>
      </c>
      <c r="C1116" s="10" t="n">
        <v>12</v>
      </c>
      <c r="D1116" s="8" t="s">
        <v>27</v>
      </c>
      <c r="E1116" s="11" t="n">
        <v>56.68</v>
      </c>
      <c r="F1116" s="12" t="n">
        <v>0</v>
      </c>
      <c r="G1116" s="12" t="n">
        <v>0</v>
      </c>
      <c r="H1116" s="13" t="n">
        <f aca="false">E1116*(1-$F$831)</f>
        <v>49.8784</v>
      </c>
      <c r="I1116" s="13" t="n">
        <f aca="false">F1116*H1116/100</f>
        <v>0</v>
      </c>
      <c r="J1116" s="13" t="n">
        <f aca="false">H1116*G1116/100</f>
        <v>0</v>
      </c>
      <c r="K1116" s="13" t="n">
        <f aca="false">J1116+I1116+H1116</f>
        <v>49.8784</v>
      </c>
    </row>
    <row r="1117" customFormat="false" ht="12.8" hidden="false" customHeight="false" outlineLevel="0" collapsed="false">
      <c r="A1117" s="8" t="n">
        <v>37077</v>
      </c>
      <c r="B1117" s="9" t="s">
        <v>1158</v>
      </c>
      <c r="C1117" s="10" t="n">
        <v>4</v>
      </c>
      <c r="D1117" s="8" t="s">
        <v>155</v>
      </c>
      <c r="E1117" s="11" t="n">
        <v>65.36</v>
      </c>
      <c r="F1117" s="12" t="n">
        <v>0</v>
      </c>
      <c r="G1117" s="12" t="n">
        <v>28.47</v>
      </c>
      <c r="H1117" s="13" t="n">
        <f aca="false">E1117*(1-$F$831)</f>
        <v>57.5168</v>
      </c>
      <c r="I1117" s="13" t="n">
        <f aca="false">F1117*H1117/100</f>
        <v>0</v>
      </c>
      <c r="J1117" s="13" t="n">
        <f aca="false">H1117*G1117/100</f>
        <v>16.37503296</v>
      </c>
      <c r="K1117" s="13" t="n">
        <f aca="false">J1117+I1117+H1117</f>
        <v>73.89183296</v>
      </c>
    </row>
    <row r="1118" customFormat="false" ht="12.8" hidden="false" customHeight="false" outlineLevel="0" collapsed="false">
      <c r="A1118" s="8" t="n">
        <v>52986</v>
      </c>
      <c r="B1118" s="9" t="s">
        <v>1159</v>
      </c>
      <c r="C1118" s="10" t="n">
        <v>12</v>
      </c>
      <c r="D1118" s="8" t="s">
        <v>195</v>
      </c>
      <c r="E1118" s="11" t="n">
        <v>39.65</v>
      </c>
      <c r="F1118" s="12" t="n">
        <v>0</v>
      </c>
      <c r="G1118" s="12" t="n">
        <v>0</v>
      </c>
      <c r="H1118" s="13" t="n">
        <f aca="false">E1118*(1-$F$831)</f>
        <v>34.892</v>
      </c>
      <c r="I1118" s="13" t="n">
        <f aca="false">F1118*H1118/100</f>
        <v>0</v>
      </c>
      <c r="J1118" s="13" t="n">
        <f aca="false">H1118*G1118/100</f>
        <v>0</v>
      </c>
      <c r="K1118" s="13" t="n">
        <f aca="false">J1118+I1118+H1118</f>
        <v>34.892</v>
      </c>
    </row>
    <row r="1119" customFormat="false" ht="12.8" hidden="false" customHeight="false" outlineLevel="0" collapsed="false">
      <c r="A1119" s="8" t="n">
        <v>52988</v>
      </c>
      <c r="B1119" s="9" t="s">
        <v>1160</v>
      </c>
      <c r="C1119" s="10" t="n">
        <v>12</v>
      </c>
      <c r="D1119" s="8" t="s">
        <v>195</v>
      </c>
      <c r="E1119" s="11" t="n">
        <v>39.65</v>
      </c>
      <c r="F1119" s="12" t="n">
        <v>0</v>
      </c>
      <c r="G1119" s="12" t="n">
        <v>0</v>
      </c>
      <c r="H1119" s="13" t="n">
        <f aca="false">E1119*(1-$F$831)</f>
        <v>34.892</v>
      </c>
      <c r="I1119" s="13" t="n">
        <f aca="false">F1119*H1119/100</f>
        <v>0</v>
      </c>
      <c r="J1119" s="13" t="n">
        <f aca="false">H1119*G1119/100</f>
        <v>0</v>
      </c>
      <c r="K1119" s="13" t="n">
        <f aca="false">J1119+I1119+H1119</f>
        <v>34.892</v>
      </c>
    </row>
    <row r="1120" customFormat="false" ht="12.8" hidden="false" customHeight="false" outlineLevel="0" collapsed="false">
      <c r="A1120" s="8" t="n">
        <v>52985</v>
      </c>
      <c r="B1120" s="9" t="s">
        <v>1161</v>
      </c>
      <c r="C1120" s="10" t="n">
        <v>12</v>
      </c>
      <c r="D1120" s="8" t="s">
        <v>195</v>
      </c>
      <c r="E1120" s="11" t="n">
        <v>30.55</v>
      </c>
      <c r="F1120" s="12" t="n">
        <v>0</v>
      </c>
      <c r="G1120" s="12" t="n">
        <v>0</v>
      </c>
      <c r="H1120" s="13" t="n">
        <f aca="false">E1120*(1-$F$831)</f>
        <v>26.884</v>
      </c>
      <c r="I1120" s="13" t="n">
        <f aca="false">F1120*H1120/100</f>
        <v>0</v>
      </c>
      <c r="J1120" s="13" t="n">
        <f aca="false">H1120*G1120/100</f>
        <v>0</v>
      </c>
      <c r="K1120" s="13" t="n">
        <f aca="false">J1120+I1120+H1120</f>
        <v>26.884</v>
      </c>
    </row>
    <row r="1121" customFormat="false" ht="12.8" hidden="false" customHeight="false" outlineLevel="0" collapsed="false">
      <c r="A1121" s="8" t="n">
        <v>52987</v>
      </c>
      <c r="B1121" s="9" t="s">
        <v>1162</v>
      </c>
      <c r="C1121" s="10" t="n">
        <v>12</v>
      </c>
      <c r="D1121" s="8" t="s">
        <v>195</v>
      </c>
      <c r="E1121" s="11" t="n">
        <v>30.55</v>
      </c>
      <c r="F1121" s="12" t="n">
        <v>0</v>
      </c>
      <c r="G1121" s="12" t="n">
        <v>0</v>
      </c>
      <c r="H1121" s="13" t="n">
        <f aca="false">E1121*(1-$F$831)</f>
        <v>26.884</v>
      </c>
      <c r="I1121" s="13" t="n">
        <f aca="false">F1121*H1121/100</f>
        <v>0</v>
      </c>
      <c r="J1121" s="13" t="n">
        <f aca="false">H1121*G1121/100</f>
        <v>0</v>
      </c>
      <c r="K1121" s="13" t="n">
        <f aca="false">J1121+I1121+H1121</f>
        <v>26.884</v>
      </c>
    </row>
    <row r="1122" customFormat="false" ht="12.8" hidden="false" customHeight="false" outlineLevel="0" collapsed="false">
      <c r="A1122" s="8" t="n">
        <v>9388</v>
      </c>
      <c r="B1122" s="9" t="s">
        <v>1163</v>
      </c>
      <c r="C1122" s="10" t="n">
        <v>12</v>
      </c>
      <c r="D1122" s="8" t="s">
        <v>40</v>
      </c>
      <c r="E1122" s="11" t="n">
        <v>68.31</v>
      </c>
      <c r="F1122" s="12" t="n">
        <v>0</v>
      </c>
      <c r="G1122" s="12" t="n">
        <v>0</v>
      </c>
      <c r="H1122" s="13" t="n">
        <f aca="false">E1122*(1-$F$831)</f>
        <v>60.1128</v>
      </c>
      <c r="I1122" s="13" t="n">
        <f aca="false">F1122*H1122/100</f>
        <v>0</v>
      </c>
      <c r="J1122" s="13" t="n">
        <f aca="false">H1122*G1122/100</f>
        <v>0</v>
      </c>
      <c r="K1122" s="13" t="n">
        <f aca="false">J1122+I1122+H1122</f>
        <v>60.1128</v>
      </c>
    </row>
    <row r="1123" customFormat="false" ht="12.8" hidden="false" customHeight="false" outlineLevel="0" collapsed="false">
      <c r="A1123" s="8" t="n">
        <v>9389</v>
      </c>
      <c r="B1123" s="9" t="s">
        <v>1164</v>
      </c>
      <c r="C1123" s="10" t="n">
        <v>12</v>
      </c>
      <c r="D1123" s="8" t="s">
        <v>40</v>
      </c>
      <c r="E1123" s="11" t="n">
        <v>32.97</v>
      </c>
      <c r="F1123" s="12" t="n">
        <v>0</v>
      </c>
      <c r="G1123" s="12" t="n">
        <v>0</v>
      </c>
      <c r="H1123" s="13" t="n">
        <f aca="false">E1123*(1-$F$831)</f>
        <v>29.0136</v>
      </c>
      <c r="I1123" s="13" t="n">
        <f aca="false">F1123*H1123/100</f>
        <v>0</v>
      </c>
      <c r="J1123" s="13" t="n">
        <f aca="false">H1123*G1123/100</f>
        <v>0</v>
      </c>
      <c r="K1123" s="13" t="n">
        <f aca="false">J1123+I1123+H1123</f>
        <v>29.0136</v>
      </c>
    </row>
    <row r="1124" customFormat="false" ht="12.8" hidden="false" customHeight="false" outlineLevel="0" collapsed="false">
      <c r="A1124" s="8" t="n">
        <v>37299</v>
      </c>
      <c r="B1124" s="9" t="s">
        <v>1165</v>
      </c>
      <c r="C1124" s="10" t="n">
        <v>12</v>
      </c>
      <c r="D1124" s="8" t="s">
        <v>40</v>
      </c>
      <c r="E1124" s="11" t="n">
        <v>29.96</v>
      </c>
      <c r="F1124" s="12" t="n">
        <v>0</v>
      </c>
      <c r="G1124" s="12" t="n">
        <v>0</v>
      </c>
      <c r="H1124" s="13" t="n">
        <f aca="false">E1124*(1-$F$831)</f>
        <v>26.3648</v>
      </c>
      <c r="I1124" s="13" t="n">
        <f aca="false">F1124*H1124/100</f>
        <v>0</v>
      </c>
      <c r="J1124" s="13" t="n">
        <f aca="false">H1124*G1124/100</f>
        <v>0</v>
      </c>
      <c r="K1124" s="13" t="n">
        <f aca="false">J1124+I1124+H1124</f>
        <v>26.3648</v>
      </c>
    </row>
    <row r="1125" customFormat="false" ht="12.8" hidden="false" customHeight="false" outlineLevel="0" collapsed="false">
      <c r="A1125" s="8" t="n">
        <v>37300</v>
      </c>
      <c r="B1125" s="9" t="s">
        <v>1166</v>
      </c>
      <c r="C1125" s="10" t="n">
        <v>12</v>
      </c>
      <c r="D1125" s="8" t="s">
        <v>40</v>
      </c>
      <c r="E1125" s="11" t="n">
        <v>145.47</v>
      </c>
      <c r="F1125" s="12" t="n">
        <v>0</v>
      </c>
      <c r="G1125" s="12" t="n">
        <v>0</v>
      </c>
      <c r="H1125" s="13" t="n">
        <f aca="false">E1125*(1-$F$831)</f>
        <v>128.0136</v>
      </c>
      <c r="I1125" s="13" t="n">
        <f aca="false">F1125*H1125/100</f>
        <v>0</v>
      </c>
      <c r="J1125" s="13" t="n">
        <f aca="false">H1125*G1125/100</f>
        <v>0</v>
      </c>
      <c r="K1125" s="13" t="n">
        <f aca="false">J1125+I1125+H1125</f>
        <v>128.0136</v>
      </c>
    </row>
    <row r="1126" customFormat="false" ht="12.8" hidden="false" customHeight="false" outlineLevel="0" collapsed="false">
      <c r="A1126" s="8" t="n">
        <v>54296</v>
      </c>
      <c r="B1126" s="9" t="s">
        <v>1167</v>
      </c>
      <c r="C1126" s="10" t="n">
        <v>12</v>
      </c>
      <c r="D1126" s="8" t="s">
        <v>15</v>
      </c>
      <c r="E1126" s="11" t="n">
        <v>116.64</v>
      </c>
      <c r="F1126" s="12" t="n">
        <v>0</v>
      </c>
      <c r="G1126" s="12" t="n">
        <v>0</v>
      </c>
      <c r="H1126" s="13" t="n">
        <f aca="false">E1126*(1-$F$831)</f>
        <v>102.6432</v>
      </c>
      <c r="I1126" s="13" t="n">
        <f aca="false">F1126*H1126/100</f>
        <v>0</v>
      </c>
      <c r="J1126" s="13" t="n">
        <f aca="false">H1126*G1126/100</f>
        <v>0</v>
      </c>
      <c r="K1126" s="13" t="n">
        <f aca="false">J1126+I1126+H1126</f>
        <v>102.6432</v>
      </c>
    </row>
    <row r="1127" customFormat="false" ht="12.8" hidden="false" customHeight="false" outlineLevel="0" collapsed="false">
      <c r="A1127" s="8" t="n">
        <v>54757</v>
      </c>
      <c r="B1127" s="9" t="s">
        <v>1168</v>
      </c>
      <c r="C1127" s="10" t="n">
        <v>12</v>
      </c>
      <c r="D1127" s="8" t="s">
        <v>15</v>
      </c>
      <c r="E1127" s="11" t="n">
        <v>190.5</v>
      </c>
      <c r="F1127" s="12" t="n">
        <v>0</v>
      </c>
      <c r="G1127" s="12" t="n">
        <v>0</v>
      </c>
      <c r="H1127" s="13" t="n">
        <f aca="false">E1127*(1-$F$831)</f>
        <v>167.64</v>
      </c>
      <c r="I1127" s="13" t="n">
        <f aca="false">F1127*H1127/100</f>
        <v>0</v>
      </c>
      <c r="J1127" s="13" t="n">
        <f aca="false">H1127*G1127/100</f>
        <v>0</v>
      </c>
      <c r="K1127" s="13" t="n">
        <f aca="false">J1127+I1127+H1127</f>
        <v>167.64</v>
      </c>
    </row>
    <row r="1128" customFormat="false" ht="12.8" hidden="false" customHeight="false" outlineLevel="0" collapsed="false">
      <c r="A1128" s="8" t="n">
        <v>54763</v>
      </c>
      <c r="B1128" s="9" t="s">
        <v>1169</v>
      </c>
      <c r="C1128" s="10" t="n">
        <v>12</v>
      </c>
      <c r="D1128" s="8" t="s">
        <v>15</v>
      </c>
      <c r="E1128" s="11" t="n">
        <v>169.32</v>
      </c>
      <c r="F1128" s="12" t="n">
        <v>0</v>
      </c>
      <c r="G1128" s="12" t="n">
        <v>0</v>
      </c>
      <c r="H1128" s="13" t="n">
        <f aca="false">E1128*(1-$F$831)</f>
        <v>149.0016</v>
      </c>
      <c r="I1128" s="13" t="n">
        <f aca="false">F1128*H1128/100</f>
        <v>0</v>
      </c>
      <c r="J1128" s="13" t="n">
        <f aca="false">H1128*G1128/100</f>
        <v>0</v>
      </c>
      <c r="K1128" s="13" t="n">
        <f aca="false">J1128+I1128+H1128</f>
        <v>149.0016</v>
      </c>
    </row>
    <row r="1129" customFormat="false" ht="12.8" hidden="false" customHeight="false" outlineLevel="0" collapsed="false">
      <c r="A1129" s="8" t="n">
        <v>54762</v>
      </c>
      <c r="B1129" s="9" t="s">
        <v>1170</v>
      </c>
      <c r="C1129" s="10" t="n">
        <v>12</v>
      </c>
      <c r="D1129" s="8" t="s">
        <v>15</v>
      </c>
      <c r="E1129" s="11" t="n">
        <v>247.14</v>
      </c>
      <c r="F1129" s="12" t="n">
        <v>0</v>
      </c>
      <c r="G1129" s="12" t="n">
        <v>0</v>
      </c>
      <c r="H1129" s="13" t="n">
        <f aca="false">E1129*(1-$F$831)</f>
        <v>217.4832</v>
      </c>
      <c r="I1129" s="13" t="n">
        <f aca="false">F1129*H1129/100</f>
        <v>0</v>
      </c>
      <c r="J1129" s="13" t="n">
        <f aca="false">H1129*G1129/100</f>
        <v>0</v>
      </c>
      <c r="K1129" s="13" t="n">
        <f aca="false">J1129+I1129+H1129</f>
        <v>217.4832</v>
      </c>
    </row>
    <row r="1130" customFormat="false" ht="12.8" hidden="false" customHeight="false" outlineLevel="0" collapsed="false">
      <c r="A1130" s="8" t="n">
        <v>54764</v>
      </c>
      <c r="B1130" s="9" t="s">
        <v>1171</v>
      </c>
      <c r="C1130" s="10" t="n">
        <v>12</v>
      </c>
      <c r="D1130" s="8" t="s">
        <v>15</v>
      </c>
      <c r="E1130" s="11" t="n">
        <v>169.32</v>
      </c>
      <c r="F1130" s="12" t="n">
        <v>0</v>
      </c>
      <c r="G1130" s="12" t="n">
        <v>0</v>
      </c>
      <c r="H1130" s="13" t="n">
        <f aca="false">E1130*(1-$F$831)</f>
        <v>149.0016</v>
      </c>
      <c r="I1130" s="13" t="n">
        <f aca="false">F1130*H1130/100</f>
        <v>0</v>
      </c>
      <c r="J1130" s="13" t="n">
        <f aca="false">H1130*G1130/100</f>
        <v>0</v>
      </c>
      <c r="K1130" s="13" t="n">
        <f aca="false">J1130+I1130+H1130</f>
        <v>149.0016</v>
      </c>
    </row>
    <row r="1131" customFormat="false" ht="12.8" hidden="false" customHeight="false" outlineLevel="0" collapsed="false">
      <c r="A1131" s="8" t="n">
        <v>54771</v>
      </c>
      <c r="B1131" s="9" t="s">
        <v>1172</v>
      </c>
      <c r="C1131" s="10" t="n">
        <v>12</v>
      </c>
      <c r="D1131" s="8" t="s">
        <v>15</v>
      </c>
      <c r="E1131" s="11" t="n">
        <v>120.55</v>
      </c>
      <c r="F1131" s="12" t="n">
        <v>0</v>
      </c>
      <c r="G1131" s="12" t="n">
        <v>0</v>
      </c>
      <c r="H1131" s="13" t="n">
        <f aca="false">E1131*(1-$F$831)</f>
        <v>106.084</v>
      </c>
      <c r="I1131" s="13" t="n">
        <f aca="false">F1131*H1131/100</f>
        <v>0</v>
      </c>
      <c r="J1131" s="13" t="n">
        <f aca="false">H1131*G1131/100</f>
        <v>0</v>
      </c>
      <c r="K1131" s="13" t="n">
        <f aca="false">J1131+I1131+H1131</f>
        <v>106.084</v>
      </c>
    </row>
    <row r="1132" customFormat="false" ht="12.8" hidden="false" customHeight="false" outlineLevel="0" collapsed="false">
      <c r="A1132" s="8" t="n">
        <v>54772</v>
      </c>
      <c r="B1132" s="9" t="s">
        <v>1173</v>
      </c>
      <c r="C1132" s="10" t="n">
        <v>12</v>
      </c>
      <c r="D1132" s="8" t="s">
        <v>15</v>
      </c>
      <c r="E1132" s="11" t="n">
        <v>120.58</v>
      </c>
      <c r="F1132" s="12" t="n">
        <v>0</v>
      </c>
      <c r="G1132" s="12" t="n">
        <v>0</v>
      </c>
      <c r="H1132" s="13" t="n">
        <f aca="false">E1132*(1-$F$831)</f>
        <v>106.1104</v>
      </c>
      <c r="I1132" s="13" t="n">
        <f aca="false">F1132*H1132/100</f>
        <v>0</v>
      </c>
      <c r="J1132" s="13" t="n">
        <f aca="false">H1132*G1132/100</f>
        <v>0</v>
      </c>
      <c r="K1132" s="13" t="n">
        <f aca="false">J1132+I1132+H1132</f>
        <v>106.1104</v>
      </c>
    </row>
    <row r="1133" customFormat="false" ht="12.8" hidden="false" customHeight="false" outlineLevel="0" collapsed="false">
      <c r="A1133" s="8" t="n">
        <v>54754</v>
      </c>
      <c r="B1133" s="9" t="s">
        <v>1174</v>
      </c>
      <c r="C1133" s="10" t="n">
        <v>12</v>
      </c>
      <c r="D1133" s="8" t="s">
        <v>15</v>
      </c>
      <c r="E1133" s="11" t="n">
        <v>59.91</v>
      </c>
      <c r="F1133" s="12" t="n">
        <v>0</v>
      </c>
      <c r="G1133" s="12" t="n">
        <v>0</v>
      </c>
      <c r="H1133" s="13" t="n">
        <f aca="false">E1133*(1-$F$831)</f>
        <v>52.7208</v>
      </c>
      <c r="I1133" s="13" t="n">
        <f aca="false">F1133*H1133/100</f>
        <v>0</v>
      </c>
      <c r="J1133" s="13" t="n">
        <f aca="false">H1133*G1133/100</f>
        <v>0</v>
      </c>
      <c r="K1133" s="13" t="n">
        <f aca="false">J1133+I1133+H1133</f>
        <v>52.7208</v>
      </c>
    </row>
    <row r="1134" customFormat="false" ht="12.8" hidden="false" customHeight="false" outlineLevel="0" collapsed="false">
      <c r="A1134" s="8" t="n">
        <v>54755</v>
      </c>
      <c r="B1134" s="9" t="s">
        <v>1175</v>
      </c>
      <c r="C1134" s="10" t="n">
        <v>12</v>
      </c>
      <c r="D1134" s="8" t="s">
        <v>15</v>
      </c>
      <c r="E1134" s="11" t="n">
        <v>76.74</v>
      </c>
      <c r="F1134" s="12" t="n">
        <v>0</v>
      </c>
      <c r="G1134" s="12" t="n">
        <v>0</v>
      </c>
      <c r="H1134" s="13" t="n">
        <f aca="false">E1134*(1-$F$831)</f>
        <v>67.5312</v>
      </c>
      <c r="I1134" s="13" t="n">
        <f aca="false">F1134*H1134/100</f>
        <v>0</v>
      </c>
      <c r="J1134" s="13" t="n">
        <f aca="false">H1134*G1134/100</f>
        <v>0</v>
      </c>
      <c r="K1134" s="13" t="n">
        <f aca="false">J1134+I1134+H1134</f>
        <v>67.5312</v>
      </c>
    </row>
    <row r="1135" customFormat="false" ht="12.8" hidden="false" customHeight="false" outlineLevel="0" collapsed="false">
      <c r="A1135" s="8" t="n">
        <v>54750</v>
      </c>
      <c r="B1135" s="9" t="s">
        <v>1176</v>
      </c>
      <c r="C1135" s="10" t="n">
        <v>12</v>
      </c>
      <c r="D1135" s="8" t="s">
        <v>40</v>
      </c>
      <c r="E1135" s="11" t="n">
        <v>187.79</v>
      </c>
      <c r="F1135" s="12" t="n">
        <v>0</v>
      </c>
      <c r="G1135" s="12" t="n">
        <v>0</v>
      </c>
      <c r="H1135" s="13" t="n">
        <f aca="false">E1135*(1-$F$831)</f>
        <v>165.2552</v>
      </c>
      <c r="I1135" s="13" t="n">
        <f aca="false">F1135*H1135/100</f>
        <v>0</v>
      </c>
      <c r="J1135" s="13" t="n">
        <f aca="false">H1135*G1135/100</f>
        <v>0</v>
      </c>
      <c r="K1135" s="13" t="n">
        <f aca="false">J1135+I1135+H1135</f>
        <v>165.2552</v>
      </c>
    </row>
    <row r="1136" customFormat="false" ht="12.8" hidden="false" customHeight="false" outlineLevel="0" collapsed="false">
      <c r="A1136" s="8" t="n">
        <v>54769</v>
      </c>
      <c r="B1136" s="9" t="s">
        <v>1177</v>
      </c>
      <c r="C1136" s="10" t="n">
        <v>12</v>
      </c>
      <c r="D1136" s="8" t="s">
        <v>15</v>
      </c>
      <c r="E1136" s="11" t="n">
        <v>175.73</v>
      </c>
      <c r="F1136" s="12" t="n">
        <v>0</v>
      </c>
      <c r="G1136" s="12" t="n">
        <v>0</v>
      </c>
      <c r="H1136" s="13" t="n">
        <f aca="false">E1136*(1-$F$831)</f>
        <v>154.6424</v>
      </c>
      <c r="I1136" s="13" t="n">
        <f aca="false">F1136*H1136/100</f>
        <v>0</v>
      </c>
      <c r="J1136" s="13" t="n">
        <f aca="false">H1136*G1136/100</f>
        <v>0</v>
      </c>
      <c r="K1136" s="13" t="n">
        <f aca="false">J1136+I1136+H1136</f>
        <v>154.6424</v>
      </c>
    </row>
    <row r="1137" customFormat="false" ht="12.8" hidden="false" customHeight="false" outlineLevel="0" collapsed="false">
      <c r="A1137" s="8" t="n">
        <v>54768</v>
      </c>
      <c r="B1137" s="9" t="s">
        <v>1178</v>
      </c>
      <c r="C1137" s="10" t="n">
        <v>12</v>
      </c>
      <c r="D1137" s="8" t="s">
        <v>15</v>
      </c>
      <c r="E1137" s="11" t="n">
        <v>254.05</v>
      </c>
      <c r="F1137" s="12" t="n">
        <v>0</v>
      </c>
      <c r="G1137" s="12" t="n">
        <v>0</v>
      </c>
      <c r="H1137" s="13" t="n">
        <f aca="false">E1137*(1-$F$831)</f>
        <v>223.564</v>
      </c>
      <c r="I1137" s="13" t="n">
        <f aca="false">F1137*H1137/100</f>
        <v>0</v>
      </c>
      <c r="J1137" s="13" t="n">
        <f aca="false">H1137*G1137/100</f>
        <v>0</v>
      </c>
      <c r="K1137" s="13" t="n">
        <f aca="false">J1137+I1137+H1137</f>
        <v>223.564</v>
      </c>
    </row>
    <row r="1138" customFormat="false" ht="12.8" hidden="false" customHeight="false" outlineLevel="0" collapsed="false">
      <c r="A1138" s="8" t="n">
        <v>54759</v>
      </c>
      <c r="B1138" s="9" t="s">
        <v>1179</v>
      </c>
      <c r="C1138" s="10" t="n">
        <v>12</v>
      </c>
      <c r="D1138" s="8" t="s">
        <v>15</v>
      </c>
      <c r="E1138" s="11" t="n">
        <v>103.11</v>
      </c>
      <c r="F1138" s="12" t="n">
        <v>0</v>
      </c>
      <c r="G1138" s="12" t="n">
        <v>0</v>
      </c>
      <c r="H1138" s="13" t="n">
        <f aca="false">E1138*(1-$F$831)</f>
        <v>90.7368</v>
      </c>
      <c r="I1138" s="13" t="n">
        <f aca="false">F1138*H1138/100</f>
        <v>0</v>
      </c>
      <c r="J1138" s="13" t="n">
        <f aca="false">H1138*G1138/100</f>
        <v>0</v>
      </c>
      <c r="K1138" s="13" t="n">
        <f aca="false">J1138+I1138+H1138</f>
        <v>90.7368</v>
      </c>
    </row>
    <row r="1139" customFormat="false" ht="12.8" hidden="false" customHeight="false" outlineLevel="0" collapsed="false">
      <c r="A1139" s="8" t="n">
        <v>54760</v>
      </c>
      <c r="B1139" s="9" t="s">
        <v>1180</v>
      </c>
      <c r="C1139" s="10" t="n">
        <v>12</v>
      </c>
      <c r="D1139" s="8" t="s">
        <v>15</v>
      </c>
      <c r="E1139" s="11" t="n">
        <v>158.92</v>
      </c>
      <c r="F1139" s="12" t="n">
        <v>0</v>
      </c>
      <c r="G1139" s="12" t="n">
        <v>0</v>
      </c>
      <c r="H1139" s="13" t="n">
        <f aca="false">E1139*(1-$F$831)</f>
        <v>139.8496</v>
      </c>
      <c r="I1139" s="13" t="n">
        <f aca="false">F1139*H1139/100</f>
        <v>0</v>
      </c>
      <c r="J1139" s="13" t="n">
        <f aca="false">H1139*G1139/100</f>
        <v>0</v>
      </c>
      <c r="K1139" s="13" t="n">
        <f aca="false">J1139+I1139+H1139</f>
        <v>139.8496</v>
      </c>
    </row>
    <row r="1140" customFormat="false" ht="12.8" hidden="false" customHeight="false" outlineLevel="0" collapsed="false">
      <c r="A1140" s="8" t="n">
        <v>54761</v>
      </c>
      <c r="B1140" s="9" t="s">
        <v>1181</v>
      </c>
      <c r="C1140" s="10" t="n">
        <v>12</v>
      </c>
      <c r="D1140" s="8" t="s">
        <v>15</v>
      </c>
      <c r="E1140" s="11" t="n">
        <v>227.02</v>
      </c>
      <c r="F1140" s="12" t="n">
        <v>0</v>
      </c>
      <c r="G1140" s="12" t="n">
        <v>0</v>
      </c>
      <c r="H1140" s="13" t="n">
        <f aca="false">E1140*(1-$F$831)</f>
        <v>199.7776</v>
      </c>
      <c r="I1140" s="13" t="n">
        <f aca="false">F1140*H1140/100</f>
        <v>0</v>
      </c>
      <c r="J1140" s="13" t="n">
        <f aca="false">H1140*G1140/100</f>
        <v>0</v>
      </c>
      <c r="K1140" s="13" t="n">
        <f aca="false">J1140+I1140+H1140</f>
        <v>199.7776</v>
      </c>
    </row>
    <row r="1141" customFormat="false" ht="12.8" hidden="false" customHeight="false" outlineLevel="0" collapsed="false">
      <c r="A1141" s="8" t="n">
        <v>54758</v>
      </c>
      <c r="B1141" s="9" t="s">
        <v>1182</v>
      </c>
      <c r="C1141" s="10" t="n">
        <v>12</v>
      </c>
      <c r="D1141" s="8" t="s">
        <v>15</v>
      </c>
      <c r="E1141" s="11" t="n">
        <v>63.06</v>
      </c>
      <c r="F1141" s="12" t="n">
        <v>0</v>
      </c>
      <c r="G1141" s="12" t="n">
        <v>0</v>
      </c>
      <c r="H1141" s="13" t="n">
        <f aca="false">E1141*(1-$F$831)</f>
        <v>55.4928</v>
      </c>
      <c r="I1141" s="13" t="n">
        <f aca="false">F1141*H1141/100</f>
        <v>0</v>
      </c>
      <c r="J1141" s="13" t="n">
        <f aca="false">H1141*G1141/100</f>
        <v>0</v>
      </c>
      <c r="K1141" s="13" t="n">
        <f aca="false">J1141+I1141+H1141</f>
        <v>55.4928</v>
      </c>
    </row>
    <row r="1142" customFormat="false" ht="12.8" hidden="false" customHeight="false" outlineLevel="0" collapsed="false">
      <c r="A1142" s="8" t="n">
        <v>54765</v>
      </c>
      <c r="B1142" s="9" t="s">
        <v>1183</v>
      </c>
      <c r="C1142" s="10" t="n">
        <v>12</v>
      </c>
      <c r="D1142" s="8" t="s">
        <v>15</v>
      </c>
      <c r="E1142" s="11" t="n">
        <v>120.66</v>
      </c>
      <c r="F1142" s="12" t="n">
        <v>0</v>
      </c>
      <c r="G1142" s="12" t="n">
        <v>0</v>
      </c>
      <c r="H1142" s="13" t="n">
        <f aca="false">E1142*(1-$F$831)</f>
        <v>106.1808</v>
      </c>
      <c r="I1142" s="13" t="n">
        <f aca="false">F1142*H1142/100</f>
        <v>0</v>
      </c>
      <c r="J1142" s="13" t="n">
        <f aca="false">H1142*G1142/100</f>
        <v>0</v>
      </c>
      <c r="K1142" s="13" t="n">
        <f aca="false">J1142+I1142+H1142</f>
        <v>106.1808</v>
      </c>
    </row>
    <row r="1143" customFormat="false" ht="12.8" hidden="false" customHeight="false" outlineLevel="0" collapsed="false">
      <c r="A1143" s="8" t="n">
        <v>54766</v>
      </c>
      <c r="B1143" s="9" t="s">
        <v>1184</v>
      </c>
      <c r="C1143" s="10" t="n">
        <v>12</v>
      </c>
      <c r="D1143" s="8" t="s">
        <v>15</v>
      </c>
      <c r="E1143" s="11" t="n">
        <v>107.92</v>
      </c>
      <c r="F1143" s="12" t="n">
        <v>0</v>
      </c>
      <c r="G1143" s="12" t="n">
        <v>0</v>
      </c>
      <c r="H1143" s="13" t="n">
        <f aca="false">E1143*(1-$F$831)</f>
        <v>94.9696</v>
      </c>
      <c r="I1143" s="13" t="n">
        <f aca="false">F1143*H1143/100</f>
        <v>0</v>
      </c>
      <c r="J1143" s="13" t="n">
        <f aca="false">H1143*G1143/100</f>
        <v>0</v>
      </c>
      <c r="K1143" s="13" t="n">
        <f aca="false">J1143+I1143+H1143</f>
        <v>94.9696</v>
      </c>
    </row>
    <row r="1144" customFormat="false" ht="12.8" hidden="false" customHeight="false" outlineLevel="0" collapsed="false">
      <c r="A1144" s="8" t="n">
        <v>58925</v>
      </c>
      <c r="B1144" s="9" t="s">
        <v>1185</v>
      </c>
      <c r="C1144" s="10" t="n">
        <v>4</v>
      </c>
      <c r="D1144" s="8" t="s">
        <v>27</v>
      </c>
      <c r="E1144" s="11" t="n">
        <v>35.19</v>
      </c>
      <c r="F1144" s="12" t="n">
        <v>0</v>
      </c>
      <c r="G1144" s="12" t="n">
        <v>0</v>
      </c>
      <c r="H1144" s="13" t="n">
        <f aca="false">E1144*(1-$F$831)</f>
        <v>30.9672</v>
      </c>
      <c r="I1144" s="13" t="n">
        <f aca="false">F1144*H1144/100</f>
        <v>0</v>
      </c>
      <c r="J1144" s="13" t="n">
        <f aca="false">H1144*G1144/100</f>
        <v>0</v>
      </c>
      <c r="K1144" s="13" t="n">
        <f aca="false">J1144+I1144+H1144</f>
        <v>30.9672</v>
      </c>
    </row>
    <row r="1145" customFormat="false" ht="12.8" hidden="false" customHeight="false" outlineLevel="0" collapsed="false">
      <c r="A1145" s="8" t="n">
        <v>38691</v>
      </c>
      <c r="B1145" s="9" t="s">
        <v>1186</v>
      </c>
      <c r="C1145" s="10" t="n">
        <v>12</v>
      </c>
      <c r="D1145" s="8" t="s">
        <v>15</v>
      </c>
      <c r="E1145" s="11" t="n">
        <v>137.98</v>
      </c>
      <c r="F1145" s="12" t="n">
        <v>0</v>
      </c>
      <c r="G1145" s="12" t="n">
        <v>13.67</v>
      </c>
      <c r="H1145" s="13" t="n">
        <f aca="false">E1145*(1-$F$831)</f>
        <v>121.4224</v>
      </c>
      <c r="I1145" s="13" t="n">
        <f aca="false">F1145*H1145/100</f>
        <v>0</v>
      </c>
      <c r="J1145" s="13" t="n">
        <f aca="false">H1145*G1145/100</f>
        <v>16.59844208</v>
      </c>
      <c r="K1145" s="13" t="n">
        <f aca="false">J1145+I1145+H1145</f>
        <v>138.02084208</v>
      </c>
    </row>
    <row r="1146" customFormat="false" ht="12.8" hidden="false" customHeight="false" outlineLevel="0" collapsed="false">
      <c r="A1146" s="8" t="n">
        <v>38692</v>
      </c>
      <c r="B1146" s="9" t="s">
        <v>1187</v>
      </c>
      <c r="C1146" s="10" t="n">
        <v>12</v>
      </c>
      <c r="D1146" s="8" t="s">
        <v>15</v>
      </c>
      <c r="E1146" s="11" t="n">
        <v>137.98</v>
      </c>
      <c r="F1146" s="12" t="n">
        <v>0</v>
      </c>
      <c r="G1146" s="12" t="n">
        <v>13.67</v>
      </c>
      <c r="H1146" s="13" t="n">
        <f aca="false">E1146*(1-$F$831)</f>
        <v>121.4224</v>
      </c>
      <c r="I1146" s="13" t="n">
        <f aca="false">F1146*H1146/100</f>
        <v>0</v>
      </c>
      <c r="J1146" s="13" t="n">
        <f aca="false">H1146*G1146/100</f>
        <v>16.59844208</v>
      </c>
      <c r="K1146" s="13" t="n">
        <f aca="false">J1146+I1146+H1146</f>
        <v>138.02084208</v>
      </c>
    </row>
    <row r="1147" customFormat="false" ht="12.8" hidden="false" customHeight="false" outlineLevel="0" collapsed="false">
      <c r="A1147" s="8" t="n">
        <v>38693</v>
      </c>
      <c r="B1147" s="9" t="s">
        <v>1188</v>
      </c>
      <c r="C1147" s="10" t="n">
        <v>12</v>
      </c>
      <c r="D1147" s="8" t="s">
        <v>15</v>
      </c>
      <c r="E1147" s="11" t="n">
        <v>137.98</v>
      </c>
      <c r="F1147" s="12" t="n">
        <v>0</v>
      </c>
      <c r="G1147" s="12" t="n">
        <v>13.67</v>
      </c>
      <c r="H1147" s="13" t="n">
        <f aca="false">E1147*(1-$F$831)</f>
        <v>121.4224</v>
      </c>
      <c r="I1147" s="13" t="n">
        <f aca="false">F1147*H1147/100</f>
        <v>0</v>
      </c>
      <c r="J1147" s="13" t="n">
        <f aca="false">H1147*G1147/100</f>
        <v>16.59844208</v>
      </c>
      <c r="K1147" s="13" t="n">
        <f aca="false">J1147+I1147+H1147</f>
        <v>138.02084208</v>
      </c>
    </row>
    <row r="1148" customFormat="false" ht="12.8" hidden="false" customHeight="false" outlineLevel="0" collapsed="false">
      <c r="A1148" s="8" t="n">
        <v>38694</v>
      </c>
      <c r="B1148" s="9" t="s">
        <v>1189</v>
      </c>
      <c r="C1148" s="10" t="n">
        <v>12</v>
      </c>
      <c r="D1148" s="8" t="s">
        <v>27</v>
      </c>
      <c r="E1148" s="11" t="n">
        <v>55.32</v>
      </c>
      <c r="F1148" s="12" t="n">
        <v>0</v>
      </c>
      <c r="G1148" s="12" t="n">
        <v>13.67</v>
      </c>
      <c r="H1148" s="13" t="n">
        <f aca="false">E1148*(1-$F$831)</f>
        <v>48.6816</v>
      </c>
      <c r="I1148" s="13" t="n">
        <f aca="false">F1148*H1148/100</f>
        <v>0</v>
      </c>
      <c r="J1148" s="13" t="n">
        <f aca="false">H1148*G1148/100</f>
        <v>6.65477472</v>
      </c>
      <c r="K1148" s="13" t="n">
        <f aca="false">J1148+I1148+H1148</f>
        <v>55.33637472</v>
      </c>
    </row>
    <row r="1149" customFormat="false" ht="12.8" hidden="false" customHeight="false" outlineLevel="0" collapsed="false">
      <c r="A1149" s="8" t="n">
        <v>38695</v>
      </c>
      <c r="B1149" s="9" t="s">
        <v>1190</v>
      </c>
      <c r="C1149" s="10" t="n">
        <v>12</v>
      </c>
      <c r="D1149" s="8" t="s">
        <v>27</v>
      </c>
      <c r="E1149" s="11" t="n">
        <v>55.32</v>
      </c>
      <c r="F1149" s="12" t="n">
        <v>0</v>
      </c>
      <c r="G1149" s="12" t="n">
        <v>13.67</v>
      </c>
      <c r="H1149" s="13" t="n">
        <f aca="false">E1149*(1-$F$831)</f>
        <v>48.6816</v>
      </c>
      <c r="I1149" s="13" t="n">
        <f aca="false">F1149*H1149/100</f>
        <v>0</v>
      </c>
      <c r="J1149" s="13" t="n">
        <f aca="false">H1149*G1149/100</f>
        <v>6.65477472</v>
      </c>
      <c r="K1149" s="13" t="n">
        <f aca="false">J1149+I1149+H1149</f>
        <v>55.33637472</v>
      </c>
    </row>
    <row r="1150" customFormat="false" ht="12.8" hidden="false" customHeight="false" outlineLevel="0" collapsed="false">
      <c r="A1150" s="8" t="n">
        <v>38696</v>
      </c>
      <c r="B1150" s="9" t="s">
        <v>1191</v>
      </c>
      <c r="C1150" s="10" t="n">
        <v>12</v>
      </c>
      <c r="D1150" s="8" t="s">
        <v>27</v>
      </c>
      <c r="E1150" s="11" t="n">
        <v>55.32</v>
      </c>
      <c r="F1150" s="12" t="n">
        <v>0</v>
      </c>
      <c r="G1150" s="12" t="n">
        <v>13.67</v>
      </c>
      <c r="H1150" s="13" t="n">
        <f aca="false">E1150*(1-$F$831)</f>
        <v>48.6816</v>
      </c>
      <c r="I1150" s="13" t="n">
        <f aca="false">F1150*H1150/100</f>
        <v>0</v>
      </c>
      <c r="J1150" s="13" t="n">
        <f aca="false">H1150*G1150/100</f>
        <v>6.65477472</v>
      </c>
      <c r="K1150" s="13" t="n">
        <f aca="false">J1150+I1150+H1150</f>
        <v>55.33637472</v>
      </c>
    </row>
    <row r="1151" customFormat="false" ht="12.8" hidden="false" customHeight="false" outlineLevel="0" collapsed="false">
      <c r="A1151" s="8" t="n">
        <v>7716</v>
      </c>
      <c r="B1151" s="9" t="s">
        <v>1192</v>
      </c>
      <c r="C1151" s="10" t="n">
        <v>12</v>
      </c>
      <c r="D1151" s="8" t="s">
        <v>672</v>
      </c>
      <c r="E1151" s="11" t="n">
        <v>9.31</v>
      </c>
      <c r="F1151" s="12" t="n">
        <v>0</v>
      </c>
      <c r="G1151" s="12" t="n">
        <v>0</v>
      </c>
      <c r="H1151" s="13" t="n">
        <f aca="false">E1151*(1-$F$831)</f>
        <v>8.1928</v>
      </c>
      <c r="I1151" s="13" t="n">
        <f aca="false">F1151*H1151/100</f>
        <v>0</v>
      </c>
      <c r="J1151" s="13" t="n">
        <f aca="false">H1151*G1151/100</f>
        <v>0</v>
      </c>
      <c r="K1151" s="13" t="n">
        <f aca="false">J1151+I1151+H1151</f>
        <v>8.1928</v>
      </c>
    </row>
    <row r="1152" customFormat="false" ht="12.8" hidden="false" customHeight="false" outlineLevel="0" collapsed="false">
      <c r="A1152" s="8" t="n">
        <v>3436</v>
      </c>
      <c r="B1152" s="9" t="s">
        <v>1193</v>
      </c>
      <c r="C1152" s="10" t="n">
        <v>12</v>
      </c>
      <c r="D1152" s="8" t="s">
        <v>40</v>
      </c>
      <c r="E1152" s="11" t="n">
        <v>40.37</v>
      </c>
      <c r="F1152" s="12" t="n">
        <v>0</v>
      </c>
      <c r="G1152" s="12" t="n">
        <v>0</v>
      </c>
      <c r="H1152" s="13" t="n">
        <f aca="false">E1152*(1-$F$831)</f>
        <v>35.5256</v>
      </c>
      <c r="I1152" s="13" t="n">
        <f aca="false">F1152*H1152/100</f>
        <v>0</v>
      </c>
      <c r="J1152" s="13" t="n">
        <f aca="false">H1152*G1152/100</f>
        <v>0</v>
      </c>
      <c r="K1152" s="13" t="n">
        <f aca="false">J1152+I1152+H1152</f>
        <v>35.5256</v>
      </c>
    </row>
    <row r="1153" customFormat="false" ht="12.8" hidden="false" customHeight="false" outlineLevel="0" collapsed="false">
      <c r="A1153" s="8" t="n">
        <v>3437</v>
      </c>
      <c r="B1153" s="9" t="s">
        <v>1194</v>
      </c>
      <c r="C1153" s="10" t="n">
        <v>12</v>
      </c>
      <c r="D1153" s="8" t="s">
        <v>40</v>
      </c>
      <c r="E1153" s="11" t="n">
        <v>23.85</v>
      </c>
      <c r="F1153" s="12" t="n">
        <v>0</v>
      </c>
      <c r="G1153" s="12" t="n">
        <v>0</v>
      </c>
      <c r="H1153" s="13" t="n">
        <f aca="false">E1153*(1-$F$831)</f>
        <v>20.988</v>
      </c>
      <c r="I1153" s="13" t="n">
        <f aca="false">F1153*H1153/100</f>
        <v>0</v>
      </c>
      <c r="J1153" s="13" t="n">
        <f aca="false">H1153*G1153/100</f>
        <v>0</v>
      </c>
      <c r="K1153" s="13" t="n">
        <f aca="false">J1153+I1153+H1153</f>
        <v>20.988</v>
      </c>
    </row>
    <row r="1154" customFormat="false" ht="12.8" hidden="false" customHeight="false" outlineLevel="0" collapsed="false">
      <c r="A1154" s="8" t="n">
        <v>12453</v>
      </c>
      <c r="B1154" s="9" t="s">
        <v>1195</v>
      </c>
      <c r="C1154" s="10" t="n">
        <v>12</v>
      </c>
      <c r="D1154" s="8" t="s">
        <v>40</v>
      </c>
      <c r="E1154" s="11" t="n">
        <v>26.27</v>
      </c>
      <c r="F1154" s="12" t="n">
        <v>0</v>
      </c>
      <c r="G1154" s="12" t="n">
        <v>0</v>
      </c>
      <c r="H1154" s="13" t="n">
        <f aca="false">E1154*(1-$F$831)</f>
        <v>23.1176</v>
      </c>
      <c r="I1154" s="13" t="n">
        <f aca="false">F1154*H1154/100</f>
        <v>0</v>
      </c>
      <c r="J1154" s="13" t="n">
        <f aca="false">H1154*G1154/100</f>
        <v>0</v>
      </c>
      <c r="K1154" s="13" t="n">
        <f aca="false">J1154+I1154+H1154</f>
        <v>23.1176</v>
      </c>
    </row>
    <row r="1155" customFormat="false" ht="12.8" hidden="false" customHeight="false" outlineLevel="0" collapsed="false">
      <c r="A1155" s="8" t="n">
        <v>9168</v>
      </c>
      <c r="B1155" s="9" t="s">
        <v>1196</v>
      </c>
      <c r="C1155" s="10" t="n">
        <v>12</v>
      </c>
      <c r="D1155" s="8" t="s">
        <v>40</v>
      </c>
      <c r="E1155" s="11" t="n">
        <v>74.57</v>
      </c>
      <c r="F1155" s="12" t="n">
        <v>0</v>
      </c>
      <c r="G1155" s="12" t="n">
        <v>0</v>
      </c>
      <c r="H1155" s="13" t="n">
        <f aca="false">E1155*(1-$F$831)</f>
        <v>65.6216</v>
      </c>
      <c r="I1155" s="13" t="n">
        <f aca="false">F1155*H1155/100</f>
        <v>0</v>
      </c>
      <c r="J1155" s="13" t="n">
        <f aca="false">H1155*G1155/100</f>
        <v>0</v>
      </c>
      <c r="K1155" s="13" t="n">
        <f aca="false">J1155+I1155+H1155</f>
        <v>65.6216</v>
      </c>
    </row>
    <row r="1156" customFormat="false" ht="12.8" hidden="false" customHeight="false" outlineLevel="0" collapsed="false">
      <c r="A1156" s="8" t="n">
        <v>12454</v>
      </c>
      <c r="B1156" s="9" t="s">
        <v>1197</v>
      </c>
      <c r="C1156" s="10" t="n">
        <v>12</v>
      </c>
      <c r="D1156" s="8" t="s">
        <v>901</v>
      </c>
      <c r="E1156" s="11" t="n">
        <v>39.52</v>
      </c>
      <c r="F1156" s="12" t="n">
        <v>0</v>
      </c>
      <c r="G1156" s="12" t="n">
        <v>0</v>
      </c>
      <c r="H1156" s="13" t="n">
        <f aca="false">E1156*(1-$F$831)</f>
        <v>34.7776</v>
      </c>
      <c r="I1156" s="13" t="n">
        <f aca="false">F1156*H1156/100</f>
        <v>0</v>
      </c>
      <c r="J1156" s="13" t="n">
        <f aca="false">H1156*G1156/100</f>
        <v>0</v>
      </c>
      <c r="K1156" s="13" t="n">
        <f aca="false">J1156+I1156+H1156</f>
        <v>34.7776</v>
      </c>
    </row>
    <row r="1157" customFormat="false" ht="12.8" hidden="false" customHeight="false" outlineLevel="0" collapsed="false">
      <c r="A1157" s="8" t="n">
        <v>8082</v>
      </c>
      <c r="B1157" s="9" t="s">
        <v>1198</v>
      </c>
      <c r="C1157" s="10" t="n">
        <v>12</v>
      </c>
      <c r="D1157" s="8" t="s">
        <v>47</v>
      </c>
      <c r="E1157" s="11" t="n">
        <v>299.96</v>
      </c>
      <c r="F1157" s="12" t="n">
        <v>0</v>
      </c>
      <c r="G1157" s="12" t="n">
        <v>0</v>
      </c>
      <c r="H1157" s="13" t="n">
        <f aca="false">E1157*(1-$F$831)</f>
        <v>263.9648</v>
      </c>
      <c r="I1157" s="13" t="n">
        <f aca="false">F1157*H1157/100</f>
        <v>0</v>
      </c>
      <c r="J1157" s="13" t="n">
        <f aca="false">H1157*G1157/100</f>
        <v>0</v>
      </c>
      <c r="K1157" s="13" t="n">
        <f aca="false">J1157+I1157+H1157</f>
        <v>263.9648</v>
      </c>
    </row>
    <row r="1158" customFormat="false" ht="12.8" hidden="false" customHeight="false" outlineLevel="0" collapsed="false">
      <c r="A1158" s="8" t="n">
        <v>12455</v>
      </c>
      <c r="B1158" s="9" t="s">
        <v>1199</v>
      </c>
      <c r="C1158" s="10" t="n">
        <v>12</v>
      </c>
      <c r="D1158" s="8" t="s">
        <v>40</v>
      </c>
      <c r="E1158" s="11" t="n">
        <v>88.79</v>
      </c>
      <c r="F1158" s="12" t="n">
        <v>0</v>
      </c>
      <c r="G1158" s="12" t="n">
        <v>0</v>
      </c>
      <c r="H1158" s="13" t="n">
        <f aca="false">E1158*(1-$F$831)</f>
        <v>78.1352</v>
      </c>
      <c r="I1158" s="13" t="n">
        <f aca="false">F1158*H1158/100</f>
        <v>0</v>
      </c>
      <c r="J1158" s="13" t="n">
        <f aca="false">H1158*G1158/100</f>
        <v>0</v>
      </c>
      <c r="K1158" s="13" t="n">
        <f aca="false">J1158+I1158+H1158</f>
        <v>78.1352</v>
      </c>
    </row>
    <row r="1159" customFormat="false" ht="12.8" hidden="false" customHeight="false" outlineLevel="0" collapsed="false">
      <c r="A1159" s="8" t="n">
        <v>59854</v>
      </c>
      <c r="B1159" s="9" t="s">
        <v>1200</v>
      </c>
      <c r="C1159" s="10" t="n">
        <v>12</v>
      </c>
      <c r="D1159" s="8" t="s">
        <v>47</v>
      </c>
      <c r="E1159" s="11" t="n">
        <v>216.72</v>
      </c>
      <c r="F1159" s="12" t="n">
        <v>0</v>
      </c>
      <c r="G1159" s="12" t="n">
        <v>0</v>
      </c>
      <c r="H1159" s="13" t="n">
        <f aca="false">E1159*(1-$F$831)</f>
        <v>190.7136</v>
      </c>
      <c r="I1159" s="13" t="n">
        <f aca="false">F1159*H1159/100</f>
        <v>0</v>
      </c>
      <c r="J1159" s="13" t="n">
        <f aca="false">H1159*G1159/100</f>
        <v>0</v>
      </c>
      <c r="K1159" s="13" t="n">
        <f aca="false">J1159+I1159+H1159</f>
        <v>190.7136</v>
      </c>
    </row>
    <row r="1160" customFormat="false" ht="12.8" hidden="false" customHeight="false" outlineLevel="0" collapsed="false">
      <c r="A1160" s="8" t="n">
        <v>114</v>
      </c>
      <c r="B1160" s="9" t="s">
        <v>1201</v>
      </c>
      <c r="C1160" s="10" t="n">
        <v>12</v>
      </c>
      <c r="D1160" s="8" t="s">
        <v>47</v>
      </c>
      <c r="E1160" s="11" t="n">
        <v>355.14</v>
      </c>
      <c r="F1160" s="12" t="n">
        <v>0</v>
      </c>
      <c r="G1160" s="12" t="n">
        <v>0</v>
      </c>
      <c r="H1160" s="13" t="n">
        <f aca="false">E1160*(1-$F$831)</f>
        <v>312.5232</v>
      </c>
      <c r="I1160" s="13" t="n">
        <f aca="false">F1160*H1160/100</f>
        <v>0</v>
      </c>
      <c r="J1160" s="13" t="n">
        <f aca="false">H1160*G1160/100</f>
        <v>0</v>
      </c>
      <c r="K1160" s="13" t="n">
        <f aca="false">J1160+I1160+H1160</f>
        <v>312.5232</v>
      </c>
    </row>
    <row r="1161" customFormat="false" ht="12.8" hidden="false" customHeight="false" outlineLevel="0" collapsed="false">
      <c r="A1161" s="8" t="n">
        <v>339</v>
      </c>
      <c r="B1161" s="9" t="s">
        <v>1202</v>
      </c>
      <c r="C1161" s="10" t="n">
        <v>12</v>
      </c>
      <c r="D1161" s="8" t="s">
        <v>433</v>
      </c>
      <c r="E1161" s="11" t="n">
        <v>58.03</v>
      </c>
      <c r="F1161" s="12" t="n">
        <v>0</v>
      </c>
      <c r="G1161" s="12" t="n">
        <v>0</v>
      </c>
      <c r="H1161" s="13" t="n">
        <f aca="false">E1161*(1-$F$831)</f>
        <v>51.0664</v>
      </c>
      <c r="I1161" s="13" t="n">
        <f aca="false">F1161*H1161/100</f>
        <v>0</v>
      </c>
      <c r="J1161" s="13" t="n">
        <f aca="false">H1161*G1161/100</f>
        <v>0</v>
      </c>
      <c r="K1161" s="13" t="n">
        <f aca="false">J1161+I1161+H1161</f>
        <v>51.0664</v>
      </c>
    </row>
    <row r="1162" customFormat="false" ht="12.8" hidden="false" customHeight="false" outlineLevel="0" collapsed="false">
      <c r="A1162" s="8" t="n">
        <v>13538</v>
      </c>
      <c r="B1162" s="9" t="s">
        <v>1203</v>
      </c>
      <c r="C1162" s="10" t="n">
        <v>12</v>
      </c>
      <c r="D1162" s="8" t="s">
        <v>40</v>
      </c>
      <c r="E1162" s="11" t="n">
        <v>92.11</v>
      </c>
      <c r="F1162" s="12" t="n">
        <v>0</v>
      </c>
      <c r="G1162" s="12" t="n">
        <v>0</v>
      </c>
      <c r="H1162" s="13" t="n">
        <f aca="false">E1162*(1-$F$831)</f>
        <v>81.0568</v>
      </c>
      <c r="I1162" s="13" t="n">
        <f aca="false">F1162*H1162/100</f>
        <v>0</v>
      </c>
      <c r="J1162" s="13" t="n">
        <f aca="false">H1162*G1162/100</f>
        <v>0</v>
      </c>
      <c r="K1162" s="13" t="n">
        <f aca="false">J1162+I1162+H1162</f>
        <v>81.0568</v>
      </c>
    </row>
    <row r="1163" customFormat="false" ht="12.8" hidden="false" customHeight="false" outlineLevel="0" collapsed="false">
      <c r="A1163" s="8" t="n">
        <v>2054</v>
      </c>
      <c r="B1163" s="9" t="s">
        <v>1204</v>
      </c>
      <c r="C1163" s="10" t="n">
        <v>12</v>
      </c>
      <c r="D1163" s="8" t="s">
        <v>47</v>
      </c>
      <c r="E1163" s="11" t="n">
        <v>354.79</v>
      </c>
      <c r="F1163" s="12" t="n">
        <v>0</v>
      </c>
      <c r="G1163" s="12" t="n">
        <v>0</v>
      </c>
      <c r="H1163" s="13" t="n">
        <f aca="false">E1163*(1-$F$831)</f>
        <v>312.2152</v>
      </c>
      <c r="I1163" s="13" t="n">
        <f aca="false">F1163*H1163/100</f>
        <v>0</v>
      </c>
      <c r="J1163" s="13" t="n">
        <f aca="false">H1163*G1163/100</f>
        <v>0</v>
      </c>
      <c r="K1163" s="13" t="n">
        <f aca="false">J1163+I1163+H1163</f>
        <v>312.2152</v>
      </c>
    </row>
    <row r="1164" customFormat="false" ht="12.8" hidden="false" customHeight="false" outlineLevel="0" collapsed="false">
      <c r="A1164" s="8" t="n">
        <v>460</v>
      </c>
      <c r="B1164" s="9" t="s">
        <v>1205</v>
      </c>
      <c r="C1164" s="10" t="n">
        <v>12</v>
      </c>
      <c r="D1164" s="8" t="s">
        <v>672</v>
      </c>
      <c r="E1164" s="11" t="n">
        <v>9.17</v>
      </c>
      <c r="F1164" s="12" t="n">
        <v>0</v>
      </c>
      <c r="G1164" s="12" t="n">
        <v>0</v>
      </c>
      <c r="H1164" s="13" t="n">
        <f aca="false">E1164*(1-$F$831)</f>
        <v>8.0696</v>
      </c>
      <c r="I1164" s="13" t="n">
        <f aca="false">F1164*H1164/100</f>
        <v>0</v>
      </c>
      <c r="J1164" s="13" t="n">
        <f aca="false">H1164*G1164/100</f>
        <v>0</v>
      </c>
      <c r="K1164" s="13" t="n">
        <f aca="false">J1164+I1164+H1164</f>
        <v>8.0696</v>
      </c>
    </row>
    <row r="1165" customFormat="false" ht="12.8" hidden="false" customHeight="false" outlineLevel="0" collapsed="false">
      <c r="A1165" s="8" t="n">
        <v>1279</v>
      </c>
      <c r="B1165" s="9" t="s">
        <v>1206</v>
      </c>
      <c r="C1165" s="10" t="n">
        <v>12</v>
      </c>
      <c r="D1165" s="8" t="s">
        <v>40</v>
      </c>
      <c r="E1165" s="11" t="n">
        <v>44.6</v>
      </c>
      <c r="F1165" s="12" t="n">
        <v>0</v>
      </c>
      <c r="G1165" s="12" t="n">
        <v>0</v>
      </c>
      <c r="H1165" s="13" t="n">
        <f aca="false">E1165*(1-$F$831)</f>
        <v>39.248</v>
      </c>
      <c r="I1165" s="13" t="n">
        <f aca="false">F1165*H1165/100</f>
        <v>0</v>
      </c>
      <c r="J1165" s="13" t="n">
        <f aca="false">H1165*G1165/100</f>
        <v>0</v>
      </c>
      <c r="K1165" s="13" t="n">
        <f aca="false">J1165+I1165+H1165</f>
        <v>39.248</v>
      </c>
    </row>
    <row r="1166" customFormat="false" ht="12.8" hidden="false" customHeight="false" outlineLevel="0" collapsed="false">
      <c r="A1166" s="8" t="n">
        <v>11560</v>
      </c>
      <c r="B1166" s="9" t="s">
        <v>1207</v>
      </c>
      <c r="C1166" s="10" t="n">
        <v>12</v>
      </c>
      <c r="D1166" s="8" t="s">
        <v>40</v>
      </c>
      <c r="E1166" s="11" t="n">
        <v>22.6</v>
      </c>
      <c r="F1166" s="12" t="n">
        <v>0</v>
      </c>
      <c r="G1166" s="12" t="n">
        <v>0</v>
      </c>
      <c r="H1166" s="13" t="n">
        <f aca="false">E1166*(1-$F$831)</f>
        <v>19.888</v>
      </c>
      <c r="I1166" s="13" t="n">
        <f aca="false">F1166*H1166/100</f>
        <v>0</v>
      </c>
      <c r="J1166" s="13" t="n">
        <f aca="false">H1166*G1166/100</f>
        <v>0</v>
      </c>
      <c r="K1166" s="13" t="n">
        <f aca="false">J1166+I1166+H1166</f>
        <v>19.888</v>
      </c>
    </row>
    <row r="1167" customFormat="false" ht="12.8" hidden="false" customHeight="false" outlineLevel="0" collapsed="false">
      <c r="A1167" s="8" t="n">
        <v>11561</v>
      </c>
      <c r="B1167" s="9" t="s">
        <v>1208</v>
      </c>
      <c r="C1167" s="10" t="n">
        <v>12</v>
      </c>
      <c r="D1167" s="8" t="s">
        <v>40</v>
      </c>
      <c r="E1167" s="11" t="n">
        <v>21.52</v>
      </c>
      <c r="F1167" s="12" t="n">
        <v>0</v>
      </c>
      <c r="G1167" s="12" t="n">
        <v>0</v>
      </c>
      <c r="H1167" s="13" t="n">
        <f aca="false">E1167*(1-$F$831)</f>
        <v>18.9376</v>
      </c>
      <c r="I1167" s="13" t="n">
        <f aca="false">F1167*H1167/100</f>
        <v>0</v>
      </c>
      <c r="J1167" s="13" t="n">
        <f aca="false">H1167*G1167/100</f>
        <v>0</v>
      </c>
      <c r="K1167" s="13" t="n">
        <f aca="false">J1167+I1167+H1167</f>
        <v>18.9376</v>
      </c>
    </row>
    <row r="1168" customFormat="false" ht="12.8" hidden="false" customHeight="false" outlineLevel="0" collapsed="false">
      <c r="A1168" s="8" t="n">
        <v>337</v>
      </c>
      <c r="B1168" s="9" t="s">
        <v>1209</v>
      </c>
      <c r="C1168" s="10" t="n">
        <v>12</v>
      </c>
      <c r="D1168" s="8" t="s">
        <v>1210</v>
      </c>
      <c r="E1168" s="11" t="n">
        <v>12.55</v>
      </c>
      <c r="F1168" s="12" t="n">
        <v>0</v>
      </c>
      <c r="G1168" s="12" t="n">
        <v>0</v>
      </c>
      <c r="H1168" s="13" t="n">
        <f aca="false">E1168*(1-$F$831)</f>
        <v>11.044</v>
      </c>
      <c r="I1168" s="13" t="n">
        <f aca="false">F1168*H1168/100</f>
        <v>0</v>
      </c>
      <c r="J1168" s="13" t="n">
        <f aca="false">H1168*G1168/100</f>
        <v>0</v>
      </c>
      <c r="K1168" s="13" t="n">
        <f aca="false">J1168+I1168+H1168</f>
        <v>11.044</v>
      </c>
    </row>
    <row r="1169" customFormat="false" ht="12.8" hidden="false" customHeight="false" outlineLevel="0" collapsed="false">
      <c r="A1169" s="8" t="n">
        <v>338</v>
      </c>
      <c r="B1169" s="9" t="s">
        <v>1211</v>
      </c>
      <c r="C1169" s="10" t="n">
        <v>12</v>
      </c>
      <c r="D1169" s="8" t="s">
        <v>1210</v>
      </c>
      <c r="E1169" s="11" t="n">
        <v>11.09</v>
      </c>
      <c r="F1169" s="12" t="n">
        <v>0</v>
      </c>
      <c r="G1169" s="12" t="n">
        <v>0</v>
      </c>
      <c r="H1169" s="13" t="n">
        <f aca="false">E1169*(1-$F$831)</f>
        <v>9.7592</v>
      </c>
      <c r="I1169" s="13" t="n">
        <f aca="false">F1169*H1169/100</f>
        <v>0</v>
      </c>
      <c r="J1169" s="13" t="n">
        <f aca="false">H1169*G1169/100</f>
        <v>0</v>
      </c>
      <c r="K1169" s="13" t="n">
        <f aca="false">J1169+I1169+H1169</f>
        <v>9.7592</v>
      </c>
    </row>
    <row r="1170" customFormat="false" ht="12.8" hidden="false" customHeight="false" outlineLevel="0" collapsed="false">
      <c r="A1170" s="8" t="n">
        <v>12461</v>
      </c>
      <c r="B1170" s="9" t="s">
        <v>1212</v>
      </c>
      <c r="C1170" s="10" t="n">
        <v>12</v>
      </c>
      <c r="D1170" s="8" t="s">
        <v>40</v>
      </c>
      <c r="E1170" s="11" t="n">
        <v>21.32</v>
      </c>
      <c r="F1170" s="12" t="n">
        <v>0</v>
      </c>
      <c r="G1170" s="12" t="n">
        <v>0</v>
      </c>
      <c r="H1170" s="13" t="n">
        <f aca="false">E1170*(1-$F$831)</f>
        <v>18.7616</v>
      </c>
      <c r="I1170" s="13" t="n">
        <f aca="false">F1170*H1170/100</f>
        <v>0</v>
      </c>
      <c r="J1170" s="13" t="n">
        <f aca="false">H1170*G1170/100</f>
        <v>0</v>
      </c>
      <c r="K1170" s="13" t="n">
        <f aca="false">J1170+I1170+H1170</f>
        <v>18.7616</v>
      </c>
    </row>
    <row r="1171" customFormat="false" ht="12.8" hidden="false" customHeight="false" outlineLevel="0" collapsed="false">
      <c r="A1171" s="8" t="n">
        <v>2552</v>
      </c>
      <c r="B1171" s="9" t="s">
        <v>1213</v>
      </c>
      <c r="C1171" s="10" t="n">
        <v>12</v>
      </c>
      <c r="D1171" s="8" t="s">
        <v>40</v>
      </c>
      <c r="E1171" s="11" t="n">
        <v>33.1</v>
      </c>
      <c r="F1171" s="12" t="n">
        <v>0</v>
      </c>
      <c r="G1171" s="12" t="n">
        <v>0</v>
      </c>
      <c r="H1171" s="13" t="n">
        <f aca="false">E1171*(1-$F$831)</f>
        <v>29.128</v>
      </c>
      <c r="I1171" s="13" t="n">
        <f aca="false">F1171*H1171/100</f>
        <v>0</v>
      </c>
      <c r="J1171" s="13" t="n">
        <f aca="false">H1171*G1171/100</f>
        <v>0</v>
      </c>
      <c r="K1171" s="13" t="n">
        <f aca="false">J1171+I1171+H1171</f>
        <v>29.128</v>
      </c>
    </row>
    <row r="1172" customFormat="false" ht="12.8" hidden="false" customHeight="false" outlineLevel="0" collapsed="false">
      <c r="A1172" s="8" t="n">
        <v>333</v>
      </c>
      <c r="B1172" s="9" t="s">
        <v>1214</v>
      </c>
      <c r="C1172" s="10" t="n">
        <v>12</v>
      </c>
      <c r="D1172" s="8" t="s">
        <v>40</v>
      </c>
      <c r="E1172" s="11" t="n">
        <v>22.18</v>
      </c>
      <c r="F1172" s="12" t="n">
        <v>0</v>
      </c>
      <c r="G1172" s="12" t="n">
        <v>0</v>
      </c>
      <c r="H1172" s="13" t="n">
        <f aca="false">E1172*(1-$F$831)</f>
        <v>19.5184</v>
      </c>
      <c r="I1172" s="13" t="n">
        <f aca="false">F1172*H1172/100</f>
        <v>0</v>
      </c>
      <c r="J1172" s="13" t="n">
        <f aca="false">H1172*G1172/100</f>
        <v>0</v>
      </c>
      <c r="K1172" s="13" t="n">
        <f aca="false">J1172+I1172+H1172</f>
        <v>19.5184</v>
      </c>
    </row>
    <row r="1173" customFormat="false" ht="12.8" hidden="false" customHeight="false" outlineLevel="0" collapsed="false">
      <c r="A1173" s="8" t="n">
        <v>53024</v>
      </c>
      <c r="B1173" s="9" t="s">
        <v>1215</v>
      </c>
      <c r="C1173" s="10" t="n">
        <v>12</v>
      </c>
      <c r="D1173" s="8" t="s">
        <v>40</v>
      </c>
      <c r="E1173" s="11" t="n">
        <v>68.19</v>
      </c>
      <c r="F1173" s="12" t="n">
        <v>0</v>
      </c>
      <c r="G1173" s="12" t="n">
        <v>36.71</v>
      </c>
      <c r="H1173" s="13" t="n">
        <f aca="false">E1173*(1-$F$831)</f>
        <v>60.0072</v>
      </c>
      <c r="I1173" s="13" t="n">
        <f aca="false">F1173*H1173/100</f>
        <v>0</v>
      </c>
      <c r="J1173" s="13" t="n">
        <f aca="false">H1173*G1173/100</f>
        <v>22.02864312</v>
      </c>
      <c r="K1173" s="13" t="n">
        <f aca="false">J1173+I1173+H1173</f>
        <v>82.03584312</v>
      </c>
    </row>
    <row r="1174" customFormat="false" ht="12.8" hidden="false" customHeight="false" outlineLevel="0" collapsed="false">
      <c r="A1174" s="8" t="n">
        <v>51861</v>
      </c>
      <c r="B1174" s="9" t="s">
        <v>1216</v>
      </c>
      <c r="C1174" s="10" t="n">
        <v>12</v>
      </c>
      <c r="D1174" s="8" t="s">
        <v>15</v>
      </c>
      <c r="E1174" s="11" t="n">
        <v>367.75</v>
      </c>
      <c r="F1174" s="12" t="n">
        <v>0</v>
      </c>
      <c r="G1174" s="12" t="n">
        <v>36.71</v>
      </c>
      <c r="H1174" s="13" t="n">
        <f aca="false">E1174*(1-$F$831)</f>
        <v>323.62</v>
      </c>
      <c r="I1174" s="13" t="n">
        <f aca="false">F1174*H1174/100</f>
        <v>0</v>
      </c>
      <c r="J1174" s="13" t="n">
        <f aca="false">H1174*G1174/100</f>
        <v>118.800902</v>
      </c>
      <c r="K1174" s="13" t="n">
        <f aca="false">J1174+I1174+H1174</f>
        <v>442.420902</v>
      </c>
    </row>
    <row r="1175" customFormat="false" ht="12.8" hidden="false" customHeight="false" outlineLevel="0" collapsed="false">
      <c r="A1175" s="8" t="n">
        <v>57050</v>
      </c>
      <c r="B1175" s="9" t="s">
        <v>1217</v>
      </c>
      <c r="C1175" s="10" t="n">
        <v>12</v>
      </c>
      <c r="D1175" s="8" t="s">
        <v>40</v>
      </c>
      <c r="E1175" s="11" t="n">
        <v>184.33</v>
      </c>
      <c r="F1175" s="12" t="n">
        <v>0</v>
      </c>
      <c r="G1175" s="12" t="n">
        <v>36.71</v>
      </c>
      <c r="H1175" s="13" t="n">
        <f aca="false">E1175*(1-$F$831)</f>
        <v>162.2104</v>
      </c>
      <c r="I1175" s="13" t="n">
        <f aca="false">F1175*H1175/100</f>
        <v>0</v>
      </c>
      <c r="J1175" s="13" t="n">
        <f aca="false">H1175*G1175/100</f>
        <v>59.54743784</v>
      </c>
      <c r="K1175" s="13" t="n">
        <f aca="false">J1175+I1175+H1175</f>
        <v>221.75783784</v>
      </c>
    </row>
    <row r="1176" customFormat="false" ht="12.8" hidden="false" customHeight="false" outlineLevel="0" collapsed="false">
      <c r="A1176" s="8" t="n">
        <v>57049</v>
      </c>
      <c r="B1176" s="9" t="s">
        <v>1218</v>
      </c>
      <c r="C1176" s="10" t="n">
        <v>12</v>
      </c>
      <c r="D1176" s="8" t="s">
        <v>15</v>
      </c>
      <c r="E1176" s="11" t="n">
        <v>1007.57</v>
      </c>
      <c r="F1176" s="12" t="n">
        <v>0</v>
      </c>
      <c r="G1176" s="12" t="n">
        <v>36.71</v>
      </c>
      <c r="H1176" s="13" t="n">
        <f aca="false">E1176*(1-$F$831)</f>
        <v>886.6616</v>
      </c>
      <c r="I1176" s="13" t="n">
        <f aca="false">F1176*H1176/100</f>
        <v>0</v>
      </c>
      <c r="J1176" s="13" t="n">
        <f aca="false">H1176*G1176/100</f>
        <v>325.49347336</v>
      </c>
      <c r="K1176" s="13" t="n">
        <f aca="false">J1176+I1176+H1176</f>
        <v>1212.15507336</v>
      </c>
    </row>
    <row r="1177" customFormat="false" ht="12.8" hidden="false" customHeight="false" outlineLevel="0" collapsed="false">
      <c r="A1177" s="8" t="n">
        <v>53025</v>
      </c>
      <c r="B1177" s="9" t="s">
        <v>1219</v>
      </c>
      <c r="C1177" s="10" t="n">
        <v>12</v>
      </c>
      <c r="D1177" s="8" t="s">
        <v>40</v>
      </c>
      <c r="E1177" s="11" t="n">
        <v>57.39</v>
      </c>
      <c r="F1177" s="12" t="n">
        <v>0</v>
      </c>
      <c r="G1177" s="12" t="n">
        <v>36.71</v>
      </c>
      <c r="H1177" s="13" t="n">
        <f aca="false">E1177*(1-$F$831)</f>
        <v>50.5032</v>
      </c>
      <c r="I1177" s="13" t="n">
        <f aca="false">F1177*H1177/100</f>
        <v>0</v>
      </c>
      <c r="J1177" s="13" t="n">
        <f aca="false">H1177*G1177/100</f>
        <v>18.53972472</v>
      </c>
      <c r="K1177" s="13" t="n">
        <f aca="false">J1177+I1177+H1177</f>
        <v>69.04292472</v>
      </c>
    </row>
    <row r="1178" customFormat="false" ht="12.8" hidden="false" customHeight="false" outlineLevel="0" collapsed="false">
      <c r="A1178" s="8" t="n">
        <v>52132</v>
      </c>
      <c r="B1178" s="9" t="s">
        <v>1220</v>
      </c>
      <c r="C1178" s="10" t="n">
        <v>12</v>
      </c>
      <c r="D1178" s="8" t="s">
        <v>15</v>
      </c>
      <c r="E1178" s="11" t="n">
        <v>320.53</v>
      </c>
      <c r="F1178" s="12" t="n">
        <v>0</v>
      </c>
      <c r="G1178" s="12" t="n">
        <v>36.71</v>
      </c>
      <c r="H1178" s="13" t="n">
        <f aca="false">E1178*(1-$F$831)</f>
        <v>282.0664</v>
      </c>
      <c r="I1178" s="13" t="n">
        <f aca="false">F1178*H1178/100</f>
        <v>0</v>
      </c>
      <c r="J1178" s="13" t="n">
        <f aca="false">H1178*G1178/100</f>
        <v>103.54657544</v>
      </c>
      <c r="K1178" s="13" t="n">
        <f aca="false">J1178+I1178+H1178</f>
        <v>385.61297544</v>
      </c>
    </row>
    <row r="1179" customFormat="false" ht="12.8" hidden="false" customHeight="false" outlineLevel="0" collapsed="false">
      <c r="A1179" s="8" t="n">
        <v>53026</v>
      </c>
      <c r="B1179" s="9" t="s">
        <v>1221</v>
      </c>
      <c r="C1179" s="10" t="n">
        <v>12</v>
      </c>
      <c r="D1179" s="8" t="s">
        <v>40</v>
      </c>
      <c r="E1179" s="11" t="n">
        <v>57.39</v>
      </c>
      <c r="F1179" s="12" t="n">
        <v>0</v>
      </c>
      <c r="G1179" s="12" t="n">
        <v>36.71</v>
      </c>
      <c r="H1179" s="13" t="n">
        <f aca="false">E1179*(1-$F$831)</f>
        <v>50.5032</v>
      </c>
      <c r="I1179" s="13" t="n">
        <f aca="false">F1179*H1179/100</f>
        <v>0</v>
      </c>
      <c r="J1179" s="13" t="n">
        <f aca="false">H1179*G1179/100</f>
        <v>18.53972472</v>
      </c>
      <c r="K1179" s="13" t="n">
        <f aca="false">J1179+I1179+H1179</f>
        <v>69.04292472</v>
      </c>
    </row>
    <row r="1180" customFormat="false" ht="12.8" hidden="false" customHeight="false" outlineLevel="0" collapsed="false">
      <c r="A1180" s="8" t="n">
        <v>49389</v>
      </c>
      <c r="B1180" s="9" t="s">
        <v>1222</v>
      </c>
      <c r="C1180" s="10" t="n">
        <v>12</v>
      </c>
      <c r="D1180" s="8" t="s">
        <v>15</v>
      </c>
      <c r="E1180" s="11" t="n">
        <v>320.53</v>
      </c>
      <c r="F1180" s="12" t="n">
        <v>0</v>
      </c>
      <c r="G1180" s="12" t="n">
        <v>36.71</v>
      </c>
      <c r="H1180" s="13" t="n">
        <f aca="false">E1180*(1-$F$831)</f>
        <v>282.0664</v>
      </c>
      <c r="I1180" s="13" t="n">
        <f aca="false">F1180*H1180/100</f>
        <v>0</v>
      </c>
      <c r="J1180" s="13" t="n">
        <f aca="false">H1180*G1180/100</f>
        <v>103.54657544</v>
      </c>
      <c r="K1180" s="13" t="n">
        <f aca="false">J1180+I1180+H1180</f>
        <v>385.61297544</v>
      </c>
    </row>
    <row r="1181" customFormat="false" ht="12.8" hidden="false" customHeight="false" outlineLevel="0" collapsed="false">
      <c r="A1181" s="8" t="n">
        <v>58716</v>
      </c>
      <c r="B1181" s="9" t="s">
        <v>1223</v>
      </c>
      <c r="C1181" s="10" t="n">
        <v>12</v>
      </c>
      <c r="D1181" s="8" t="s">
        <v>40</v>
      </c>
      <c r="E1181" s="11" t="n">
        <v>37.16</v>
      </c>
      <c r="F1181" s="12" t="n">
        <v>0</v>
      </c>
      <c r="G1181" s="12" t="n">
        <v>36.71</v>
      </c>
      <c r="H1181" s="13" t="n">
        <f aca="false">E1181*(1-$F$831)</f>
        <v>32.7008</v>
      </c>
      <c r="I1181" s="13" t="n">
        <f aca="false">F1181*H1181/100</f>
        <v>0</v>
      </c>
      <c r="J1181" s="13" t="n">
        <f aca="false">H1181*G1181/100</f>
        <v>12.00446368</v>
      </c>
      <c r="K1181" s="13" t="n">
        <f aca="false">J1181+I1181+H1181</f>
        <v>44.70526368</v>
      </c>
    </row>
    <row r="1182" customFormat="false" ht="12.8" hidden="false" customHeight="false" outlineLevel="0" collapsed="false">
      <c r="A1182" s="8" t="n">
        <v>58693</v>
      </c>
      <c r="B1182" s="9" t="s">
        <v>1224</v>
      </c>
      <c r="C1182" s="10" t="n">
        <v>12</v>
      </c>
      <c r="D1182" s="8" t="s">
        <v>15</v>
      </c>
      <c r="E1182" s="11" t="n">
        <v>207.61</v>
      </c>
      <c r="F1182" s="12" t="n">
        <v>0</v>
      </c>
      <c r="G1182" s="12" t="n">
        <v>36.71</v>
      </c>
      <c r="H1182" s="13" t="n">
        <f aca="false">E1182*(1-$F$831)</f>
        <v>182.6968</v>
      </c>
      <c r="I1182" s="13" t="n">
        <f aca="false">F1182*H1182/100</f>
        <v>0</v>
      </c>
      <c r="J1182" s="13" t="n">
        <f aca="false">H1182*G1182/100</f>
        <v>67.06799528</v>
      </c>
      <c r="K1182" s="13" t="n">
        <f aca="false">J1182+I1182+H1182</f>
        <v>249.76479528</v>
      </c>
    </row>
    <row r="1183" customFormat="false" ht="12.8" hidden="false" customHeight="false" outlineLevel="0" collapsed="false">
      <c r="A1183" s="8" t="n">
        <v>37021</v>
      </c>
      <c r="B1183" s="9" t="s">
        <v>1225</v>
      </c>
      <c r="C1183" s="10" t="n">
        <v>12</v>
      </c>
      <c r="D1183" s="8" t="s">
        <v>15</v>
      </c>
      <c r="E1183" s="11" t="n">
        <v>80.27</v>
      </c>
      <c r="F1183" s="12" t="n">
        <v>0</v>
      </c>
      <c r="G1183" s="12" t="n">
        <v>0</v>
      </c>
      <c r="H1183" s="13" t="n">
        <f aca="false">E1183*(1-$F$831)</f>
        <v>70.6376</v>
      </c>
      <c r="I1183" s="13" t="n">
        <f aca="false">F1183*H1183/100</f>
        <v>0</v>
      </c>
      <c r="J1183" s="13" t="n">
        <f aca="false">H1183*G1183/100</f>
        <v>0</v>
      </c>
      <c r="K1183" s="13" t="n">
        <f aca="false">J1183+I1183+H1183</f>
        <v>70.6376</v>
      </c>
    </row>
    <row r="1184" customFormat="false" ht="12.8" hidden="false" customHeight="false" outlineLevel="0" collapsed="false">
      <c r="A1184" s="8" t="n">
        <v>50408</v>
      </c>
      <c r="B1184" s="9" t="s">
        <v>1226</v>
      </c>
      <c r="C1184" s="10" t="n">
        <v>12</v>
      </c>
      <c r="D1184" s="8" t="s">
        <v>15</v>
      </c>
      <c r="E1184" s="11" t="n">
        <v>128.4</v>
      </c>
      <c r="F1184" s="12" t="n">
        <v>0</v>
      </c>
      <c r="G1184" s="12" t="n">
        <v>0</v>
      </c>
      <c r="H1184" s="13" t="n">
        <f aca="false">E1184*(1-$F$831)</f>
        <v>112.992</v>
      </c>
      <c r="I1184" s="13" t="n">
        <f aca="false">F1184*H1184/100</f>
        <v>0</v>
      </c>
      <c r="J1184" s="13" t="n">
        <f aca="false">H1184*G1184/100</f>
        <v>0</v>
      </c>
      <c r="K1184" s="13" t="n">
        <f aca="false">J1184+I1184+H1184</f>
        <v>112.992</v>
      </c>
    </row>
    <row r="1185" customFormat="false" ht="12.8" hidden="false" customHeight="false" outlineLevel="0" collapsed="false">
      <c r="A1185" s="8" t="n">
        <v>56855</v>
      </c>
      <c r="B1185" s="9" t="s">
        <v>1227</v>
      </c>
      <c r="C1185" s="10" t="n">
        <v>12</v>
      </c>
      <c r="D1185" s="8" t="s">
        <v>15</v>
      </c>
      <c r="E1185" s="11" t="n">
        <v>90.01</v>
      </c>
      <c r="F1185" s="12" t="n">
        <v>0</v>
      </c>
      <c r="G1185" s="12" t="n">
        <v>0</v>
      </c>
      <c r="H1185" s="13" t="n">
        <f aca="false">E1185*(1-$F$831)</f>
        <v>79.2088</v>
      </c>
      <c r="I1185" s="13" t="n">
        <f aca="false">F1185*H1185/100</f>
        <v>0</v>
      </c>
      <c r="J1185" s="13" t="n">
        <f aca="false">H1185*G1185/100</f>
        <v>0</v>
      </c>
      <c r="K1185" s="13" t="n">
        <f aca="false">J1185+I1185+H1185</f>
        <v>79.2088</v>
      </c>
    </row>
    <row r="1186" customFormat="false" ht="12.8" hidden="false" customHeight="false" outlineLevel="0" collapsed="false">
      <c r="A1186" s="8" t="n">
        <v>51640</v>
      </c>
      <c r="B1186" s="9" t="s">
        <v>1228</v>
      </c>
      <c r="C1186" s="10" t="n">
        <v>12</v>
      </c>
      <c r="D1186" s="8" t="s">
        <v>27</v>
      </c>
      <c r="E1186" s="11" t="n">
        <v>28.37</v>
      </c>
      <c r="F1186" s="12" t="n">
        <v>0</v>
      </c>
      <c r="G1186" s="12" t="n">
        <v>0</v>
      </c>
      <c r="H1186" s="13" t="n">
        <f aca="false">E1186*(1-$F$831)</f>
        <v>24.9656</v>
      </c>
      <c r="I1186" s="13" t="n">
        <f aca="false">F1186*H1186/100</f>
        <v>0</v>
      </c>
      <c r="J1186" s="13" t="n">
        <f aca="false">H1186*G1186/100</f>
        <v>0</v>
      </c>
      <c r="K1186" s="13" t="n">
        <f aca="false">J1186+I1186+H1186</f>
        <v>24.9656</v>
      </c>
    </row>
    <row r="1187" customFormat="false" ht="12.8" hidden="false" customHeight="false" outlineLevel="0" collapsed="false">
      <c r="A1187" s="8" t="n">
        <v>51637</v>
      </c>
      <c r="B1187" s="9" t="s">
        <v>1229</v>
      </c>
      <c r="C1187" s="10" t="n">
        <v>12</v>
      </c>
      <c r="D1187" s="8" t="s">
        <v>27</v>
      </c>
      <c r="E1187" s="11" t="n">
        <v>28.37</v>
      </c>
      <c r="F1187" s="12" t="n">
        <v>0</v>
      </c>
      <c r="G1187" s="12" t="n">
        <v>0</v>
      </c>
      <c r="H1187" s="13" t="n">
        <f aca="false">E1187*(1-$F$831)</f>
        <v>24.9656</v>
      </c>
      <c r="I1187" s="13" t="n">
        <f aca="false">F1187*H1187/100</f>
        <v>0</v>
      </c>
      <c r="J1187" s="13" t="n">
        <f aca="false">H1187*G1187/100</f>
        <v>0</v>
      </c>
      <c r="K1187" s="13" t="n">
        <f aca="false">J1187+I1187+H1187</f>
        <v>24.9656</v>
      </c>
    </row>
    <row r="1188" customFormat="false" ht="12.8" hidden="false" customHeight="false" outlineLevel="0" collapsed="false">
      <c r="A1188" s="8" t="n">
        <v>51641</v>
      </c>
      <c r="B1188" s="9" t="s">
        <v>1230</v>
      </c>
      <c r="C1188" s="10" t="n">
        <v>12</v>
      </c>
      <c r="D1188" s="8" t="s">
        <v>27</v>
      </c>
      <c r="E1188" s="11" t="n">
        <v>28.37</v>
      </c>
      <c r="F1188" s="12" t="n">
        <v>0</v>
      </c>
      <c r="G1188" s="12" t="n">
        <v>0</v>
      </c>
      <c r="H1188" s="13" t="n">
        <f aca="false">E1188*(1-$F$831)</f>
        <v>24.9656</v>
      </c>
      <c r="I1188" s="13" t="n">
        <f aca="false">F1188*H1188/100</f>
        <v>0</v>
      </c>
      <c r="J1188" s="13" t="n">
        <f aca="false">H1188*G1188/100</f>
        <v>0</v>
      </c>
      <c r="K1188" s="13" t="n">
        <f aca="false">J1188+I1188+H1188</f>
        <v>24.9656</v>
      </c>
    </row>
    <row r="1189" customFormat="false" ht="12.8" hidden="false" customHeight="false" outlineLevel="0" collapsed="false">
      <c r="A1189" s="8" t="n">
        <v>51638</v>
      </c>
      <c r="B1189" s="9" t="s">
        <v>1231</v>
      </c>
      <c r="C1189" s="10" t="n">
        <v>12</v>
      </c>
      <c r="D1189" s="8" t="s">
        <v>27</v>
      </c>
      <c r="E1189" s="11" t="n">
        <v>28.37</v>
      </c>
      <c r="F1189" s="12" t="n">
        <v>0</v>
      </c>
      <c r="G1189" s="12" t="n">
        <v>0</v>
      </c>
      <c r="H1189" s="13" t="n">
        <f aca="false">E1189*(1-$F$831)</f>
        <v>24.9656</v>
      </c>
      <c r="I1189" s="13" t="n">
        <f aca="false">F1189*H1189/100</f>
        <v>0</v>
      </c>
      <c r="J1189" s="13" t="n">
        <f aca="false">H1189*G1189/100</f>
        <v>0</v>
      </c>
      <c r="K1189" s="13" t="n">
        <f aca="false">J1189+I1189+H1189</f>
        <v>24.9656</v>
      </c>
    </row>
    <row r="1190" customFormat="false" ht="12.8" hidden="false" customHeight="false" outlineLevel="0" collapsed="false">
      <c r="A1190" s="8" t="n">
        <v>51642</v>
      </c>
      <c r="B1190" s="9" t="s">
        <v>1232</v>
      </c>
      <c r="C1190" s="10" t="n">
        <v>12</v>
      </c>
      <c r="D1190" s="8" t="s">
        <v>27</v>
      </c>
      <c r="E1190" s="11" t="n">
        <v>28.37</v>
      </c>
      <c r="F1190" s="12" t="n">
        <v>0</v>
      </c>
      <c r="G1190" s="12" t="n">
        <v>0</v>
      </c>
      <c r="H1190" s="13" t="n">
        <f aca="false">E1190*(1-$F$831)</f>
        <v>24.9656</v>
      </c>
      <c r="I1190" s="13" t="n">
        <f aca="false">F1190*H1190/100</f>
        <v>0</v>
      </c>
      <c r="J1190" s="13" t="n">
        <f aca="false">H1190*G1190/100</f>
        <v>0</v>
      </c>
      <c r="K1190" s="13" t="n">
        <f aca="false">J1190+I1190+H1190</f>
        <v>24.9656</v>
      </c>
    </row>
    <row r="1191" customFormat="false" ht="12.8" hidden="false" customHeight="false" outlineLevel="0" collapsed="false">
      <c r="A1191" s="8" t="n">
        <v>51639</v>
      </c>
      <c r="B1191" s="9" t="s">
        <v>1233</v>
      </c>
      <c r="C1191" s="10" t="n">
        <v>12</v>
      </c>
      <c r="D1191" s="8" t="s">
        <v>27</v>
      </c>
      <c r="E1191" s="11" t="n">
        <v>28.37</v>
      </c>
      <c r="F1191" s="12" t="n">
        <v>0</v>
      </c>
      <c r="G1191" s="12" t="n">
        <v>0</v>
      </c>
      <c r="H1191" s="13" t="n">
        <f aca="false">E1191*(1-$F$831)</f>
        <v>24.9656</v>
      </c>
      <c r="I1191" s="13" t="n">
        <f aca="false">F1191*H1191/100</f>
        <v>0</v>
      </c>
      <c r="J1191" s="13" t="n">
        <f aca="false">H1191*G1191/100</f>
        <v>0</v>
      </c>
      <c r="K1191" s="13" t="n">
        <f aca="false">J1191+I1191+H1191</f>
        <v>24.9656</v>
      </c>
    </row>
    <row r="1192" customFormat="false" ht="12.8" hidden="false" customHeight="false" outlineLevel="0" collapsed="false">
      <c r="A1192" s="8" t="n">
        <v>51634</v>
      </c>
      <c r="B1192" s="9" t="s">
        <v>1234</v>
      </c>
      <c r="C1192" s="10" t="n">
        <v>12</v>
      </c>
      <c r="D1192" s="8" t="s">
        <v>15</v>
      </c>
      <c r="E1192" s="11" t="n">
        <v>63.06</v>
      </c>
      <c r="F1192" s="12" t="n">
        <v>0</v>
      </c>
      <c r="G1192" s="12" t="n">
        <v>0</v>
      </c>
      <c r="H1192" s="13" t="n">
        <f aca="false">E1192*(1-$F$831)</f>
        <v>55.4928</v>
      </c>
      <c r="I1192" s="13" t="n">
        <f aca="false">F1192*H1192/100</f>
        <v>0</v>
      </c>
      <c r="J1192" s="13" t="n">
        <f aca="false">H1192*G1192/100</f>
        <v>0</v>
      </c>
      <c r="K1192" s="13" t="n">
        <f aca="false">J1192+I1192+H1192</f>
        <v>55.4928</v>
      </c>
    </row>
    <row r="1193" customFormat="false" ht="12.8" hidden="false" customHeight="false" outlineLevel="0" collapsed="false">
      <c r="A1193" s="8" t="n">
        <v>51631</v>
      </c>
      <c r="B1193" s="9" t="s">
        <v>1235</v>
      </c>
      <c r="C1193" s="10" t="n">
        <v>12</v>
      </c>
      <c r="D1193" s="8" t="s">
        <v>15</v>
      </c>
      <c r="E1193" s="11" t="n">
        <v>63.06</v>
      </c>
      <c r="F1193" s="12" t="n">
        <v>0</v>
      </c>
      <c r="G1193" s="12" t="n">
        <v>0</v>
      </c>
      <c r="H1193" s="13" t="n">
        <f aca="false">E1193*(1-$F$831)</f>
        <v>55.4928</v>
      </c>
      <c r="I1193" s="13" t="n">
        <f aca="false">F1193*H1193/100</f>
        <v>0</v>
      </c>
      <c r="J1193" s="13" t="n">
        <f aca="false">H1193*G1193/100</f>
        <v>0</v>
      </c>
      <c r="K1193" s="13" t="n">
        <f aca="false">J1193+I1193+H1193</f>
        <v>55.4928</v>
      </c>
    </row>
    <row r="1194" customFormat="false" ht="12.8" hidden="false" customHeight="false" outlineLevel="0" collapsed="false">
      <c r="A1194" s="8" t="n">
        <v>51635</v>
      </c>
      <c r="B1194" s="9" t="s">
        <v>1236</v>
      </c>
      <c r="C1194" s="10" t="n">
        <v>12</v>
      </c>
      <c r="D1194" s="8" t="s">
        <v>15</v>
      </c>
      <c r="E1194" s="11" t="n">
        <v>63.06</v>
      </c>
      <c r="F1194" s="12" t="n">
        <v>0</v>
      </c>
      <c r="G1194" s="12" t="n">
        <v>0</v>
      </c>
      <c r="H1194" s="13" t="n">
        <f aca="false">E1194*(1-$F$831)</f>
        <v>55.4928</v>
      </c>
      <c r="I1194" s="13" t="n">
        <f aca="false">F1194*H1194/100</f>
        <v>0</v>
      </c>
      <c r="J1194" s="13" t="n">
        <f aca="false">H1194*G1194/100</f>
        <v>0</v>
      </c>
      <c r="K1194" s="13" t="n">
        <f aca="false">J1194+I1194+H1194</f>
        <v>55.4928</v>
      </c>
    </row>
    <row r="1195" customFormat="false" ht="12.8" hidden="false" customHeight="false" outlineLevel="0" collapsed="false">
      <c r="A1195" s="8" t="n">
        <v>51632</v>
      </c>
      <c r="B1195" s="9" t="s">
        <v>1237</v>
      </c>
      <c r="C1195" s="10" t="n">
        <v>12</v>
      </c>
      <c r="D1195" s="8" t="s">
        <v>15</v>
      </c>
      <c r="E1195" s="11" t="n">
        <v>63.06</v>
      </c>
      <c r="F1195" s="12" t="n">
        <v>0</v>
      </c>
      <c r="G1195" s="12" t="n">
        <v>0</v>
      </c>
      <c r="H1195" s="13" t="n">
        <f aca="false">E1195*(1-$F$831)</f>
        <v>55.4928</v>
      </c>
      <c r="I1195" s="13" t="n">
        <f aca="false">F1195*H1195/100</f>
        <v>0</v>
      </c>
      <c r="J1195" s="13" t="n">
        <f aca="false">H1195*G1195/100</f>
        <v>0</v>
      </c>
      <c r="K1195" s="13" t="n">
        <f aca="false">J1195+I1195+H1195</f>
        <v>55.4928</v>
      </c>
    </row>
    <row r="1196" customFormat="false" ht="12.8" hidden="false" customHeight="false" outlineLevel="0" collapsed="false">
      <c r="A1196" s="8" t="n">
        <v>51636</v>
      </c>
      <c r="B1196" s="9" t="s">
        <v>1238</v>
      </c>
      <c r="C1196" s="10" t="n">
        <v>12</v>
      </c>
      <c r="D1196" s="8" t="s">
        <v>15</v>
      </c>
      <c r="E1196" s="11" t="n">
        <v>63.06</v>
      </c>
      <c r="F1196" s="12" t="n">
        <v>0</v>
      </c>
      <c r="G1196" s="12" t="n">
        <v>0</v>
      </c>
      <c r="H1196" s="13" t="n">
        <f aca="false">E1196*(1-$F$831)</f>
        <v>55.4928</v>
      </c>
      <c r="I1196" s="13" t="n">
        <f aca="false">F1196*H1196/100</f>
        <v>0</v>
      </c>
      <c r="J1196" s="13" t="n">
        <f aca="false">H1196*G1196/100</f>
        <v>0</v>
      </c>
      <c r="K1196" s="13" t="n">
        <f aca="false">J1196+I1196+H1196</f>
        <v>55.4928</v>
      </c>
    </row>
    <row r="1197" customFormat="false" ht="12.8" hidden="false" customHeight="false" outlineLevel="0" collapsed="false">
      <c r="A1197" s="8" t="n">
        <v>51633</v>
      </c>
      <c r="B1197" s="9" t="s">
        <v>1239</v>
      </c>
      <c r="C1197" s="10" t="n">
        <v>12</v>
      </c>
      <c r="D1197" s="8" t="s">
        <v>15</v>
      </c>
      <c r="E1197" s="11" t="n">
        <v>63.06</v>
      </c>
      <c r="F1197" s="12" t="n">
        <v>0</v>
      </c>
      <c r="G1197" s="12" t="n">
        <v>0</v>
      </c>
      <c r="H1197" s="13" t="n">
        <f aca="false">E1197*(1-$F$831)</f>
        <v>55.4928</v>
      </c>
      <c r="I1197" s="13" t="n">
        <f aca="false">F1197*H1197/100</f>
        <v>0</v>
      </c>
      <c r="J1197" s="13" t="n">
        <f aca="false">H1197*G1197/100</f>
        <v>0</v>
      </c>
      <c r="K1197" s="13" t="n">
        <f aca="false">J1197+I1197+H1197</f>
        <v>55.4928</v>
      </c>
    </row>
    <row r="1198" customFormat="false" ht="12.8" hidden="false" customHeight="false" outlineLevel="0" collapsed="false">
      <c r="A1198" s="8" t="n">
        <v>57186</v>
      </c>
      <c r="B1198" s="9" t="s">
        <v>1240</v>
      </c>
      <c r="C1198" s="10" t="n">
        <v>12</v>
      </c>
      <c r="D1198" s="8" t="s">
        <v>15</v>
      </c>
      <c r="E1198" s="11" t="n">
        <v>45.85</v>
      </c>
      <c r="F1198" s="12" t="n">
        <v>0</v>
      </c>
      <c r="G1198" s="12" t="n">
        <v>0</v>
      </c>
      <c r="H1198" s="13" t="n">
        <f aca="false">E1198*(1-$F$831)</f>
        <v>40.348</v>
      </c>
      <c r="I1198" s="13" t="n">
        <f aca="false">F1198*H1198/100</f>
        <v>0</v>
      </c>
      <c r="J1198" s="13" t="n">
        <f aca="false">H1198*G1198/100</f>
        <v>0</v>
      </c>
      <c r="K1198" s="13" t="n">
        <f aca="false">J1198+I1198+H1198</f>
        <v>40.348</v>
      </c>
    </row>
    <row r="1199" customFormat="false" ht="12.8" hidden="false" customHeight="false" outlineLevel="0" collapsed="false">
      <c r="A1199" s="8" t="n">
        <v>27752</v>
      </c>
      <c r="B1199" s="9" t="s">
        <v>44</v>
      </c>
      <c r="C1199" s="10" t="n">
        <v>12</v>
      </c>
      <c r="D1199" s="8" t="s">
        <v>15</v>
      </c>
      <c r="E1199" s="11" t="n">
        <v>108.89</v>
      </c>
      <c r="F1199" s="12" t="n">
        <v>0</v>
      </c>
      <c r="G1199" s="12" t="n">
        <v>0</v>
      </c>
      <c r="H1199" s="13" t="n">
        <f aca="false">E1199*(1-$F$831)</f>
        <v>95.8232</v>
      </c>
      <c r="I1199" s="13" t="n">
        <f aca="false">F1199*H1199/100</f>
        <v>0</v>
      </c>
      <c r="J1199" s="13" t="n">
        <f aca="false">H1199*G1199/100</f>
        <v>0</v>
      </c>
      <c r="K1199" s="13" t="n">
        <f aca="false">J1199+I1199+H1199</f>
        <v>95.8232</v>
      </c>
    </row>
    <row r="1200" customFormat="false" ht="12.8" hidden="false" customHeight="false" outlineLevel="0" collapsed="false">
      <c r="A1200" s="8" t="n">
        <v>57185</v>
      </c>
      <c r="B1200" s="9" t="s">
        <v>1241</v>
      </c>
      <c r="C1200" s="10" t="n">
        <v>12</v>
      </c>
      <c r="D1200" s="8" t="s">
        <v>15</v>
      </c>
      <c r="E1200" s="11" t="n">
        <v>118.87</v>
      </c>
      <c r="F1200" s="12" t="n">
        <v>0</v>
      </c>
      <c r="G1200" s="12" t="n">
        <v>0</v>
      </c>
      <c r="H1200" s="13" t="n">
        <f aca="false">E1200*(1-$F$831)</f>
        <v>104.6056</v>
      </c>
      <c r="I1200" s="13" t="n">
        <f aca="false">F1200*H1200/100</f>
        <v>0</v>
      </c>
      <c r="J1200" s="13" t="n">
        <f aca="false">H1200*G1200/100</f>
        <v>0</v>
      </c>
      <c r="K1200" s="13" t="n">
        <f aca="false">J1200+I1200+H1200</f>
        <v>104.6056</v>
      </c>
    </row>
    <row r="1201" customFormat="false" ht="12.8" hidden="false" customHeight="false" outlineLevel="0" collapsed="false">
      <c r="A1201" s="8" t="n">
        <v>39707</v>
      </c>
      <c r="B1201" s="9" t="s">
        <v>1242</v>
      </c>
      <c r="C1201" s="10" t="n">
        <v>12</v>
      </c>
      <c r="D1201" s="8" t="s">
        <v>433</v>
      </c>
      <c r="E1201" s="11" t="n">
        <v>842.67</v>
      </c>
      <c r="F1201" s="12" t="n">
        <v>0</v>
      </c>
      <c r="G1201" s="12" t="n">
        <v>0</v>
      </c>
      <c r="H1201" s="13" t="n">
        <f aca="false">E1201*(1-$F$831)</f>
        <v>741.5496</v>
      </c>
      <c r="I1201" s="13" t="n">
        <f aca="false">F1201*H1201/100</f>
        <v>0</v>
      </c>
      <c r="J1201" s="13" t="n">
        <f aca="false">H1201*G1201/100</f>
        <v>0</v>
      </c>
      <c r="K1201" s="13" t="n">
        <f aca="false">J1201+I1201+H1201</f>
        <v>741.5496</v>
      </c>
    </row>
    <row r="1202" customFormat="false" ht="12.8" hidden="false" customHeight="false" outlineLevel="0" collapsed="false">
      <c r="A1202" s="8" t="n">
        <v>28879</v>
      </c>
      <c r="B1202" s="9" t="s">
        <v>1243</v>
      </c>
      <c r="C1202" s="10" t="n">
        <v>12</v>
      </c>
      <c r="D1202" s="8" t="s">
        <v>32</v>
      </c>
      <c r="E1202" s="11" t="n">
        <v>399.67</v>
      </c>
      <c r="F1202" s="12" t="n">
        <v>0</v>
      </c>
      <c r="G1202" s="12" t="n">
        <v>16.94</v>
      </c>
      <c r="H1202" s="13" t="n">
        <f aca="false">E1202*(1-$F$831)</f>
        <v>351.7096</v>
      </c>
      <c r="I1202" s="13" t="n">
        <f aca="false">F1202*H1202/100</f>
        <v>0</v>
      </c>
      <c r="J1202" s="13" t="n">
        <f aca="false">H1202*G1202/100</f>
        <v>59.57960624</v>
      </c>
      <c r="K1202" s="13" t="n">
        <f aca="false">J1202+I1202+H1202</f>
        <v>411.28920624</v>
      </c>
    </row>
    <row r="1203" customFormat="false" ht="12.8" hidden="false" customHeight="false" outlineLevel="0" collapsed="false">
      <c r="A1203" s="8" t="n">
        <v>8150</v>
      </c>
      <c r="B1203" s="9" t="s">
        <v>1244</v>
      </c>
      <c r="C1203" s="10" t="n">
        <v>12</v>
      </c>
      <c r="D1203" s="8" t="s">
        <v>27</v>
      </c>
      <c r="E1203" s="11" t="n">
        <v>25.95</v>
      </c>
      <c r="F1203" s="12" t="n">
        <v>0</v>
      </c>
      <c r="G1203" s="12" t="n">
        <v>16.94</v>
      </c>
      <c r="H1203" s="13" t="n">
        <f aca="false">E1203*(1-$F$831)</f>
        <v>22.836</v>
      </c>
      <c r="I1203" s="13" t="n">
        <f aca="false">F1203*H1203/100</f>
        <v>0</v>
      </c>
      <c r="J1203" s="13" t="n">
        <f aca="false">H1203*G1203/100</f>
        <v>3.8684184</v>
      </c>
      <c r="K1203" s="13" t="n">
        <f aca="false">J1203+I1203+H1203</f>
        <v>26.7044184</v>
      </c>
    </row>
    <row r="1204" customFormat="false" ht="12.8" hidden="false" customHeight="false" outlineLevel="0" collapsed="false">
      <c r="A1204" s="8" t="n">
        <v>50944</v>
      </c>
      <c r="B1204" s="9" t="s">
        <v>1245</v>
      </c>
      <c r="C1204" s="10" t="n">
        <v>12</v>
      </c>
      <c r="D1204" s="8" t="s">
        <v>155</v>
      </c>
      <c r="E1204" s="11" t="n">
        <v>31.28</v>
      </c>
      <c r="F1204" s="12" t="n">
        <v>0</v>
      </c>
      <c r="G1204" s="12" t="n">
        <v>17.89</v>
      </c>
      <c r="H1204" s="13" t="n">
        <f aca="false">E1204*(1-$F$831)</f>
        <v>27.5264</v>
      </c>
      <c r="I1204" s="13" t="n">
        <f aca="false">F1204*H1204/100</f>
        <v>0</v>
      </c>
      <c r="J1204" s="13" t="n">
        <f aca="false">H1204*G1204/100</f>
        <v>4.92447296</v>
      </c>
      <c r="K1204" s="13" t="n">
        <f aca="false">J1204+I1204+H1204</f>
        <v>32.45087296</v>
      </c>
    </row>
    <row r="1205" customFormat="false" ht="12.8" hidden="false" customHeight="false" outlineLevel="0" collapsed="false">
      <c r="A1205" s="8" t="n">
        <v>50942</v>
      </c>
      <c r="B1205" s="9" t="s">
        <v>1246</v>
      </c>
      <c r="C1205" s="10" t="n">
        <v>12</v>
      </c>
      <c r="D1205" s="8" t="s">
        <v>155</v>
      </c>
      <c r="E1205" s="11" t="n">
        <v>26.41</v>
      </c>
      <c r="F1205" s="12" t="n">
        <v>0</v>
      </c>
      <c r="G1205" s="12" t="n">
        <v>17.89</v>
      </c>
      <c r="H1205" s="13" t="n">
        <f aca="false">E1205*(1-$F$831)</f>
        <v>23.2408</v>
      </c>
      <c r="I1205" s="13" t="n">
        <f aca="false">F1205*H1205/100</f>
        <v>0</v>
      </c>
      <c r="J1205" s="13" t="n">
        <f aca="false">H1205*G1205/100</f>
        <v>4.15777912</v>
      </c>
      <c r="K1205" s="13" t="n">
        <f aca="false">J1205+I1205+H1205</f>
        <v>27.39857912</v>
      </c>
    </row>
    <row r="1206" customFormat="false" ht="12.8" hidden="false" customHeight="false" outlineLevel="0" collapsed="false">
      <c r="A1206" s="8" t="n">
        <v>50946</v>
      </c>
      <c r="B1206" s="9" t="s">
        <v>1247</v>
      </c>
      <c r="C1206" s="10" t="n">
        <v>12</v>
      </c>
      <c r="D1206" s="8" t="s">
        <v>155</v>
      </c>
      <c r="E1206" s="11" t="n">
        <v>31.26</v>
      </c>
      <c r="F1206" s="12" t="n">
        <v>0</v>
      </c>
      <c r="G1206" s="12" t="n">
        <v>17.89</v>
      </c>
      <c r="H1206" s="13" t="n">
        <f aca="false">E1206*(1-$F$831)</f>
        <v>27.5088</v>
      </c>
      <c r="I1206" s="13" t="n">
        <f aca="false">F1206*H1206/100</f>
        <v>0</v>
      </c>
      <c r="J1206" s="13" t="n">
        <f aca="false">H1206*G1206/100</f>
        <v>4.92132432</v>
      </c>
      <c r="K1206" s="13" t="n">
        <f aca="false">J1206+I1206+H1206</f>
        <v>32.43012432</v>
      </c>
    </row>
    <row r="1207" customFormat="false" ht="12.8" hidden="false" customHeight="false" outlineLevel="0" collapsed="false">
      <c r="A1207" s="8" t="n">
        <v>50940</v>
      </c>
      <c r="B1207" s="9" t="s">
        <v>1248</v>
      </c>
      <c r="C1207" s="10" t="n">
        <v>12</v>
      </c>
      <c r="D1207" s="8" t="s">
        <v>155</v>
      </c>
      <c r="E1207" s="11" t="n">
        <v>22.93</v>
      </c>
      <c r="F1207" s="12" t="n">
        <v>0</v>
      </c>
      <c r="G1207" s="12" t="n">
        <v>17.89</v>
      </c>
      <c r="H1207" s="13" t="n">
        <f aca="false">E1207*(1-$F$831)</f>
        <v>20.1784</v>
      </c>
      <c r="I1207" s="13" t="n">
        <f aca="false">F1207*H1207/100</f>
        <v>0</v>
      </c>
      <c r="J1207" s="13" t="n">
        <f aca="false">H1207*G1207/100</f>
        <v>3.60991576</v>
      </c>
      <c r="K1207" s="13" t="n">
        <f aca="false">J1207+I1207+H1207</f>
        <v>23.78831576</v>
      </c>
    </row>
    <row r="1208" customFormat="false" ht="12.8" hidden="false" customHeight="false" outlineLevel="0" collapsed="false">
      <c r="A1208" s="8" t="n">
        <v>50938</v>
      </c>
      <c r="B1208" s="9" t="s">
        <v>1249</v>
      </c>
      <c r="C1208" s="10" t="n">
        <v>12</v>
      </c>
      <c r="D1208" s="8" t="s">
        <v>155</v>
      </c>
      <c r="E1208" s="11" t="n">
        <v>27.89</v>
      </c>
      <c r="F1208" s="12" t="n">
        <v>0</v>
      </c>
      <c r="G1208" s="12" t="n">
        <v>17.89</v>
      </c>
      <c r="H1208" s="13" t="n">
        <f aca="false">E1208*(1-$F$831)</f>
        <v>24.5432</v>
      </c>
      <c r="I1208" s="13" t="n">
        <f aca="false">F1208*H1208/100</f>
        <v>0</v>
      </c>
      <c r="J1208" s="13" t="n">
        <f aca="false">H1208*G1208/100</f>
        <v>4.39077848</v>
      </c>
      <c r="K1208" s="13" t="n">
        <f aca="false">J1208+I1208+H1208</f>
        <v>28.93397848</v>
      </c>
    </row>
    <row r="1209" customFormat="false" ht="12.8" hidden="false" customHeight="false" outlineLevel="0" collapsed="false">
      <c r="A1209" s="8" t="n">
        <v>50936</v>
      </c>
      <c r="B1209" s="9" t="s">
        <v>1250</v>
      </c>
      <c r="C1209" s="10" t="n">
        <v>12</v>
      </c>
      <c r="D1209" s="8" t="s">
        <v>155</v>
      </c>
      <c r="E1209" s="11" t="n">
        <v>33.99</v>
      </c>
      <c r="F1209" s="12" t="n">
        <v>0</v>
      </c>
      <c r="G1209" s="12" t="n">
        <v>17.89</v>
      </c>
      <c r="H1209" s="13" t="n">
        <f aca="false">E1209*(1-$F$831)</f>
        <v>29.9112</v>
      </c>
      <c r="I1209" s="13" t="n">
        <f aca="false">F1209*H1209/100</f>
        <v>0</v>
      </c>
      <c r="J1209" s="13" t="n">
        <f aca="false">H1209*G1209/100</f>
        <v>5.35111368</v>
      </c>
      <c r="K1209" s="13" t="n">
        <f aca="false">J1209+I1209+H1209</f>
        <v>35.26231368</v>
      </c>
    </row>
    <row r="1210" customFormat="false" ht="12.8" hidden="false" customHeight="false" outlineLevel="0" collapsed="false">
      <c r="A1210" s="8" t="n">
        <v>49967</v>
      </c>
      <c r="B1210" s="9" t="s">
        <v>1251</v>
      </c>
      <c r="C1210" s="10" t="n">
        <v>12</v>
      </c>
      <c r="D1210" s="8" t="s">
        <v>32</v>
      </c>
      <c r="E1210" s="11" t="n">
        <v>71.41</v>
      </c>
      <c r="F1210" s="12" t="n">
        <v>0</v>
      </c>
      <c r="G1210" s="12" t="n">
        <v>0</v>
      </c>
      <c r="H1210" s="13" t="n">
        <f aca="false">E1210*(1-$F$831)</f>
        <v>62.8408</v>
      </c>
      <c r="I1210" s="13" t="n">
        <f aca="false">F1210*H1210/100</f>
        <v>0</v>
      </c>
      <c r="J1210" s="13" t="n">
        <f aca="false">H1210*G1210/100</f>
        <v>0</v>
      </c>
      <c r="K1210" s="13" t="n">
        <f aca="false">J1210+I1210+H1210</f>
        <v>62.8408</v>
      </c>
    </row>
    <row r="1211" customFormat="false" ht="12.8" hidden="false" customHeight="false" outlineLevel="0" collapsed="false">
      <c r="A1211" s="8" t="n">
        <v>49968</v>
      </c>
      <c r="B1211" s="9" t="s">
        <v>1252</v>
      </c>
      <c r="C1211" s="10" t="n">
        <v>12</v>
      </c>
      <c r="D1211" s="8" t="s">
        <v>15</v>
      </c>
      <c r="E1211" s="11" t="n">
        <v>113.32</v>
      </c>
      <c r="F1211" s="12" t="n">
        <v>0</v>
      </c>
      <c r="G1211" s="12" t="n">
        <v>0</v>
      </c>
      <c r="H1211" s="13" t="n">
        <f aca="false">E1211*(1-$F$831)</f>
        <v>99.7216</v>
      </c>
      <c r="I1211" s="13" t="n">
        <f aca="false">F1211*H1211/100</f>
        <v>0</v>
      </c>
      <c r="J1211" s="13" t="n">
        <f aca="false">H1211*G1211/100</f>
        <v>0</v>
      </c>
      <c r="K1211" s="13" t="n">
        <f aca="false">J1211+I1211+H1211</f>
        <v>99.7216</v>
      </c>
    </row>
    <row r="1212" customFormat="false" ht="12.8" hidden="false" customHeight="false" outlineLevel="0" collapsed="false">
      <c r="A1212" s="8" t="n">
        <v>48747</v>
      </c>
      <c r="B1212" s="9" t="s">
        <v>1253</v>
      </c>
      <c r="C1212" s="10" t="n">
        <v>12</v>
      </c>
      <c r="D1212" s="8" t="s">
        <v>40</v>
      </c>
      <c r="E1212" s="11" t="n">
        <v>53.18</v>
      </c>
      <c r="F1212" s="12" t="n">
        <v>0</v>
      </c>
      <c r="G1212" s="12" t="n">
        <v>16.98</v>
      </c>
      <c r="H1212" s="13" t="n">
        <f aca="false">E1212*(1-$F$831)</f>
        <v>46.7984</v>
      </c>
      <c r="I1212" s="13" t="n">
        <f aca="false">F1212*H1212/100</f>
        <v>0</v>
      </c>
      <c r="J1212" s="13" t="n">
        <f aca="false">H1212*G1212/100</f>
        <v>7.94636832</v>
      </c>
      <c r="K1212" s="13" t="n">
        <f aca="false">J1212+I1212+H1212</f>
        <v>54.74476832</v>
      </c>
    </row>
    <row r="1213" customFormat="false" ht="12.8" hidden="false" customHeight="false" outlineLevel="0" collapsed="false">
      <c r="A1213" s="8" t="n">
        <v>54721</v>
      </c>
      <c r="B1213" s="9" t="s">
        <v>1254</v>
      </c>
      <c r="C1213" s="10" t="n">
        <v>12</v>
      </c>
      <c r="D1213" s="8" t="s">
        <v>15</v>
      </c>
      <c r="E1213" s="11" t="n">
        <v>284.83</v>
      </c>
      <c r="F1213" s="12" t="n">
        <v>0</v>
      </c>
      <c r="G1213" s="12" t="n">
        <v>0</v>
      </c>
      <c r="H1213" s="13" t="n">
        <f aca="false">E1213*(1-$F$831)</f>
        <v>250.6504</v>
      </c>
      <c r="I1213" s="13" t="n">
        <f aca="false">F1213*H1213/100</f>
        <v>0</v>
      </c>
      <c r="J1213" s="13" t="n">
        <f aca="false">H1213*G1213/100</f>
        <v>0</v>
      </c>
      <c r="K1213" s="13" t="n">
        <f aca="false">J1213+I1213+H1213</f>
        <v>250.6504</v>
      </c>
    </row>
    <row r="1214" customFormat="false" ht="12.8" hidden="false" customHeight="false" outlineLevel="0" collapsed="false">
      <c r="A1214" s="8" t="n">
        <v>54720</v>
      </c>
      <c r="B1214" s="9" t="s">
        <v>1255</v>
      </c>
      <c r="C1214" s="10" t="n">
        <v>12</v>
      </c>
      <c r="D1214" s="8" t="s">
        <v>40</v>
      </c>
      <c r="E1214" s="11" t="n">
        <v>134.05</v>
      </c>
      <c r="F1214" s="12" t="n">
        <v>0</v>
      </c>
      <c r="G1214" s="12" t="n">
        <v>0</v>
      </c>
      <c r="H1214" s="13" t="n">
        <f aca="false">E1214*(1-$F$831)</f>
        <v>117.964</v>
      </c>
      <c r="I1214" s="13" t="n">
        <f aca="false">F1214*H1214/100</f>
        <v>0</v>
      </c>
      <c r="J1214" s="13" t="n">
        <f aca="false">H1214*G1214/100</f>
        <v>0</v>
      </c>
      <c r="K1214" s="13" t="n">
        <f aca="false">J1214+I1214+H1214</f>
        <v>117.964</v>
      </c>
    </row>
    <row r="1215" customFormat="false" ht="12.8" hidden="false" customHeight="false" outlineLevel="0" collapsed="false">
      <c r="A1215" s="8" t="n">
        <v>54719</v>
      </c>
      <c r="B1215" s="9" t="s">
        <v>1256</v>
      </c>
      <c r="C1215" s="10" t="n">
        <v>12</v>
      </c>
      <c r="D1215" s="8" t="s">
        <v>40</v>
      </c>
      <c r="E1215" s="11" t="n">
        <v>225.24</v>
      </c>
      <c r="F1215" s="12" t="n">
        <v>0</v>
      </c>
      <c r="G1215" s="12" t="n">
        <v>0</v>
      </c>
      <c r="H1215" s="13" t="n">
        <f aca="false">E1215*(1-$F$831)</f>
        <v>198.2112</v>
      </c>
      <c r="I1215" s="13" t="n">
        <f aca="false">F1215*H1215/100</f>
        <v>0</v>
      </c>
      <c r="J1215" s="13" t="n">
        <f aca="false">H1215*G1215/100</f>
        <v>0</v>
      </c>
      <c r="K1215" s="13" t="n">
        <f aca="false">J1215+I1215+H1215</f>
        <v>198.2112</v>
      </c>
    </row>
    <row r="1216" customFormat="false" ht="12.8" hidden="false" customHeight="false" outlineLevel="0" collapsed="false">
      <c r="A1216" s="8" t="n">
        <v>54718</v>
      </c>
      <c r="B1216" s="9" t="s">
        <v>1257</v>
      </c>
      <c r="C1216" s="10" t="n">
        <v>12</v>
      </c>
      <c r="D1216" s="8" t="s">
        <v>40</v>
      </c>
      <c r="E1216" s="11" t="n">
        <v>375.35</v>
      </c>
      <c r="F1216" s="12" t="n">
        <v>0</v>
      </c>
      <c r="G1216" s="12" t="n">
        <v>0</v>
      </c>
      <c r="H1216" s="13" t="n">
        <f aca="false">E1216*(1-$F$831)</f>
        <v>330.308</v>
      </c>
      <c r="I1216" s="13" t="n">
        <f aca="false">F1216*H1216/100</f>
        <v>0</v>
      </c>
      <c r="J1216" s="13" t="n">
        <f aca="false">H1216*G1216/100</f>
        <v>0</v>
      </c>
      <c r="K1216" s="13" t="n">
        <f aca="false">J1216+I1216+H1216</f>
        <v>330.308</v>
      </c>
    </row>
    <row r="1217" customFormat="false" ht="12.8" hidden="false" customHeight="false" outlineLevel="0" collapsed="false">
      <c r="A1217" s="8" t="n">
        <v>51551</v>
      </c>
      <c r="B1217" s="9" t="s">
        <v>1258</v>
      </c>
      <c r="C1217" s="10" t="n">
        <v>12</v>
      </c>
      <c r="D1217" s="8" t="s">
        <v>27</v>
      </c>
      <c r="E1217" s="11" t="n">
        <v>248.76</v>
      </c>
      <c r="F1217" s="12" t="n">
        <v>0</v>
      </c>
      <c r="G1217" s="12" t="n">
        <v>0</v>
      </c>
      <c r="H1217" s="13" t="n">
        <f aca="false">E1217*(1-$F$831)</f>
        <v>218.9088</v>
      </c>
      <c r="I1217" s="13" t="n">
        <f aca="false">F1217*H1217/100</f>
        <v>0</v>
      </c>
      <c r="J1217" s="13" t="n">
        <f aca="false">H1217*G1217/100</f>
        <v>0</v>
      </c>
      <c r="K1217" s="13" t="n">
        <f aca="false">J1217+I1217+H1217</f>
        <v>218.9088</v>
      </c>
    </row>
    <row r="1218" customFormat="false" ht="12.8" hidden="false" customHeight="false" outlineLevel="0" collapsed="false">
      <c r="A1218" s="8" t="n">
        <v>8773</v>
      </c>
      <c r="B1218" s="9" t="s">
        <v>1259</v>
      </c>
      <c r="C1218" s="10" t="n">
        <v>12</v>
      </c>
      <c r="D1218" s="8" t="s">
        <v>30</v>
      </c>
      <c r="E1218" s="11" t="n">
        <v>6.97</v>
      </c>
      <c r="F1218" s="12" t="n">
        <v>0</v>
      </c>
      <c r="G1218" s="12" t="n">
        <v>0</v>
      </c>
      <c r="H1218" s="13" t="n">
        <f aca="false">E1218*(1-$F$831)</f>
        <v>6.1336</v>
      </c>
      <c r="I1218" s="13" t="n">
        <f aca="false">F1218*H1218/100</f>
        <v>0</v>
      </c>
      <c r="J1218" s="13" t="n">
        <f aca="false">H1218*G1218/100</f>
        <v>0</v>
      </c>
      <c r="K1218" s="13" t="n">
        <f aca="false">J1218+I1218+H1218</f>
        <v>6.1336</v>
      </c>
    </row>
    <row r="1219" customFormat="false" ht="12.8" hidden="false" customHeight="false" outlineLevel="0" collapsed="false">
      <c r="A1219" s="8" t="n">
        <v>8776</v>
      </c>
      <c r="B1219" s="9" t="s">
        <v>1260</v>
      </c>
      <c r="C1219" s="10" t="n">
        <v>12</v>
      </c>
      <c r="D1219" s="8" t="s">
        <v>30</v>
      </c>
      <c r="E1219" s="11" t="n">
        <v>6.97</v>
      </c>
      <c r="F1219" s="12" t="n">
        <v>0</v>
      </c>
      <c r="G1219" s="12" t="n">
        <v>0</v>
      </c>
      <c r="H1219" s="13" t="n">
        <f aca="false">E1219*(1-$F$831)</f>
        <v>6.1336</v>
      </c>
      <c r="I1219" s="13" t="n">
        <f aca="false">F1219*H1219/100</f>
        <v>0</v>
      </c>
      <c r="J1219" s="13" t="n">
        <f aca="false">H1219*G1219/100</f>
        <v>0</v>
      </c>
      <c r="K1219" s="13" t="n">
        <f aca="false">J1219+I1219+H1219</f>
        <v>6.1336</v>
      </c>
    </row>
    <row r="1220" customFormat="false" ht="12.8" hidden="false" customHeight="false" outlineLevel="0" collapsed="false">
      <c r="A1220" s="8" t="n">
        <v>8775</v>
      </c>
      <c r="B1220" s="9" t="s">
        <v>1261</v>
      </c>
      <c r="C1220" s="10" t="n">
        <v>12</v>
      </c>
      <c r="D1220" s="8" t="s">
        <v>30</v>
      </c>
      <c r="E1220" s="11" t="n">
        <v>6.97</v>
      </c>
      <c r="F1220" s="12" t="n">
        <v>0</v>
      </c>
      <c r="G1220" s="12" t="n">
        <v>0</v>
      </c>
      <c r="H1220" s="13" t="n">
        <f aca="false">E1220*(1-$F$831)</f>
        <v>6.1336</v>
      </c>
      <c r="I1220" s="13" t="n">
        <f aca="false">F1220*H1220/100</f>
        <v>0</v>
      </c>
      <c r="J1220" s="13" t="n">
        <f aca="false">H1220*G1220/100</f>
        <v>0</v>
      </c>
      <c r="K1220" s="13" t="n">
        <f aca="false">J1220+I1220+H1220</f>
        <v>6.1336</v>
      </c>
    </row>
    <row r="1221" customFormat="false" ht="12.8" hidden="false" customHeight="false" outlineLevel="0" collapsed="false">
      <c r="A1221" s="8" t="n">
        <v>28196</v>
      </c>
      <c r="B1221" s="9" t="s">
        <v>1262</v>
      </c>
      <c r="C1221" s="10" t="n">
        <v>4</v>
      </c>
      <c r="D1221" s="8" t="s">
        <v>15</v>
      </c>
      <c r="E1221" s="11" t="n">
        <v>95.38</v>
      </c>
      <c r="F1221" s="12" t="n">
        <v>0</v>
      </c>
      <c r="G1221" s="12" t="n">
        <v>26.34</v>
      </c>
      <c r="H1221" s="13" t="n">
        <f aca="false">E1221*(1-$F$831)</f>
        <v>83.9344</v>
      </c>
      <c r="I1221" s="13" t="n">
        <f aca="false">F1221*H1221/100</f>
        <v>0</v>
      </c>
      <c r="J1221" s="13" t="n">
        <f aca="false">H1221*G1221/100</f>
        <v>22.10832096</v>
      </c>
      <c r="K1221" s="13" t="n">
        <f aca="false">J1221+I1221+H1221</f>
        <v>106.04272096</v>
      </c>
    </row>
    <row r="1222" customFormat="false" ht="12.8" hidden="false" customHeight="false" outlineLevel="0" collapsed="false">
      <c r="A1222" s="8" t="n">
        <v>28195</v>
      </c>
      <c r="B1222" s="9" t="s">
        <v>1263</v>
      </c>
      <c r="C1222" s="10" t="n">
        <v>4</v>
      </c>
      <c r="D1222" s="8" t="s">
        <v>15</v>
      </c>
      <c r="E1222" s="11" t="n">
        <v>95.38</v>
      </c>
      <c r="F1222" s="12" t="n">
        <v>0</v>
      </c>
      <c r="G1222" s="12" t="n">
        <v>26.34</v>
      </c>
      <c r="H1222" s="13" t="n">
        <f aca="false">E1222*(1-$F$831)</f>
        <v>83.9344</v>
      </c>
      <c r="I1222" s="13" t="n">
        <f aca="false">F1222*H1222/100</f>
        <v>0</v>
      </c>
      <c r="J1222" s="13" t="n">
        <f aca="false">H1222*G1222/100</f>
        <v>22.10832096</v>
      </c>
      <c r="K1222" s="13" t="n">
        <f aca="false">J1222+I1222+H1222</f>
        <v>106.04272096</v>
      </c>
    </row>
    <row r="1223" customFormat="false" ht="12.8" hidden="false" customHeight="false" outlineLevel="0" collapsed="false">
      <c r="A1223" s="8" t="n">
        <v>55393</v>
      </c>
      <c r="B1223" s="9" t="s">
        <v>1264</v>
      </c>
      <c r="C1223" s="10" t="n">
        <v>4</v>
      </c>
      <c r="D1223" s="8" t="s">
        <v>155</v>
      </c>
      <c r="E1223" s="11" t="n">
        <v>50.95</v>
      </c>
      <c r="F1223" s="12" t="n">
        <v>0</v>
      </c>
      <c r="G1223" s="12" t="n">
        <v>26.34</v>
      </c>
      <c r="H1223" s="13" t="n">
        <f aca="false">E1223*(1-$F$831)</f>
        <v>44.836</v>
      </c>
      <c r="I1223" s="13" t="n">
        <f aca="false">F1223*H1223/100</f>
        <v>0</v>
      </c>
      <c r="J1223" s="13" t="n">
        <f aca="false">H1223*G1223/100</f>
        <v>11.8098024</v>
      </c>
      <c r="K1223" s="13" t="n">
        <f aca="false">J1223+I1223+H1223</f>
        <v>56.6458024</v>
      </c>
    </row>
    <row r="1224" customFormat="false" ht="12.8" hidden="false" customHeight="false" outlineLevel="0" collapsed="false">
      <c r="A1224" s="8" t="n">
        <v>55394</v>
      </c>
      <c r="B1224" s="9" t="s">
        <v>1265</v>
      </c>
      <c r="C1224" s="10" t="n">
        <v>4</v>
      </c>
      <c r="D1224" s="8" t="s">
        <v>155</v>
      </c>
      <c r="E1224" s="11" t="n">
        <v>50.95</v>
      </c>
      <c r="F1224" s="12" t="n">
        <v>0</v>
      </c>
      <c r="G1224" s="12" t="n">
        <v>26.34</v>
      </c>
      <c r="H1224" s="13" t="n">
        <f aca="false">E1224*(1-$F$831)</f>
        <v>44.836</v>
      </c>
      <c r="I1224" s="13" t="n">
        <f aca="false">F1224*H1224/100</f>
        <v>0</v>
      </c>
      <c r="J1224" s="13" t="n">
        <f aca="false">H1224*G1224/100</f>
        <v>11.8098024</v>
      </c>
      <c r="K1224" s="13" t="n">
        <f aca="false">J1224+I1224+H1224</f>
        <v>56.6458024</v>
      </c>
    </row>
    <row r="1225" customFormat="false" ht="12.8" hidden="false" customHeight="false" outlineLevel="0" collapsed="false">
      <c r="A1225" s="8" t="n">
        <v>55395</v>
      </c>
      <c r="B1225" s="9" t="s">
        <v>1266</v>
      </c>
      <c r="C1225" s="10" t="n">
        <v>4</v>
      </c>
      <c r="D1225" s="8" t="s">
        <v>155</v>
      </c>
      <c r="E1225" s="11" t="n">
        <v>50.95</v>
      </c>
      <c r="F1225" s="12" t="n">
        <v>0</v>
      </c>
      <c r="G1225" s="12" t="n">
        <v>26.34</v>
      </c>
      <c r="H1225" s="13" t="n">
        <f aca="false">E1225*(1-$F$831)</f>
        <v>44.836</v>
      </c>
      <c r="I1225" s="13" t="n">
        <f aca="false">F1225*H1225/100</f>
        <v>0</v>
      </c>
      <c r="J1225" s="13" t="n">
        <f aca="false">H1225*G1225/100</f>
        <v>11.8098024</v>
      </c>
      <c r="K1225" s="13" t="n">
        <f aca="false">J1225+I1225+H1225</f>
        <v>56.6458024</v>
      </c>
    </row>
    <row r="1226" customFormat="false" ht="12.8" hidden="false" customHeight="false" outlineLevel="0" collapsed="false">
      <c r="A1226" s="8" t="n">
        <v>8774</v>
      </c>
      <c r="B1226" s="9" t="s">
        <v>1267</v>
      </c>
      <c r="C1226" s="10" t="n">
        <v>12</v>
      </c>
      <c r="D1226" s="8" t="s">
        <v>30</v>
      </c>
      <c r="E1226" s="11" t="n">
        <v>5.64</v>
      </c>
      <c r="F1226" s="12" t="n">
        <v>0</v>
      </c>
      <c r="G1226" s="12" t="n">
        <v>0</v>
      </c>
      <c r="H1226" s="13" t="n">
        <f aca="false">E1226*(1-$F$831)</f>
        <v>4.9632</v>
      </c>
      <c r="I1226" s="13" t="n">
        <f aca="false">F1226*H1226/100</f>
        <v>0</v>
      </c>
      <c r="J1226" s="13" t="n">
        <f aca="false">H1226*G1226/100</f>
        <v>0</v>
      </c>
      <c r="K1226" s="13" t="n">
        <f aca="false">J1226+I1226+H1226</f>
        <v>4.9632</v>
      </c>
    </row>
    <row r="1227" customFormat="false" ht="12.8" hidden="false" customHeight="false" outlineLevel="0" collapsed="false">
      <c r="A1227" s="8" t="n">
        <v>8772</v>
      </c>
      <c r="B1227" s="9" t="s">
        <v>1268</v>
      </c>
      <c r="C1227" s="10" t="n">
        <v>12</v>
      </c>
      <c r="D1227" s="8" t="s">
        <v>30</v>
      </c>
      <c r="E1227" s="11" t="n">
        <v>5.64</v>
      </c>
      <c r="F1227" s="12" t="n">
        <v>0</v>
      </c>
      <c r="G1227" s="12" t="n">
        <v>0</v>
      </c>
      <c r="H1227" s="13" t="n">
        <f aca="false">E1227*(1-$F$831)</f>
        <v>4.9632</v>
      </c>
      <c r="I1227" s="13" t="n">
        <f aca="false">F1227*H1227/100</f>
        <v>0</v>
      </c>
      <c r="J1227" s="13" t="n">
        <f aca="false">H1227*G1227/100</f>
        <v>0</v>
      </c>
      <c r="K1227" s="13" t="n">
        <f aca="false">J1227+I1227+H1227</f>
        <v>4.9632</v>
      </c>
    </row>
    <row r="1228" customFormat="false" ht="12.8" hidden="false" customHeight="false" outlineLevel="0" collapsed="false">
      <c r="A1228" s="8" t="n">
        <v>8771</v>
      </c>
      <c r="B1228" s="9" t="s">
        <v>1269</v>
      </c>
      <c r="C1228" s="10" t="n">
        <v>12</v>
      </c>
      <c r="D1228" s="8" t="s">
        <v>30</v>
      </c>
      <c r="E1228" s="11" t="n">
        <v>5.64</v>
      </c>
      <c r="F1228" s="12" t="n">
        <v>0</v>
      </c>
      <c r="G1228" s="12" t="n">
        <v>0</v>
      </c>
      <c r="H1228" s="13" t="n">
        <f aca="false">E1228*(1-$F$831)</f>
        <v>4.9632</v>
      </c>
      <c r="I1228" s="13" t="n">
        <f aca="false">F1228*H1228/100</f>
        <v>0</v>
      </c>
      <c r="J1228" s="13" t="n">
        <f aca="false">H1228*G1228/100</f>
        <v>0</v>
      </c>
      <c r="K1228" s="13" t="n">
        <f aca="false">J1228+I1228+H1228</f>
        <v>4.9632</v>
      </c>
    </row>
    <row r="1229" customFormat="false" ht="12.8" hidden="false" customHeight="false" outlineLevel="0" collapsed="false">
      <c r="A1229" s="8" t="n">
        <v>1050</v>
      </c>
      <c r="B1229" s="9" t="s">
        <v>1270</v>
      </c>
      <c r="C1229" s="10" t="n">
        <v>12</v>
      </c>
      <c r="D1229" s="8" t="s">
        <v>30</v>
      </c>
      <c r="E1229" s="11" t="n">
        <v>5.87</v>
      </c>
      <c r="F1229" s="12" t="n">
        <v>0</v>
      </c>
      <c r="G1229" s="12" t="n">
        <v>0</v>
      </c>
      <c r="H1229" s="13" t="n">
        <f aca="false">E1229*(1-$F$831)</f>
        <v>5.1656</v>
      </c>
      <c r="I1229" s="13" t="n">
        <f aca="false">F1229*H1229/100</f>
        <v>0</v>
      </c>
      <c r="J1229" s="13" t="n">
        <f aca="false">H1229*G1229/100</f>
        <v>0</v>
      </c>
      <c r="K1229" s="13" t="n">
        <f aca="false">J1229+I1229+H1229</f>
        <v>5.1656</v>
      </c>
    </row>
    <row r="1230" customFormat="false" ht="12.8" hidden="false" customHeight="false" outlineLevel="0" collapsed="false">
      <c r="A1230" s="8" t="n">
        <v>5641</v>
      </c>
      <c r="B1230" s="9" t="s">
        <v>29</v>
      </c>
      <c r="C1230" s="10" t="n">
        <v>12</v>
      </c>
      <c r="D1230" s="8" t="s">
        <v>30</v>
      </c>
      <c r="E1230" s="11" t="n">
        <v>5.87</v>
      </c>
      <c r="F1230" s="12" t="n">
        <v>0</v>
      </c>
      <c r="G1230" s="12" t="n">
        <v>0</v>
      </c>
      <c r="H1230" s="13" t="n">
        <f aca="false">E1230*(1-$F$831)</f>
        <v>5.1656</v>
      </c>
      <c r="I1230" s="13" t="n">
        <f aca="false">F1230*H1230/100</f>
        <v>0</v>
      </c>
      <c r="J1230" s="13" t="n">
        <f aca="false">H1230*G1230/100</f>
        <v>0</v>
      </c>
      <c r="K1230" s="13" t="n">
        <f aca="false">J1230+I1230+H1230</f>
        <v>5.1656</v>
      </c>
    </row>
    <row r="1231" customFormat="false" ht="12.8" hidden="false" customHeight="false" outlineLevel="0" collapsed="false">
      <c r="A1231" s="8" t="n">
        <v>457</v>
      </c>
      <c r="B1231" s="9" t="s">
        <v>1271</v>
      </c>
      <c r="C1231" s="10" t="n">
        <v>12</v>
      </c>
      <c r="D1231" s="8" t="s">
        <v>30</v>
      </c>
      <c r="E1231" s="11" t="n">
        <v>5.87</v>
      </c>
      <c r="F1231" s="12" t="n">
        <v>0</v>
      </c>
      <c r="G1231" s="12" t="n">
        <v>0</v>
      </c>
      <c r="H1231" s="13" t="n">
        <f aca="false">E1231*(1-$F$831)</f>
        <v>5.1656</v>
      </c>
      <c r="I1231" s="13" t="n">
        <f aca="false">F1231*H1231/100</f>
        <v>0</v>
      </c>
      <c r="J1231" s="13" t="n">
        <f aca="false">H1231*G1231/100</f>
        <v>0</v>
      </c>
      <c r="K1231" s="13" t="n">
        <f aca="false">J1231+I1231+H1231</f>
        <v>5.1656</v>
      </c>
    </row>
    <row r="1232" customFormat="false" ht="12.8" hidden="false" customHeight="false" outlineLevel="0" collapsed="false">
      <c r="A1232" s="8" t="n">
        <v>1589</v>
      </c>
      <c r="B1232" s="9" t="s">
        <v>1272</v>
      </c>
      <c r="C1232" s="10" t="n">
        <v>12</v>
      </c>
      <c r="D1232" s="8" t="s">
        <v>30</v>
      </c>
      <c r="E1232" s="11" t="n">
        <v>8.27</v>
      </c>
      <c r="F1232" s="12" t="n">
        <v>0</v>
      </c>
      <c r="G1232" s="12" t="n">
        <v>0</v>
      </c>
      <c r="H1232" s="13" t="n">
        <f aca="false">E1232*(1-$F$831)</f>
        <v>7.2776</v>
      </c>
      <c r="I1232" s="13" t="n">
        <f aca="false">F1232*H1232/100</f>
        <v>0</v>
      </c>
      <c r="J1232" s="13" t="n">
        <f aca="false">H1232*G1232/100</f>
        <v>0</v>
      </c>
      <c r="K1232" s="13" t="n">
        <f aca="false">J1232+I1232+H1232</f>
        <v>7.2776</v>
      </c>
    </row>
    <row r="1233" customFormat="false" ht="12.8" hidden="false" customHeight="false" outlineLevel="0" collapsed="false">
      <c r="A1233" s="8" t="n">
        <v>1590</v>
      </c>
      <c r="B1233" s="9" t="s">
        <v>1273</v>
      </c>
      <c r="C1233" s="10" t="n">
        <v>12</v>
      </c>
      <c r="D1233" s="8" t="s">
        <v>30</v>
      </c>
      <c r="E1233" s="11" t="n">
        <v>8.27</v>
      </c>
      <c r="F1233" s="12" t="n">
        <v>0</v>
      </c>
      <c r="G1233" s="12" t="n">
        <v>0</v>
      </c>
      <c r="H1233" s="13" t="n">
        <f aca="false">E1233*(1-$F$831)</f>
        <v>7.2776</v>
      </c>
      <c r="I1233" s="13" t="n">
        <f aca="false">F1233*H1233/100</f>
        <v>0</v>
      </c>
      <c r="J1233" s="13" t="n">
        <f aca="false">H1233*G1233/100</f>
        <v>0</v>
      </c>
      <c r="K1233" s="13" t="n">
        <f aca="false">J1233+I1233+H1233</f>
        <v>7.2776</v>
      </c>
    </row>
    <row r="1234" customFormat="false" ht="12.8" hidden="false" customHeight="false" outlineLevel="0" collapsed="false">
      <c r="A1234" s="8" t="n">
        <v>1592</v>
      </c>
      <c r="B1234" s="9" t="s">
        <v>1274</v>
      </c>
      <c r="C1234" s="10" t="n">
        <v>12</v>
      </c>
      <c r="D1234" s="8" t="s">
        <v>30</v>
      </c>
      <c r="E1234" s="11" t="n">
        <v>8.27</v>
      </c>
      <c r="F1234" s="12" t="n">
        <v>0</v>
      </c>
      <c r="G1234" s="12" t="n">
        <v>0</v>
      </c>
      <c r="H1234" s="13" t="n">
        <f aca="false">E1234*(1-$F$831)</f>
        <v>7.2776</v>
      </c>
      <c r="I1234" s="13" t="n">
        <f aca="false">F1234*H1234/100</f>
        <v>0</v>
      </c>
      <c r="J1234" s="13" t="n">
        <f aca="false">H1234*G1234/100</f>
        <v>0</v>
      </c>
      <c r="K1234" s="13" t="n">
        <f aca="false">J1234+I1234+H1234</f>
        <v>7.2776</v>
      </c>
    </row>
    <row r="1235" customFormat="false" ht="12.8" hidden="false" customHeight="false" outlineLevel="0" collapsed="false">
      <c r="A1235" s="8" t="n">
        <v>4453</v>
      </c>
      <c r="B1235" s="9" t="s">
        <v>1275</v>
      </c>
      <c r="C1235" s="10" t="n">
        <v>12</v>
      </c>
      <c r="D1235" s="8" t="s">
        <v>30</v>
      </c>
      <c r="E1235" s="11" t="n">
        <v>8.27</v>
      </c>
      <c r="F1235" s="12" t="n">
        <v>0</v>
      </c>
      <c r="G1235" s="12" t="n">
        <v>0</v>
      </c>
      <c r="H1235" s="13" t="n">
        <f aca="false">E1235*(1-$F$831)</f>
        <v>7.2776</v>
      </c>
      <c r="I1235" s="13" t="n">
        <f aca="false">F1235*H1235/100</f>
        <v>0</v>
      </c>
      <c r="J1235" s="13" t="n">
        <f aca="false">H1235*G1235/100</f>
        <v>0</v>
      </c>
      <c r="K1235" s="13" t="n">
        <f aca="false">J1235+I1235+H1235</f>
        <v>7.2776</v>
      </c>
    </row>
    <row r="1236" customFormat="false" ht="12.8" hidden="false" customHeight="false" outlineLevel="0" collapsed="false">
      <c r="A1236" s="8" t="n">
        <v>4454</v>
      </c>
      <c r="B1236" s="9" t="s">
        <v>1276</v>
      </c>
      <c r="C1236" s="10" t="n">
        <v>12</v>
      </c>
      <c r="D1236" s="8" t="s">
        <v>30</v>
      </c>
      <c r="E1236" s="11" t="n">
        <v>8.27</v>
      </c>
      <c r="F1236" s="12" t="n">
        <v>0</v>
      </c>
      <c r="G1236" s="12" t="n">
        <v>0</v>
      </c>
      <c r="H1236" s="13" t="n">
        <f aca="false">E1236*(1-$F$831)</f>
        <v>7.2776</v>
      </c>
      <c r="I1236" s="13" t="n">
        <f aca="false">F1236*H1236/100</f>
        <v>0</v>
      </c>
      <c r="J1236" s="13" t="n">
        <f aca="false">H1236*G1236/100</f>
        <v>0</v>
      </c>
      <c r="K1236" s="13" t="n">
        <f aca="false">J1236+I1236+H1236</f>
        <v>7.2776</v>
      </c>
    </row>
    <row r="1237" customFormat="false" ht="12.8" hidden="false" customHeight="false" outlineLevel="0" collapsed="false">
      <c r="A1237" s="8" t="n">
        <v>4455</v>
      </c>
      <c r="B1237" s="9" t="s">
        <v>1277</v>
      </c>
      <c r="C1237" s="10" t="n">
        <v>12</v>
      </c>
      <c r="D1237" s="8" t="s">
        <v>30</v>
      </c>
      <c r="E1237" s="11" t="n">
        <v>8.27</v>
      </c>
      <c r="F1237" s="12" t="n">
        <v>0</v>
      </c>
      <c r="G1237" s="12" t="n">
        <v>0</v>
      </c>
      <c r="H1237" s="13" t="n">
        <f aca="false">E1237*(1-$F$831)</f>
        <v>7.2776</v>
      </c>
      <c r="I1237" s="13" t="n">
        <f aca="false">F1237*H1237/100</f>
        <v>0</v>
      </c>
      <c r="J1237" s="13" t="n">
        <f aca="false">H1237*G1237/100</f>
        <v>0</v>
      </c>
      <c r="K1237" s="13" t="n">
        <f aca="false">J1237+I1237+H1237</f>
        <v>7.2776</v>
      </c>
    </row>
    <row r="1238" customFormat="false" ht="12.8" hidden="false" customHeight="false" outlineLevel="0" collapsed="false">
      <c r="A1238" s="8" t="n">
        <v>59140</v>
      </c>
      <c r="B1238" s="9" t="s">
        <v>1278</v>
      </c>
      <c r="C1238" s="10" t="n">
        <v>4</v>
      </c>
      <c r="D1238" s="8" t="s">
        <v>15</v>
      </c>
      <c r="E1238" s="11" t="n">
        <v>333.15</v>
      </c>
      <c r="F1238" s="12" t="n">
        <v>0</v>
      </c>
      <c r="G1238" s="12" t="n">
        <v>0</v>
      </c>
      <c r="H1238" s="13" t="n">
        <f aca="false">E1238*(1-$F$831)</f>
        <v>293.172</v>
      </c>
      <c r="I1238" s="13" t="n">
        <f aca="false">F1238*H1238/100</f>
        <v>0</v>
      </c>
      <c r="J1238" s="13" t="n">
        <f aca="false">H1238*G1238/100</f>
        <v>0</v>
      </c>
      <c r="K1238" s="13" t="n">
        <f aca="false">J1238+I1238+H1238</f>
        <v>293.172</v>
      </c>
    </row>
    <row r="1239" customFormat="false" ht="12.8" hidden="false" customHeight="false" outlineLevel="0" collapsed="false">
      <c r="A1239" s="8" t="n">
        <v>59141</v>
      </c>
      <c r="B1239" s="9" t="s">
        <v>1279</v>
      </c>
      <c r="C1239" s="10" t="n">
        <v>4</v>
      </c>
      <c r="D1239" s="8" t="s">
        <v>15</v>
      </c>
      <c r="E1239" s="11" t="n">
        <v>332.3</v>
      </c>
      <c r="F1239" s="12" t="n">
        <v>0</v>
      </c>
      <c r="G1239" s="12" t="n">
        <v>0</v>
      </c>
      <c r="H1239" s="13" t="n">
        <f aca="false">E1239*(1-$F$831)</f>
        <v>292.424</v>
      </c>
      <c r="I1239" s="13" t="n">
        <f aca="false">F1239*H1239/100</f>
        <v>0</v>
      </c>
      <c r="J1239" s="13" t="n">
        <f aca="false">H1239*G1239/100</f>
        <v>0</v>
      </c>
      <c r="K1239" s="13" t="n">
        <f aca="false">J1239+I1239+H1239</f>
        <v>292.424</v>
      </c>
    </row>
    <row r="1240" customFormat="false" ht="12.8" hidden="false" customHeight="false" outlineLevel="0" collapsed="false">
      <c r="A1240" s="8" t="n">
        <v>59142</v>
      </c>
      <c r="B1240" s="9" t="s">
        <v>1280</v>
      </c>
      <c r="C1240" s="10" t="n">
        <v>4</v>
      </c>
      <c r="D1240" s="8" t="s">
        <v>15</v>
      </c>
      <c r="E1240" s="11" t="n">
        <v>332.85</v>
      </c>
      <c r="F1240" s="12" t="n">
        <v>0</v>
      </c>
      <c r="G1240" s="12" t="n">
        <v>0</v>
      </c>
      <c r="H1240" s="13" t="n">
        <f aca="false">E1240*(1-$F$831)</f>
        <v>292.908</v>
      </c>
      <c r="I1240" s="13" t="n">
        <f aca="false">F1240*H1240/100</f>
        <v>0</v>
      </c>
      <c r="J1240" s="13" t="n">
        <f aca="false">H1240*G1240/100</f>
        <v>0</v>
      </c>
      <c r="K1240" s="13" t="n">
        <f aca="false">J1240+I1240+H1240</f>
        <v>292.908</v>
      </c>
    </row>
    <row r="1241" customFormat="false" ht="12.8" hidden="false" customHeight="false" outlineLevel="0" collapsed="false">
      <c r="A1241" s="8" t="n">
        <v>1617</v>
      </c>
      <c r="B1241" s="9" t="s">
        <v>1281</v>
      </c>
      <c r="C1241" s="10" t="n">
        <v>12</v>
      </c>
      <c r="D1241" s="8" t="s">
        <v>40</v>
      </c>
      <c r="E1241" s="11" t="n">
        <v>27.37</v>
      </c>
      <c r="F1241" s="12" t="n">
        <v>0</v>
      </c>
      <c r="G1241" s="12" t="n">
        <v>0</v>
      </c>
      <c r="H1241" s="13" t="n">
        <f aca="false">E1241*(1-$F$831)</f>
        <v>24.0856</v>
      </c>
      <c r="I1241" s="13" t="n">
        <f aca="false">F1241*H1241/100</f>
        <v>0</v>
      </c>
      <c r="J1241" s="13" t="n">
        <f aca="false">H1241*G1241/100</f>
        <v>0</v>
      </c>
      <c r="K1241" s="13" t="n">
        <f aca="false">J1241+I1241+H1241</f>
        <v>24.0856</v>
      </c>
    </row>
    <row r="1242" customFormat="false" ht="12.8" hidden="false" customHeight="false" outlineLevel="0" collapsed="false">
      <c r="A1242" s="8" t="n">
        <v>56710</v>
      </c>
      <c r="B1242" s="9" t="s">
        <v>1282</v>
      </c>
      <c r="C1242" s="10" t="n">
        <v>4</v>
      </c>
      <c r="D1242" s="8" t="s">
        <v>27</v>
      </c>
      <c r="E1242" s="11" t="n">
        <v>4.73</v>
      </c>
      <c r="F1242" s="12" t="n">
        <v>0</v>
      </c>
      <c r="G1242" s="12" t="n">
        <v>0</v>
      </c>
      <c r="H1242" s="13" t="n">
        <f aca="false">E1242*(1-$F$831)</f>
        <v>4.1624</v>
      </c>
      <c r="I1242" s="13" t="n">
        <f aca="false">F1242*H1242/100</f>
        <v>0</v>
      </c>
      <c r="J1242" s="13" t="n">
        <f aca="false">H1242*G1242/100</f>
        <v>0</v>
      </c>
      <c r="K1242" s="13" t="n">
        <f aca="false">J1242+I1242+H1242</f>
        <v>4.1624</v>
      </c>
    </row>
    <row r="1243" customFormat="false" ht="12.8" hidden="false" customHeight="false" outlineLevel="0" collapsed="false">
      <c r="A1243" s="8" t="n">
        <v>32081</v>
      </c>
      <c r="B1243" s="9" t="s">
        <v>1283</v>
      </c>
      <c r="C1243" s="10" t="n">
        <v>4</v>
      </c>
      <c r="D1243" s="8" t="s">
        <v>15</v>
      </c>
      <c r="E1243" s="11" t="n">
        <v>69.96</v>
      </c>
      <c r="F1243" s="12" t="n">
        <v>0</v>
      </c>
      <c r="G1243" s="12" t="n">
        <v>0</v>
      </c>
      <c r="H1243" s="13" t="n">
        <f aca="false">E1243*(1-$F$831)</f>
        <v>61.5648</v>
      </c>
      <c r="I1243" s="13" t="n">
        <f aca="false">F1243*H1243/100</f>
        <v>0</v>
      </c>
      <c r="J1243" s="13" t="n">
        <f aca="false">H1243*G1243/100</f>
        <v>0</v>
      </c>
      <c r="K1243" s="13" t="n">
        <f aca="false">J1243+I1243+H1243</f>
        <v>61.5648</v>
      </c>
    </row>
    <row r="1244" customFormat="false" ht="12.8" hidden="false" customHeight="false" outlineLevel="0" collapsed="false">
      <c r="A1244" s="8" t="n">
        <v>32080</v>
      </c>
      <c r="B1244" s="9" t="s">
        <v>1284</v>
      </c>
      <c r="C1244" s="10" t="n">
        <v>4</v>
      </c>
      <c r="D1244" s="8" t="s">
        <v>15</v>
      </c>
      <c r="E1244" s="11" t="n">
        <v>69.88</v>
      </c>
      <c r="F1244" s="12" t="n">
        <v>0</v>
      </c>
      <c r="G1244" s="12" t="n">
        <v>0</v>
      </c>
      <c r="H1244" s="13" t="n">
        <f aca="false">E1244*(1-$F$831)</f>
        <v>61.4944</v>
      </c>
      <c r="I1244" s="13" t="n">
        <f aca="false">F1244*H1244/100</f>
        <v>0</v>
      </c>
      <c r="J1244" s="13" t="n">
        <f aca="false">H1244*G1244/100</f>
        <v>0</v>
      </c>
      <c r="K1244" s="13" t="n">
        <f aca="false">J1244+I1244+H1244</f>
        <v>61.4944</v>
      </c>
    </row>
    <row r="1245" customFormat="false" ht="12.8" hidden="false" customHeight="false" outlineLevel="0" collapsed="false">
      <c r="A1245" s="8" t="n">
        <v>32079</v>
      </c>
      <c r="B1245" s="9" t="s">
        <v>1285</v>
      </c>
      <c r="C1245" s="10" t="n">
        <v>4</v>
      </c>
      <c r="D1245" s="8" t="s">
        <v>15</v>
      </c>
      <c r="E1245" s="11" t="n">
        <v>69.85</v>
      </c>
      <c r="F1245" s="12" t="n">
        <v>0</v>
      </c>
      <c r="G1245" s="12" t="n">
        <v>0</v>
      </c>
      <c r="H1245" s="13" t="n">
        <f aca="false">E1245*(1-$F$831)</f>
        <v>61.468</v>
      </c>
      <c r="I1245" s="13" t="n">
        <f aca="false">F1245*H1245/100</f>
        <v>0</v>
      </c>
      <c r="J1245" s="13" t="n">
        <f aca="false">H1245*G1245/100</f>
        <v>0</v>
      </c>
      <c r="K1245" s="13" t="n">
        <f aca="false">J1245+I1245+H1245</f>
        <v>61.468</v>
      </c>
    </row>
    <row r="1246" customFormat="false" ht="12.8" hidden="false" customHeight="false" outlineLevel="0" collapsed="false">
      <c r="A1246" s="8" t="n">
        <v>53188</v>
      </c>
      <c r="B1246" s="9" t="s">
        <v>1286</v>
      </c>
      <c r="C1246" s="10" t="n">
        <v>12</v>
      </c>
      <c r="D1246" s="8" t="s">
        <v>40</v>
      </c>
      <c r="E1246" s="11" t="n">
        <v>124.75</v>
      </c>
      <c r="F1246" s="12" t="n">
        <v>0</v>
      </c>
      <c r="G1246" s="12" t="n">
        <v>14.27</v>
      </c>
      <c r="H1246" s="13" t="n">
        <f aca="false">E1246*(1-$F$831)</f>
        <v>109.78</v>
      </c>
      <c r="I1246" s="13" t="n">
        <f aca="false">F1246*H1246/100</f>
        <v>0</v>
      </c>
      <c r="J1246" s="13" t="n">
        <f aca="false">H1246*G1246/100</f>
        <v>15.665606</v>
      </c>
      <c r="K1246" s="13" t="n">
        <f aca="false">J1246+I1246+H1246</f>
        <v>125.445606</v>
      </c>
    </row>
    <row r="1247" customFormat="false" ht="12.8" hidden="false" customHeight="false" outlineLevel="0" collapsed="false">
      <c r="A1247" s="8" t="n">
        <v>53967</v>
      </c>
      <c r="B1247" s="9" t="s">
        <v>1287</v>
      </c>
      <c r="C1247" s="10" t="n">
        <v>12</v>
      </c>
      <c r="D1247" s="8" t="s">
        <v>40</v>
      </c>
      <c r="E1247" s="11" t="n">
        <v>196.65</v>
      </c>
      <c r="F1247" s="12" t="n">
        <v>0</v>
      </c>
      <c r="G1247" s="12" t="n">
        <v>14.27</v>
      </c>
      <c r="H1247" s="13" t="n">
        <f aca="false">E1247*(1-$F$831)</f>
        <v>173.052</v>
      </c>
      <c r="I1247" s="13" t="n">
        <f aca="false">F1247*H1247/100</f>
        <v>0</v>
      </c>
      <c r="J1247" s="13" t="n">
        <f aca="false">H1247*G1247/100</f>
        <v>24.6945204</v>
      </c>
      <c r="K1247" s="13" t="n">
        <f aca="false">J1247+I1247+H1247</f>
        <v>197.7465204</v>
      </c>
    </row>
    <row r="1248" customFormat="false" ht="12.8" hidden="false" customHeight="false" outlineLevel="0" collapsed="false">
      <c r="A1248" s="8" t="n">
        <v>54629</v>
      </c>
      <c r="B1248" s="9" t="s">
        <v>1288</v>
      </c>
      <c r="C1248" s="10" t="n">
        <v>12</v>
      </c>
      <c r="D1248" s="8" t="s">
        <v>27</v>
      </c>
      <c r="E1248" s="11" t="n">
        <v>70.38</v>
      </c>
      <c r="F1248" s="12" t="n">
        <v>0</v>
      </c>
      <c r="G1248" s="12" t="n">
        <v>0</v>
      </c>
      <c r="H1248" s="13" t="n">
        <f aca="false">E1248*(1-$F$831)</f>
        <v>61.9344</v>
      </c>
      <c r="I1248" s="13" t="n">
        <f aca="false">F1248*H1248/100</f>
        <v>0</v>
      </c>
      <c r="J1248" s="13" t="n">
        <f aca="false">H1248*G1248/100</f>
        <v>0</v>
      </c>
      <c r="K1248" s="13" t="n">
        <f aca="false">J1248+I1248+H1248</f>
        <v>61.9344</v>
      </c>
    </row>
    <row r="1249" customFormat="false" ht="12.8" hidden="false" customHeight="false" outlineLevel="0" collapsed="false">
      <c r="A1249" s="8" t="n">
        <v>58915</v>
      </c>
      <c r="B1249" s="9" t="s">
        <v>1289</v>
      </c>
      <c r="C1249" s="10" t="n">
        <v>12</v>
      </c>
      <c r="D1249" s="8" t="s">
        <v>27</v>
      </c>
      <c r="E1249" s="11" t="n">
        <v>37.05</v>
      </c>
      <c r="F1249" s="12" t="n">
        <v>0</v>
      </c>
      <c r="G1249" s="12" t="n">
        <v>0</v>
      </c>
      <c r="H1249" s="13" t="n">
        <f aca="false">E1249*(1-$F$831)</f>
        <v>32.604</v>
      </c>
      <c r="I1249" s="13" t="n">
        <f aca="false">F1249*H1249/100</f>
        <v>0</v>
      </c>
      <c r="J1249" s="13" t="n">
        <f aca="false">H1249*G1249/100</f>
        <v>0</v>
      </c>
      <c r="K1249" s="13" t="n">
        <f aca="false">J1249+I1249+H1249</f>
        <v>32.604</v>
      </c>
    </row>
    <row r="1250" customFormat="false" ht="12.8" hidden="false" customHeight="false" outlineLevel="0" collapsed="false">
      <c r="A1250" s="8" t="n">
        <v>58772</v>
      </c>
      <c r="B1250" s="9" t="s">
        <v>1290</v>
      </c>
      <c r="C1250" s="10" t="n">
        <v>12</v>
      </c>
      <c r="D1250" s="8" t="s">
        <v>15</v>
      </c>
      <c r="E1250" s="11" t="n">
        <v>428.08</v>
      </c>
      <c r="F1250" s="12" t="n">
        <v>0</v>
      </c>
      <c r="G1250" s="12" t="n">
        <v>0</v>
      </c>
      <c r="H1250" s="13" t="n">
        <f aca="false">E1250*(1-$F$831)</f>
        <v>376.7104</v>
      </c>
      <c r="I1250" s="13" t="n">
        <f aca="false">F1250*H1250/100</f>
        <v>0</v>
      </c>
      <c r="J1250" s="13" t="n">
        <f aca="false">H1250*G1250/100</f>
        <v>0</v>
      </c>
      <c r="K1250" s="13" t="n">
        <f aca="false">J1250+I1250+H1250</f>
        <v>376.7104</v>
      </c>
    </row>
    <row r="1251" customFormat="false" ht="12.8" hidden="false" customHeight="false" outlineLevel="0" collapsed="false">
      <c r="A1251" s="8" t="n">
        <v>58189</v>
      </c>
      <c r="B1251" s="9" t="s">
        <v>1291</v>
      </c>
      <c r="C1251" s="10" t="n">
        <v>4</v>
      </c>
      <c r="D1251" s="8" t="s">
        <v>155</v>
      </c>
      <c r="E1251" s="11" t="n">
        <v>16.59</v>
      </c>
      <c r="F1251" s="12" t="n">
        <v>0</v>
      </c>
      <c r="G1251" s="12" t="n">
        <v>0</v>
      </c>
      <c r="H1251" s="13" t="n">
        <f aca="false">E1251*(1-$F$831)</f>
        <v>14.5992</v>
      </c>
      <c r="I1251" s="13" t="n">
        <f aca="false">F1251*H1251/100</f>
        <v>0</v>
      </c>
      <c r="J1251" s="13" t="n">
        <f aca="false">H1251*G1251/100</f>
        <v>0</v>
      </c>
      <c r="K1251" s="13" t="n">
        <f aca="false">J1251+I1251+H1251</f>
        <v>14.5992</v>
      </c>
    </row>
    <row r="1252" customFormat="false" ht="12.8" hidden="false" customHeight="false" outlineLevel="0" collapsed="false">
      <c r="A1252" s="8" t="n">
        <v>56151</v>
      </c>
      <c r="B1252" s="9" t="s">
        <v>1292</v>
      </c>
      <c r="C1252" s="10" t="n">
        <v>12</v>
      </c>
      <c r="D1252" s="8" t="s">
        <v>155</v>
      </c>
      <c r="E1252" s="11" t="n">
        <v>22.03</v>
      </c>
      <c r="F1252" s="12" t="n">
        <v>0</v>
      </c>
      <c r="G1252" s="12" t="n">
        <v>0</v>
      </c>
      <c r="H1252" s="13" t="n">
        <f aca="false">E1252*(1-$F$831)</f>
        <v>19.3864</v>
      </c>
      <c r="I1252" s="13" t="n">
        <f aca="false">F1252*H1252/100</f>
        <v>0</v>
      </c>
      <c r="J1252" s="13" t="n">
        <f aca="false">H1252*G1252/100</f>
        <v>0</v>
      </c>
      <c r="K1252" s="13" t="n">
        <f aca="false">J1252+I1252+H1252</f>
        <v>19.3864</v>
      </c>
    </row>
    <row r="1253" customFormat="false" ht="12.8" hidden="false" customHeight="false" outlineLevel="0" collapsed="false">
      <c r="A1253" s="8" t="n">
        <v>7566</v>
      </c>
      <c r="B1253" s="9" t="s">
        <v>1293</v>
      </c>
      <c r="C1253" s="10" t="n">
        <v>12</v>
      </c>
      <c r="D1253" s="8" t="s">
        <v>15</v>
      </c>
      <c r="E1253" s="11" t="n">
        <v>92.63</v>
      </c>
      <c r="F1253" s="12" t="n">
        <v>0</v>
      </c>
      <c r="G1253" s="12" t="n">
        <v>0</v>
      </c>
      <c r="H1253" s="13" t="n">
        <f aca="false">E1253*(1-$F$831)</f>
        <v>81.5144</v>
      </c>
      <c r="I1253" s="13" t="n">
        <f aca="false">F1253*H1253/100</f>
        <v>0</v>
      </c>
      <c r="J1253" s="13" t="n">
        <f aca="false">H1253*G1253/100</f>
        <v>0</v>
      </c>
      <c r="K1253" s="13" t="n">
        <f aca="false">J1253+I1253+H1253</f>
        <v>81.5144</v>
      </c>
    </row>
    <row r="1254" customFormat="false" ht="12.8" hidden="false" customHeight="false" outlineLevel="0" collapsed="false">
      <c r="A1254" s="8" t="n">
        <v>31645</v>
      </c>
      <c r="B1254" s="9" t="s">
        <v>1294</v>
      </c>
      <c r="C1254" s="10" t="n">
        <v>12</v>
      </c>
      <c r="D1254" s="8" t="s">
        <v>15</v>
      </c>
      <c r="E1254" s="11" t="n">
        <v>46.72</v>
      </c>
      <c r="F1254" s="12" t="n">
        <v>0</v>
      </c>
      <c r="G1254" s="12" t="n">
        <v>0</v>
      </c>
      <c r="H1254" s="13" t="n">
        <f aca="false">E1254*(1-$F$831)</f>
        <v>41.1136</v>
      </c>
      <c r="I1254" s="13" t="n">
        <f aca="false">F1254*H1254/100</f>
        <v>0</v>
      </c>
      <c r="J1254" s="13" t="n">
        <f aca="false">H1254*G1254/100</f>
        <v>0</v>
      </c>
      <c r="K1254" s="13" t="n">
        <f aca="false">J1254+I1254+H1254</f>
        <v>41.1136</v>
      </c>
    </row>
    <row r="1255" customFormat="false" ht="12.8" hidden="false" customHeight="false" outlineLevel="0" collapsed="false">
      <c r="A1255" s="8" t="n">
        <v>50641</v>
      </c>
      <c r="B1255" s="9" t="s">
        <v>1295</v>
      </c>
      <c r="C1255" s="10" t="n">
        <v>12</v>
      </c>
      <c r="D1255" s="8" t="s">
        <v>40</v>
      </c>
      <c r="E1255" s="11" t="n">
        <v>248.79</v>
      </c>
      <c r="F1255" s="12" t="n">
        <v>0</v>
      </c>
      <c r="G1255" s="12" t="n">
        <v>0</v>
      </c>
      <c r="H1255" s="13" t="n">
        <f aca="false">E1255*(1-$F$831)</f>
        <v>218.9352</v>
      </c>
      <c r="I1255" s="13" t="n">
        <f aca="false">F1255*H1255/100</f>
        <v>0</v>
      </c>
      <c r="J1255" s="13" t="n">
        <f aca="false">H1255*G1255/100</f>
        <v>0</v>
      </c>
      <c r="K1255" s="13" t="n">
        <f aca="false">J1255+I1255+H1255</f>
        <v>218.9352</v>
      </c>
    </row>
    <row r="1256" customFormat="false" ht="12.8" hidden="false" customHeight="false" outlineLevel="0" collapsed="false">
      <c r="A1256" s="8" t="n">
        <v>27750</v>
      </c>
      <c r="B1256" s="9" t="s">
        <v>1296</v>
      </c>
      <c r="C1256" s="10" t="n">
        <v>12</v>
      </c>
      <c r="D1256" s="8" t="s">
        <v>15</v>
      </c>
      <c r="E1256" s="11" t="n">
        <v>119.1</v>
      </c>
      <c r="F1256" s="12" t="n">
        <v>0</v>
      </c>
      <c r="G1256" s="12" t="n">
        <v>0</v>
      </c>
      <c r="H1256" s="13" t="n">
        <f aca="false">E1256*(1-$F$831)</f>
        <v>104.808</v>
      </c>
      <c r="I1256" s="13" t="n">
        <f aca="false">F1256*H1256/100</f>
        <v>0</v>
      </c>
      <c r="J1256" s="13" t="n">
        <f aca="false">H1256*G1256/100</f>
        <v>0</v>
      </c>
      <c r="K1256" s="13" t="n">
        <f aca="false">J1256+I1256+H1256</f>
        <v>104.808</v>
      </c>
    </row>
    <row r="1257" customFormat="false" ht="12.8" hidden="false" customHeight="false" outlineLevel="0" collapsed="false">
      <c r="A1257" s="8" t="n">
        <v>27748</v>
      </c>
      <c r="B1257" s="9" t="s">
        <v>1297</v>
      </c>
      <c r="C1257" s="10" t="n">
        <v>12</v>
      </c>
      <c r="D1257" s="8" t="s">
        <v>15</v>
      </c>
      <c r="E1257" s="11" t="n">
        <v>122.93</v>
      </c>
      <c r="F1257" s="12" t="n">
        <v>0</v>
      </c>
      <c r="G1257" s="12" t="n">
        <v>0</v>
      </c>
      <c r="H1257" s="13" t="n">
        <f aca="false">E1257*(1-$F$831)</f>
        <v>108.1784</v>
      </c>
      <c r="I1257" s="13" t="n">
        <f aca="false">F1257*H1257/100</f>
        <v>0</v>
      </c>
      <c r="J1257" s="13" t="n">
        <f aca="false">H1257*G1257/100</f>
        <v>0</v>
      </c>
      <c r="K1257" s="13" t="n">
        <f aca="false">J1257+I1257+H1257</f>
        <v>108.1784</v>
      </c>
    </row>
    <row r="1258" customFormat="false" ht="12.8" hidden="false" customHeight="false" outlineLevel="0" collapsed="false">
      <c r="A1258" s="8" t="n">
        <v>27751</v>
      </c>
      <c r="B1258" s="9" t="s">
        <v>1298</v>
      </c>
      <c r="C1258" s="10" t="n">
        <v>12</v>
      </c>
      <c r="D1258" s="8" t="s">
        <v>15</v>
      </c>
      <c r="E1258" s="11" t="n">
        <v>119.1</v>
      </c>
      <c r="F1258" s="12" t="n">
        <v>0</v>
      </c>
      <c r="G1258" s="12" t="n">
        <v>0</v>
      </c>
      <c r="H1258" s="13" t="n">
        <f aca="false">E1258*(1-$F$831)</f>
        <v>104.808</v>
      </c>
      <c r="I1258" s="13" t="n">
        <f aca="false">F1258*H1258/100</f>
        <v>0</v>
      </c>
      <c r="J1258" s="13" t="n">
        <f aca="false">H1258*G1258/100</f>
        <v>0</v>
      </c>
      <c r="K1258" s="13" t="n">
        <f aca="false">J1258+I1258+H1258</f>
        <v>104.808</v>
      </c>
    </row>
    <row r="1259" customFormat="false" ht="12.8" hidden="false" customHeight="false" outlineLevel="0" collapsed="false">
      <c r="A1259" s="8" t="n">
        <v>27749</v>
      </c>
      <c r="B1259" s="9" t="s">
        <v>1299</v>
      </c>
      <c r="C1259" s="10" t="n">
        <v>12</v>
      </c>
      <c r="D1259" s="8" t="s">
        <v>15</v>
      </c>
      <c r="E1259" s="11" t="n">
        <v>120.41</v>
      </c>
      <c r="F1259" s="12" t="n">
        <v>0</v>
      </c>
      <c r="G1259" s="12" t="n">
        <v>0</v>
      </c>
      <c r="H1259" s="13" t="n">
        <f aca="false">E1259*(1-$F$831)</f>
        <v>105.9608</v>
      </c>
      <c r="I1259" s="13" t="n">
        <f aca="false">F1259*H1259/100</f>
        <v>0</v>
      </c>
      <c r="J1259" s="13" t="n">
        <f aca="false">H1259*G1259/100</f>
        <v>0</v>
      </c>
      <c r="K1259" s="13" t="n">
        <f aca="false">J1259+I1259+H1259</f>
        <v>105.9608</v>
      </c>
    </row>
    <row r="1260" customFormat="false" ht="12.8" hidden="false" customHeight="false" outlineLevel="0" collapsed="false">
      <c r="A1260" s="8" t="n">
        <v>12655</v>
      </c>
      <c r="B1260" s="9" t="s">
        <v>1300</v>
      </c>
      <c r="C1260" s="10" t="n">
        <v>0</v>
      </c>
      <c r="D1260" s="8" t="s">
        <v>40</v>
      </c>
      <c r="E1260" s="11" t="n">
        <v>18.82</v>
      </c>
      <c r="F1260" s="12" t="n">
        <v>0</v>
      </c>
      <c r="G1260" s="12" t="n">
        <v>35.41</v>
      </c>
      <c r="H1260" s="13" t="n">
        <f aca="false">E1260*(1-$F$831)</f>
        <v>16.5616</v>
      </c>
      <c r="I1260" s="13" t="n">
        <f aca="false">F1260*H1260/100</f>
        <v>0</v>
      </c>
      <c r="J1260" s="13" t="n">
        <f aca="false">H1260*G1260/100</f>
        <v>5.86446256</v>
      </c>
      <c r="K1260" s="13" t="n">
        <f aca="false">J1260+I1260+H1260</f>
        <v>22.42606256</v>
      </c>
    </row>
    <row r="1261" customFormat="false" ht="12.8" hidden="false" customHeight="false" outlineLevel="0" collapsed="false">
      <c r="A1261" s="8" t="n">
        <v>18448</v>
      </c>
      <c r="B1261" s="9" t="s">
        <v>1301</v>
      </c>
      <c r="C1261" s="10" t="n">
        <v>0</v>
      </c>
      <c r="D1261" s="8" t="s">
        <v>40</v>
      </c>
      <c r="E1261" s="11" t="n">
        <v>89.61</v>
      </c>
      <c r="F1261" s="12" t="n">
        <v>0</v>
      </c>
      <c r="G1261" s="12" t="n">
        <v>35.41</v>
      </c>
      <c r="H1261" s="13" t="n">
        <f aca="false">E1261*(1-$F$831)</f>
        <v>78.8568</v>
      </c>
      <c r="I1261" s="13" t="n">
        <f aca="false">F1261*H1261/100</f>
        <v>0</v>
      </c>
      <c r="J1261" s="13" t="n">
        <f aca="false">H1261*G1261/100</f>
        <v>27.92319288</v>
      </c>
      <c r="K1261" s="13" t="n">
        <f aca="false">J1261+I1261+H1261</f>
        <v>106.77999288</v>
      </c>
    </row>
    <row r="1262" customFormat="false" ht="12.8" hidden="false" customHeight="false" outlineLevel="0" collapsed="false">
      <c r="A1262" s="8" t="n">
        <v>37048</v>
      </c>
      <c r="B1262" s="9" t="s">
        <v>1302</v>
      </c>
      <c r="C1262" s="10" t="n">
        <v>12</v>
      </c>
      <c r="D1262" s="8" t="s">
        <v>15</v>
      </c>
      <c r="E1262" s="11" t="n">
        <v>126.03</v>
      </c>
      <c r="F1262" s="12" t="n">
        <v>0</v>
      </c>
      <c r="G1262" s="12" t="n">
        <v>28.42</v>
      </c>
      <c r="H1262" s="13" t="n">
        <f aca="false">E1262*(1-$F$831)</f>
        <v>110.9064</v>
      </c>
      <c r="I1262" s="13" t="n">
        <f aca="false">F1262*H1262/100</f>
        <v>0</v>
      </c>
      <c r="J1262" s="13" t="n">
        <f aca="false">H1262*G1262/100</f>
        <v>31.51959888</v>
      </c>
      <c r="K1262" s="13" t="n">
        <f aca="false">J1262+I1262+H1262</f>
        <v>142.42599888</v>
      </c>
    </row>
    <row r="1263" customFormat="false" ht="12.8" hidden="false" customHeight="false" outlineLevel="0" collapsed="false">
      <c r="A1263" s="8" t="n">
        <v>37049</v>
      </c>
      <c r="B1263" s="9" t="s">
        <v>1303</v>
      </c>
      <c r="C1263" s="10" t="n">
        <v>12</v>
      </c>
      <c r="D1263" s="8" t="s">
        <v>15</v>
      </c>
      <c r="E1263" s="11" t="n">
        <v>150.21</v>
      </c>
      <c r="F1263" s="12" t="n">
        <v>0</v>
      </c>
      <c r="G1263" s="12" t="n">
        <v>15.46</v>
      </c>
      <c r="H1263" s="13" t="n">
        <f aca="false">E1263*(1-$F$831)</f>
        <v>132.1848</v>
      </c>
      <c r="I1263" s="13" t="n">
        <f aca="false">F1263*H1263/100</f>
        <v>0</v>
      </c>
      <c r="J1263" s="13" t="n">
        <f aca="false">H1263*G1263/100</f>
        <v>20.43577008</v>
      </c>
      <c r="K1263" s="13" t="n">
        <f aca="false">J1263+I1263+H1263</f>
        <v>152.62057008</v>
      </c>
    </row>
    <row r="1264" customFormat="false" ht="12.8" hidden="false" customHeight="false" outlineLevel="0" collapsed="false">
      <c r="A1264" s="8" t="n">
        <v>53697</v>
      </c>
      <c r="B1264" s="9" t="s">
        <v>1304</v>
      </c>
      <c r="C1264" s="10" t="n">
        <v>12</v>
      </c>
      <c r="D1264" s="8" t="s">
        <v>27</v>
      </c>
      <c r="E1264" s="11" t="n">
        <v>24.45</v>
      </c>
      <c r="F1264" s="12" t="n">
        <v>0</v>
      </c>
      <c r="G1264" s="12" t="n">
        <v>0</v>
      </c>
      <c r="H1264" s="13" t="n">
        <f aca="false">E1264*(1-$F$831)</f>
        <v>21.516</v>
      </c>
      <c r="I1264" s="13" t="n">
        <f aca="false">F1264*H1264/100</f>
        <v>0</v>
      </c>
      <c r="J1264" s="13" t="n">
        <f aca="false">H1264*G1264/100</f>
        <v>0</v>
      </c>
      <c r="K1264" s="13" t="n">
        <f aca="false">J1264+I1264+H1264</f>
        <v>21.516</v>
      </c>
    </row>
    <row r="1265" customFormat="false" ht="12.8" hidden="false" customHeight="false" outlineLevel="0" collapsed="false">
      <c r="A1265" s="8" t="n">
        <v>53698</v>
      </c>
      <c r="B1265" s="9" t="s">
        <v>1305</v>
      </c>
      <c r="C1265" s="10" t="n">
        <v>12</v>
      </c>
      <c r="D1265" s="8" t="s">
        <v>27</v>
      </c>
      <c r="E1265" s="11" t="n">
        <v>24.47</v>
      </c>
      <c r="F1265" s="12" t="n">
        <v>0</v>
      </c>
      <c r="G1265" s="12" t="n">
        <v>0</v>
      </c>
      <c r="H1265" s="13" t="n">
        <f aca="false">E1265*(1-$F$831)</f>
        <v>21.5336</v>
      </c>
      <c r="I1265" s="13" t="n">
        <f aca="false">F1265*H1265/100</f>
        <v>0</v>
      </c>
      <c r="J1265" s="13" t="n">
        <f aca="false">H1265*G1265/100</f>
        <v>0</v>
      </c>
      <c r="K1265" s="13" t="n">
        <f aca="false">J1265+I1265+H1265</f>
        <v>21.5336</v>
      </c>
    </row>
    <row r="1266" customFormat="false" ht="12.8" hidden="false" customHeight="false" outlineLevel="0" collapsed="false">
      <c r="A1266" s="8" t="n">
        <v>53699</v>
      </c>
      <c r="B1266" s="9" t="s">
        <v>1306</v>
      </c>
      <c r="C1266" s="10" t="n">
        <v>12</v>
      </c>
      <c r="D1266" s="8" t="s">
        <v>27</v>
      </c>
      <c r="E1266" s="11" t="n">
        <v>24.47</v>
      </c>
      <c r="F1266" s="12" t="n">
        <v>0</v>
      </c>
      <c r="G1266" s="12" t="n">
        <v>0</v>
      </c>
      <c r="H1266" s="13" t="n">
        <f aca="false">E1266*(1-$F$831)</f>
        <v>21.5336</v>
      </c>
      <c r="I1266" s="13" t="n">
        <f aca="false">F1266*H1266/100</f>
        <v>0</v>
      </c>
      <c r="J1266" s="13" t="n">
        <f aca="false">H1266*G1266/100</f>
        <v>0</v>
      </c>
      <c r="K1266" s="13" t="n">
        <f aca="false">J1266+I1266+H1266</f>
        <v>21.5336</v>
      </c>
    </row>
    <row r="1267" customFormat="false" ht="12.8" hidden="false" customHeight="false" outlineLevel="0" collapsed="false">
      <c r="A1267" s="8" t="n">
        <v>59147</v>
      </c>
      <c r="B1267" s="9" t="s">
        <v>1307</v>
      </c>
      <c r="C1267" s="10" t="n">
        <v>4</v>
      </c>
      <c r="D1267" s="8" t="s">
        <v>15</v>
      </c>
      <c r="E1267" s="11" t="n">
        <v>427.88</v>
      </c>
      <c r="F1267" s="12" t="n">
        <v>0</v>
      </c>
      <c r="G1267" s="12" t="n">
        <v>0</v>
      </c>
      <c r="H1267" s="13" t="n">
        <f aca="false">E1267*(1-$F$831)</f>
        <v>376.5344</v>
      </c>
      <c r="I1267" s="13" t="n">
        <f aca="false">F1267*H1267/100</f>
        <v>0</v>
      </c>
      <c r="J1267" s="13" t="n">
        <f aca="false">H1267*G1267/100</f>
        <v>0</v>
      </c>
      <c r="K1267" s="13" t="n">
        <f aca="false">J1267+I1267+H1267</f>
        <v>376.5344</v>
      </c>
    </row>
    <row r="1268" customFormat="false" ht="12.8" hidden="false" customHeight="false" outlineLevel="0" collapsed="false">
      <c r="A1268" s="8" t="n">
        <v>59145</v>
      </c>
      <c r="B1268" s="9" t="s">
        <v>1308</v>
      </c>
      <c r="C1268" s="10" t="n">
        <v>4</v>
      </c>
      <c r="D1268" s="8" t="s">
        <v>15</v>
      </c>
      <c r="E1268" s="11" t="n">
        <v>431.99</v>
      </c>
      <c r="F1268" s="12" t="n">
        <v>0</v>
      </c>
      <c r="G1268" s="12" t="n">
        <v>0</v>
      </c>
      <c r="H1268" s="13" t="n">
        <f aca="false">E1268*(1-$F$831)</f>
        <v>380.1512</v>
      </c>
      <c r="I1268" s="13" t="n">
        <f aca="false">F1268*H1268/100</f>
        <v>0</v>
      </c>
      <c r="J1268" s="13" t="n">
        <f aca="false">H1268*G1268/100</f>
        <v>0</v>
      </c>
      <c r="K1268" s="13" t="n">
        <f aca="false">J1268+I1268+H1268</f>
        <v>380.1512</v>
      </c>
    </row>
    <row r="1269" customFormat="false" ht="12.8" hidden="false" customHeight="false" outlineLevel="0" collapsed="false">
      <c r="A1269" s="8" t="n">
        <v>59146</v>
      </c>
      <c r="B1269" s="9" t="s">
        <v>1309</v>
      </c>
      <c r="C1269" s="10" t="n">
        <v>4</v>
      </c>
      <c r="D1269" s="8" t="s">
        <v>15</v>
      </c>
      <c r="E1269" s="11" t="n">
        <v>436.78</v>
      </c>
      <c r="F1269" s="12" t="n">
        <v>0</v>
      </c>
      <c r="G1269" s="12" t="n">
        <v>0</v>
      </c>
      <c r="H1269" s="13" t="n">
        <f aca="false">E1269*(1-$F$831)</f>
        <v>384.3664</v>
      </c>
      <c r="I1269" s="13" t="n">
        <f aca="false">F1269*H1269/100</f>
        <v>0</v>
      </c>
      <c r="J1269" s="13" t="n">
        <f aca="false">H1269*G1269/100</f>
        <v>0</v>
      </c>
      <c r="K1269" s="13" t="n">
        <f aca="false">J1269+I1269+H1269</f>
        <v>384.3664</v>
      </c>
    </row>
    <row r="1270" customFormat="false" ht="12.8" hidden="false" customHeight="false" outlineLevel="0" collapsed="false">
      <c r="A1270" s="8" t="n">
        <v>52975</v>
      </c>
      <c r="B1270" s="9" t="s">
        <v>1310</v>
      </c>
      <c r="C1270" s="10" t="n">
        <v>12</v>
      </c>
      <c r="D1270" s="8" t="s">
        <v>27</v>
      </c>
      <c r="E1270" s="11" t="n">
        <v>40.89</v>
      </c>
      <c r="F1270" s="12" t="n">
        <v>0</v>
      </c>
      <c r="G1270" s="12" t="n">
        <v>0</v>
      </c>
      <c r="H1270" s="13" t="n">
        <f aca="false">E1270*(1-$F$831)</f>
        <v>35.9832</v>
      </c>
      <c r="I1270" s="13" t="n">
        <f aca="false">F1270*H1270/100</f>
        <v>0</v>
      </c>
      <c r="J1270" s="13" t="n">
        <f aca="false">H1270*G1270/100</f>
        <v>0</v>
      </c>
      <c r="K1270" s="13" t="n">
        <f aca="false">J1270+I1270+H1270</f>
        <v>35.9832</v>
      </c>
    </row>
    <row r="1271" customFormat="false" ht="12.8" hidden="false" customHeight="false" outlineLevel="0" collapsed="false">
      <c r="A1271" s="8" t="n">
        <v>52976</v>
      </c>
      <c r="B1271" s="9" t="s">
        <v>1311</v>
      </c>
      <c r="C1271" s="10" t="n">
        <v>12</v>
      </c>
      <c r="D1271" s="8" t="s">
        <v>27</v>
      </c>
      <c r="E1271" s="11" t="n">
        <v>52.7</v>
      </c>
      <c r="F1271" s="12" t="n">
        <v>0</v>
      </c>
      <c r="G1271" s="12" t="n">
        <v>0</v>
      </c>
      <c r="H1271" s="13" t="n">
        <f aca="false">E1271*(1-$F$831)</f>
        <v>46.376</v>
      </c>
      <c r="I1271" s="13" t="n">
        <f aca="false">F1271*H1271/100</f>
        <v>0</v>
      </c>
      <c r="J1271" s="13" t="n">
        <f aca="false">H1271*G1271/100</f>
        <v>0</v>
      </c>
      <c r="K1271" s="13" t="n">
        <f aca="false">J1271+I1271+H1271</f>
        <v>46.376</v>
      </c>
    </row>
    <row r="1272" customFormat="false" ht="12.8" hidden="false" customHeight="false" outlineLevel="0" collapsed="false">
      <c r="A1272" s="8" t="n">
        <v>52974</v>
      </c>
      <c r="B1272" s="9" t="s">
        <v>1312</v>
      </c>
      <c r="C1272" s="10" t="n">
        <v>12</v>
      </c>
      <c r="D1272" s="8" t="s">
        <v>27</v>
      </c>
      <c r="E1272" s="11" t="n">
        <v>32.71</v>
      </c>
      <c r="F1272" s="12" t="n">
        <v>0</v>
      </c>
      <c r="G1272" s="12" t="n">
        <v>0</v>
      </c>
      <c r="H1272" s="13" t="n">
        <f aca="false">E1272*(1-$F$831)</f>
        <v>28.7848</v>
      </c>
      <c r="I1272" s="13" t="n">
        <f aca="false">F1272*H1272/100</f>
        <v>0</v>
      </c>
      <c r="J1272" s="13" t="n">
        <f aca="false">H1272*G1272/100</f>
        <v>0</v>
      </c>
      <c r="K1272" s="13" t="n">
        <f aca="false">J1272+I1272+H1272</f>
        <v>28.7848</v>
      </c>
    </row>
    <row r="1273" customFormat="false" ht="12.8" hidden="false" customHeight="false" outlineLevel="0" collapsed="false">
      <c r="A1273" s="8" t="n">
        <v>23361</v>
      </c>
      <c r="B1273" s="9" t="s">
        <v>1313</v>
      </c>
      <c r="C1273" s="10" t="n">
        <v>12</v>
      </c>
      <c r="D1273" s="8" t="s">
        <v>27</v>
      </c>
      <c r="E1273" s="11" t="n">
        <v>34.93</v>
      </c>
      <c r="F1273" s="12" t="n">
        <v>0</v>
      </c>
      <c r="G1273" s="12" t="n">
        <v>0</v>
      </c>
      <c r="H1273" s="13" t="n">
        <f aca="false">E1273*(1-$F$831)</f>
        <v>30.7384</v>
      </c>
      <c r="I1273" s="13" t="n">
        <f aca="false">F1273*H1273/100</f>
        <v>0</v>
      </c>
      <c r="J1273" s="13" t="n">
        <f aca="false">H1273*G1273/100</f>
        <v>0</v>
      </c>
      <c r="K1273" s="13" t="n">
        <f aca="false">J1273+I1273+H1273</f>
        <v>30.7384</v>
      </c>
    </row>
    <row r="1274" customFormat="false" ht="12.8" hidden="false" customHeight="false" outlineLevel="0" collapsed="false">
      <c r="A1274" s="8" t="n">
        <v>23364</v>
      </c>
      <c r="B1274" s="9" t="s">
        <v>1314</v>
      </c>
      <c r="C1274" s="10" t="n">
        <v>12</v>
      </c>
      <c r="D1274" s="8" t="s">
        <v>27</v>
      </c>
      <c r="E1274" s="11" t="n">
        <v>41.12</v>
      </c>
      <c r="F1274" s="12" t="n">
        <v>0</v>
      </c>
      <c r="G1274" s="12" t="n">
        <v>0</v>
      </c>
      <c r="H1274" s="13" t="n">
        <f aca="false">E1274*(1-$F$831)</f>
        <v>36.1856</v>
      </c>
      <c r="I1274" s="13" t="n">
        <f aca="false">F1274*H1274/100</f>
        <v>0</v>
      </c>
      <c r="J1274" s="13" t="n">
        <f aca="false">H1274*G1274/100</f>
        <v>0</v>
      </c>
      <c r="K1274" s="13" t="n">
        <f aca="false">J1274+I1274+H1274</f>
        <v>36.1856</v>
      </c>
    </row>
    <row r="1275" customFormat="false" ht="12.8" hidden="false" customHeight="false" outlineLevel="0" collapsed="false">
      <c r="A1275" s="8" t="n">
        <v>23363</v>
      </c>
      <c r="B1275" s="9" t="s">
        <v>1315</v>
      </c>
      <c r="C1275" s="10" t="n">
        <v>12</v>
      </c>
      <c r="D1275" s="8" t="s">
        <v>27</v>
      </c>
      <c r="E1275" s="11" t="n">
        <v>52.07</v>
      </c>
      <c r="F1275" s="12" t="n">
        <v>0</v>
      </c>
      <c r="G1275" s="12" t="n">
        <v>0</v>
      </c>
      <c r="H1275" s="13" t="n">
        <f aca="false">E1275*(1-$F$831)</f>
        <v>45.8216</v>
      </c>
      <c r="I1275" s="13" t="n">
        <f aca="false">F1275*H1275/100</f>
        <v>0</v>
      </c>
      <c r="J1275" s="13" t="n">
        <f aca="false">H1275*G1275/100</f>
        <v>0</v>
      </c>
      <c r="K1275" s="13" t="n">
        <f aca="false">J1275+I1275+H1275</f>
        <v>45.8216</v>
      </c>
    </row>
    <row r="1276" customFormat="false" ht="12.8" hidden="false" customHeight="false" outlineLevel="0" collapsed="false">
      <c r="A1276" s="8" t="n">
        <v>52981</v>
      </c>
      <c r="B1276" s="9" t="s">
        <v>1316</v>
      </c>
      <c r="C1276" s="10" t="n">
        <v>12</v>
      </c>
      <c r="D1276" s="8" t="s">
        <v>27</v>
      </c>
      <c r="E1276" s="11" t="n">
        <v>33.3</v>
      </c>
      <c r="F1276" s="12" t="n">
        <v>0</v>
      </c>
      <c r="G1276" s="12" t="n">
        <v>0</v>
      </c>
      <c r="H1276" s="13" t="n">
        <f aca="false">E1276*(1-$F$831)</f>
        <v>29.304</v>
      </c>
      <c r="I1276" s="13" t="n">
        <f aca="false">F1276*H1276/100</f>
        <v>0</v>
      </c>
      <c r="J1276" s="13" t="n">
        <f aca="false">H1276*G1276/100</f>
        <v>0</v>
      </c>
      <c r="K1276" s="13" t="n">
        <f aca="false">J1276+I1276+H1276</f>
        <v>29.304</v>
      </c>
    </row>
    <row r="1277" customFormat="false" ht="12.8" hidden="false" customHeight="false" outlineLevel="0" collapsed="false">
      <c r="A1277" s="8" t="n">
        <v>23362</v>
      </c>
      <c r="B1277" s="9" t="s">
        <v>1317</v>
      </c>
      <c r="C1277" s="10" t="n">
        <v>12</v>
      </c>
      <c r="D1277" s="8" t="s">
        <v>27</v>
      </c>
      <c r="E1277" s="11" t="n">
        <v>37.25</v>
      </c>
      <c r="F1277" s="12" t="n">
        <v>0</v>
      </c>
      <c r="G1277" s="12" t="n">
        <v>0</v>
      </c>
      <c r="H1277" s="13" t="n">
        <f aca="false">E1277*(1-$F$831)</f>
        <v>32.78</v>
      </c>
      <c r="I1277" s="13" t="n">
        <f aca="false">F1277*H1277/100</f>
        <v>0</v>
      </c>
      <c r="J1277" s="13" t="n">
        <f aca="false">H1277*G1277/100</f>
        <v>0</v>
      </c>
      <c r="K1277" s="13" t="n">
        <f aca="false">J1277+I1277+H1277</f>
        <v>32.78</v>
      </c>
    </row>
    <row r="1278" customFormat="false" ht="12.8" hidden="false" customHeight="false" outlineLevel="0" collapsed="false">
      <c r="A1278" s="8" t="n">
        <v>52983</v>
      </c>
      <c r="B1278" s="9" t="s">
        <v>1318</v>
      </c>
      <c r="C1278" s="10" t="n">
        <v>12</v>
      </c>
      <c r="D1278" s="8" t="s">
        <v>27</v>
      </c>
      <c r="E1278" s="11" t="n">
        <v>29.2</v>
      </c>
      <c r="F1278" s="12" t="n">
        <v>0</v>
      </c>
      <c r="G1278" s="12" t="n">
        <v>0</v>
      </c>
      <c r="H1278" s="13" t="n">
        <f aca="false">E1278*(1-$F$831)</f>
        <v>25.696</v>
      </c>
      <c r="I1278" s="13" t="n">
        <f aca="false">F1278*H1278/100</f>
        <v>0</v>
      </c>
      <c r="J1278" s="13" t="n">
        <f aca="false">H1278*G1278/100</f>
        <v>0</v>
      </c>
      <c r="K1278" s="13" t="n">
        <f aca="false">J1278+I1278+H1278</f>
        <v>25.696</v>
      </c>
    </row>
    <row r="1279" customFormat="false" ht="12.8" hidden="false" customHeight="false" outlineLevel="0" collapsed="false">
      <c r="A1279" s="8" t="n">
        <v>51547</v>
      </c>
      <c r="B1279" s="9" t="s">
        <v>1319</v>
      </c>
      <c r="C1279" s="10" t="n">
        <v>12</v>
      </c>
      <c r="D1279" s="8" t="s">
        <v>32</v>
      </c>
      <c r="E1279" s="11" t="n">
        <v>165.62</v>
      </c>
      <c r="F1279" s="12" t="n">
        <v>0</v>
      </c>
      <c r="G1279" s="12" t="n">
        <v>0</v>
      </c>
      <c r="H1279" s="13" t="n">
        <f aca="false">E1279*(1-$F$831)</f>
        <v>145.7456</v>
      </c>
      <c r="I1279" s="13" t="n">
        <f aca="false">F1279*H1279/100</f>
        <v>0</v>
      </c>
      <c r="J1279" s="13" t="n">
        <f aca="false">H1279*G1279/100</f>
        <v>0</v>
      </c>
      <c r="K1279" s="13" t="n">
        <f aca="false">J1279+I1279+H1279</f>
        <v>145.7456</v>
      </c>
    </row>
    <row r="1280" customFormat="false" ht="12.8" hidden="false" customHeight="false" outlineLevel="0" collapsed="false">
      <c r="A1280" s="8" t="n">
        <v>51548</v>
      </c>
      <c r="B1280" s="9" t="s">
        <v>1320</v>
      </c>
      <c r="C1280" s="10" t="n">
        <v>12</v>
      </c>
      <c r="D1280" s="8" t="s">
        <v>32</v>
      </c>
      <c r="E1280" s="11" t="n">
        <v>150.05</v>
      </c>
      <c r="F1280" s="12" t="n">
        <v>0</v>
      </c>
      <c r="G1280" s="12" t="n">
        <v>0</v>
      </c>
      <c r="H1280" s="13" t="n">
        <f aca="false">E1280*(1-$F$831)</f>
        <v>132.044</v>
      </c>
      <c r="I1280" s="13" t="n">
        <f aca="false">F1280*H1280/100</f>
        <v>0</v>
      </c>
      <c r="J1280" s="13" t="n">
        <f aca="false">H1280*G1280/100</f>
        <v>0</v>
      </c>
      <c r="K1280" s="13" t="n">
        <f aca="false">J1280+I1280+H1280</f>
        <v>132.044</v>
      </c>
    </row>
    <row r="1281" customFormat="false" ht="12.8" hidden="false" customHeight="false" outlineLevel="0" collapsed="false">
      <c r="A1281" s="8" t="n">
        <v>58964</v>
      </c>
      <c r="B1281" s="9" t="s">
        <v>1321</v>
      </c>
      <c r="C1281" s="10" t="n">
        <v>4</v>
      </c>
      <c r="D1281" s="8" t="s">
        <v>32</v>
      </c>
      <c r="E1281" s="11" t="n">
        <v>99.46</v>
      </c>
      <c r="F1281" s="12" t="n">
        <v>0</v>
      </c>
      <c r="G1281" s="12" t="n">
        <v>0</v>
      </c>
      <c r="H1281" s="13" t="n">
        <f aca="false">E1281*(1-$F$831)</f>
        <v>87.5248</v>
      </c>
      <c r="I1281" s="13" t="n">
        <f aca="false">F1281*H1281/100</f>
        <v>0</v>
      </c>
      <c r="J1281" s="13" t="n">
        <f aca="false">H1281*G1281/100</f>
        <v>0</v>
      </c>
      <c r="K1281" s="13" t="n">
        <f aca="false">J1281+I1281+H1281</f>
        <v>87.5248</v>
      </c>
    </row>
    <row r="1282" customFormat="false" ht="12.8" hidden="false" customHeight="false" outlineLevel="0" collapsed="false">
      <c r="A1282" s="8" t="n">
        <v>58965</v>
      </c>
      <c r="B1282" s="9" t="s">
        <v>1322</v>
      </c>
      <c r="C1282" s="10" t="n">
        <v>4</v>
      </c>
      <c r="D1282" s="8" t="s">
        <v>32</v>
      </c>
      <c r="E1282" s="11" t="n">
        <v>130.51</v>
      </c>
      <c r="F1282" s="12" t="n">
        <v>0</v>
      </c>
      <c r="G1282" s="12" t="n">
        <v>0</v>
      </c>
      <c r="H1282" s="13" t="n">
        <f aca="false">E1282*(1-$F$831)</f>
        <v>114.8488</v>
      </c>
      <c r="I1282" s="13" t="n">
        <f aca="false">F1282*H1282/100</f>
        <v>0</v>
      </c>
      <c r="J1282" s="13" t="n">
        <f aca="false">H1282*G1282/100</f>
        <v>0</v>
      </c>
      <c r="K1282" s="13" t="n">
        <f aca="false">J1282+I1282+H1282</f>
        <v>114.8488</v>
      </c>
    </row>
    <row r="1283" customFormat="false" ht="12.8" hidden="false" customHeight="false" outlineLevel="0" collapsed="false">
      <c r="A1283" s="8" t="n">
        <v>58963</v>
      </c>
      <c r="B1283" s="9" t="s">
        <v>1323</v>
      </c>
      <c r="C1283" s="10" t="n">
        <v>4</v>
      </c>
      <c r="D1283" s="8" t="s">
        <v>32</v>
      </c>
      <c r="E1283" s="11" t="n">
        <v>60.07</v>
      </c>
      <c r="F1283" s="12" t="n">
        <v>0</v>
      </c>
      <c r="G1283" s="12" t="n">
        <v>0</v>
      </c>
      <c r="H1283" s="13" t="n">
        <f aca="false">E1283*(1-$F$831)</f>
        <v>52.8616</v>
      </c>
      <c r="I1283" s="13" t="n">
        <f aca="false">F1283*H1283/100</f>
        <v>0</v>
      </c>
      <c r="J1283" s="13" t="n">
        <f aca="false">H1283*G1283/100</f>
        <v>0</v>
      </c>
      <c r="K1283" s="13" t="n">
        <f aca="false">J1283+I1283+H1283</f>
        <v>52.8616</v>
      </c>
    </row>
    <row r="1284" customFormat="false" ht="12.8" hidden="false" customHeight="false" outlineLevel="0" collapsed="false">
      <c r="A1284" s="8" t="n">
        <v>58962</v>
      </c>
      <c r="B1284" s="9" t="s">
        <v>1324</v>
      </c>
      <c r="C1284" s="10" t="n">
        <v>4</v>
      </c>
      <c r="D1284" s="8" t="s">
        <v>32</v>
      </c>
      <c r="E1284" s="11" t="n">
        <v>128.14</v>
      </c>
      <c r="F1284" s="12" t="n">
        <v>0</v>
      </c>
      <c r="G1284" s="12" t="n">
        <v>0</v>
      </c>
      <c r="H1284" s="13" t="n">
        <f aca="false">E1284*(1-$F$831)</f>
        <v>112.7632</v>
      </c>
      <c r="I1284" s="13" t="n">
        <f aca="false">F1284*H1284/100</f>
        <v>0</v>
      </c>
      <c r="J1284" s="13" t="n">
        <f aca="false">H1284*G1284/100</f>
        <v>0</v>
      </c>
      <c r="K1284" s="13" t="n">
        <f aca="false">J1284+I1284+H1284</f>
        <v>112.7632</v>
      </c>
    </row>
    <row r="1285" customFormat="false" ht="12.8" hidden="false" customHeight="false" outlineLevel="0" collapsed="false">
      <c r="A1285" s="8" t="n">
        <v>25935</v>
      </c>
      <c r="B1285" s="9" t="s">
        <v>1325</v>
      </c>
      <c r="C1285" s="10" t="n">
        <v>12</v>
      </c>
      <c r="D1285" s="8" t="s">
        <v>1326</v>
      </c>
      <c r="E1285" s="11" t="n">
        <v>220.44</v>
      </c>
      <c r="F1285" s="12" t="n">
        <v>0</v>
      </c>
      <c r="G1285" s="12" t="n">
        <v>0</v>
      </c>
      <c r="H1285" s="13" t="n">
        <f aca="false">E1285*(1-$F$831)</f>
        <v>193.9872</v>
      </c>
      <c r="I1285" s="13" t="n">
        <f aca="false">F1285*H1285/100</f>
        <v>0</v>
      </c>
      <c r="J1285" s="13" t="n">
        <f aca="false">H1285*G1285/100</f>
        <v>0</v>
      </c>
      <c r="K1285" s="13" t="n">
        <f aca="false">J1285+I1285+H1285</f>
        <v>193.9872</v>
      </c>
    </row>
    <row r="1286" customFormat="false" ht="12.8" hidden="false" customHeight="false" outlineLevel="0" collapsed="false">
      <c r="A1286" s="8" t="n">
        <v>57778</v>
      </c>
      <c r="B1286" s="9" t="s">
        <v>1327</v>
      </c>
      <c r="C1286" s="10" t="n">
        <v>12</v>
      </c>
      <c r="D1286" s="8" t="s">
        <v>15</v>
      </c>
      <c r="E1286" s="11" t="n">
        <v>96.48</v>
      </c>
      <c r="F1286" s="12" t="n">
        <v>0</v>
      </c>
      <c r="G1286" s="12" t="n">
        <v>0</v>
      </c>
      <c r="H1286" s="13" t="n">
        <f aca="false">E1286*(1-$F$831)</f>
        <v>84.9024</v>
      </c>
      <c r="I1286" s="13" t="n">
        <f aca="false">F1286*H1286/100</f>
        <v>0</v>
      </c>
      <c r="J1286" s="13" t="n">
        <f aca="false">H1286*G1286/100</f>
        <v>0</v>
      </c>
      <c r="K1286" s="13" t="n">
        <f aca="false">J1286+I1286+H1286</f>
        <v>84.9024</v>
      </c>
    </row>
    <row r="1287" customFormat="false" ht="12.8" hidden="false" customHeight="false" outlineLevel="0" collapsed="false">
      <c r="A1287" s="8" t="n">
        <v>38709</v>
      </c>
      <c r="B1287" s="9" t="s">
        <v>1328</v>
      </c>
      <c r="C1287" s="10" t="n">
        <v>12</v>
      </c>
      <c r="D1287" s="8" t="s">
        <v>1326</v>
      </c>
      <c r="E1287" s="11" t="n">
        <v>307.69</v>
      </c>
      <c r="F1287" s="12" t="n">
        <v>0</v>
      </c>
      <c r="G1287" s="12" t="n">
        <v>0</v>
      </c>
      <c r="H1287" s="13" t="n">
        <f aca="false">E1287*(1-$F$831)</f>
        <v>270.7672</v>
      </c>
      <c r="I1287" s="13" t="n">
        <f aca="false">F1287*H1287/100</f>
        <v>0</v>
      </c>
      <c r="J1287" s="13" t="n">
        <f aca="false">H1287*G1287/100</f>
        <v>0</v>
      </c>
      <c r="K1287" s="13" t="n">
        <f aca="false">J1287+I1287+H1287</f>
        <v>270.7672</v>
      </c>
    </row>
    <row r="1288" customFormat="false" ht="12.8" hidden="false" customHeight="false" outlineLevel="0" collapsed="false">
      <c r="A1288" s="8" t="n">
        <v>56921</v>
      </c>
      <c r="B1288" s="9" t="s">
        <v>1329</v>
      </c>
      <c r="C1288" s="10" t="n">
        <v>4</v>
      </c>
      <c r="D1288" s="8" t="s">
        <v>1326</v>
      </c>
      <c r="E1288" s="11" t="n">
        <v>140.31</v>
      </c>
      <c r="F1288" s="12" t="n">
        <v>0</v>
      </c>
      <c r="G1288" s="12" t="n">
        <v>0</v>
      </c>
      <c r="H1288" s="13" t="n">
        <f aca="false">E1288*(1-$F$831)</f>
        <v>123.4728</v>
      </c>
      <c r="I1288" s="13" t="n">
        <f aca="false">F1288*H1288/100</f>
        <v>0</v>
      </c>
      <c r="J1288" s="13" t="n">
        <f aca="false">H1288*G1288/100</f>
        <v>0</v>
      </c>
      <c r="K1288" s="13" t="n">
        <f aca="false">J1288+I1288+H1288</f>
        <v>123.4728</v>
      </c>
    </row>
    <row r="1289" customFormat="false" ht="12.8" hidden="false" customHeight="false" outlineLevel="0" collapsed="false">
      <c r="A1289" s="8" t="n">
        <v>56920</v>
      </c>
      <c r="B1289" s="9" t="s">
        <v>1330</v>
      </c>
      <c r="C1289" s="10" t="n">
        <v>4</v>
      </c>
      <c r="D1289" s="8" t="s">
        <v>1326</v>
      </c>
      <c r="E1289" s="11" t="n">
        <v>140.06</v>
      </c>
      <c r="F1289" s="12" t="n">
        <v>0</v>
      </c>
      <c r="G1289" s="12" t="n">
        <v>0</v>
      </c>
      <c r="H1289" s="13" t="n">
        <f aca="false">E1289*(1-$F$831)</f>
        <v>123.2528</v>
      </c>
      <c r="I1289" s="13" t="n">
        <f aca="false">F1289*H1289/100</f>
        <v>0</v>
      </c>
      <c r="J1289" s="13" t="n">
        <f aca="false">H1289*G1289/100</f>
        <v>0</v>
      </c>
      <c r="K1289" s="13" t="n">
        <f aca="false">J1289+I1289+H1289</f>
        <v>123.2528</v>
      </c>
    </row>
    <row r="1290" customFormat="false" ht="12.8" hidden="false" customHeight="false" outlineLevel="0" collapsed="false">
      <c r="A1290" s="8" t="n">
        <v>56922</v>
      </c>
      <c r="B1290" s="9" t="s">
        <v>1331</v>
      </c>
      <c r="C1290" s="10" t="n">
        <v>4</v>
      </c>
      <c r="D1290" s="8" t="s">
        <v>1326</v>
      </c>
      <c r="E1290" s="11" t="n">
        <v>140.32</v>
      </c>
      <c r="F1290" s="12" t="n">
        <v>0</v>
      </c>
      <c r="G1290" s="12" t="n">
        <v>0</v>
      </c>
      <c r="H1290" s="13" t="n">
        <f aca="false">E1290*(1-$F$831)</f>
        <v>123.4816</v>
      </c>
      <c r="I1290" s="13" t="n">
        <f aca="false">F1290*H1290/100</f>
        <v>0</v>
      </c>
      <c r="J1290" s="13" t="n">
        <f aca="false">H1290*G1290/100</f>
        <v>0</v>
      </c>
      <c r="K1290" s="13" t="n">
        <f aca="false">J1290+I1290+H1290</f>
        <v>123.4816</v>
      </c>
    </row>
    <row r="1291" customFormat="false" ht="12.8" hidden="false" customHeight="false" outlineLevel="0" collapsed="false">
      <c r="A1291" s="8" t="n">
        <v>22161</v>
      </c>
      <c r="B1291" s="9" t="s">
        <v>1332</v>
      </c>
      <c r="C1291" s="10" t="n">
        <v>12</v>
      </c>
      <c r="D1291" s="8" t="s">
        <v>195</v>
      </c>
      <c r="E1291" s="11" t="n">
        <v>47.06</v>
      </c>
      <c r="F1291" s="12" t="n">
        <v>0</v>
      </c>
      <c r="G1291" s="12" t="n">
        <v>0</v>
      </c>
      <c r="H1291" s="13" t="n">
        <f aca="false">E1291*(1-$F$831)</f>
        <v>41.4128</v>
      </c>
      <c r="I1291" s="13" t="n">
        <f aca="false">F1291*H1291/100</f>
        <v>0</v>
      </c>
      <c r="J1291" s="13" t="n">
        <f aca="false">H1291*G1291/100</f>
        <v>0</v>
      </c>
      <c r="K1291" s="13" t="n">
        <f aca="false">J1291+I1291+H1291</f>
        <v>41.4128</v>
      </c>
    </row>
    <row r="1292" customFormat="false" ht="12.8" hidden="false" customHeight="false" outlineLevel="0" collapsed="false">
      <c r="A1292" s="8" t="n">
        <v>22162</v>
      </c>
      <c r="B1292" s="9" t="s">
        <v>1333</v>
      </c>
      <c r="C1292" s="10" t="n">
        <v>12</v>
      </c>
      <c r="D1292" s="8" t="s">
        <v>195</v>
      </c>
      <c r="E1292" s="11" t="n">
        <v>36.6</v>
      </c>
      <c r="F1292" s="12" t="n">
        <v>0</v>
      </c>
      <c r="G1292" s="12" t="n">
        <v>0</v>
      </c>
      <c r="H1292" s="13" t="n">
        <f aca="false">E1292*(1-$F$831)</f>
        <v>32.208</v>
      </c>
      <c r="I1292" s="13" t="n">
        <f aca="false">F1292*H1292/100</f>
        <v>0</v>
      </c>
      <c r="J1292" s="13" t="n">
        <f aca="false">H1292*G1292/100</f>
        <v>0</v>
      </c>
      <c r="K1292" s="13" t="n">
        <f aca="false">J1292+I1292+H1292</f>
        <v>32.208</v>
      </c>
    </row>
    <row r="1293" customFormat="false" ht="12.8" hidden="false" customHeight="false" outlineLevel="0" collapsed="false">
      <c r="A1293" s="8" t="n">
        <v>52980</v>
      </c>
      <c r="B1293" s="9" t="s">
        <v>1334</v>
      </c>
      <c r="C1293" s="10" t="n">
        <v>12</v>
      </c>
      <c r="D1293" s="8" t="s">
        <v>27</v>
      </c>
      <c r="E1293" s="11" t="n">
        <v>53.59</v>
      </c>
      <c r="F1293" s="12" t="n">
        <v>0</v>
      </c>
      <c r="G1293" s="12" t="n">
        <v>0</v>
      </c>
      <c r="H1293" s="13" t="n">
        <f aca="false">E1293*(1-$F$831)</f>
        <v>47.1592</v>
      </c>
      <c r="I1293" s="13" t="n">
        <f aca="false">F1293*H1293/100</f>
        <v>0</v>
      </c>
      <c r="J1293" s="13" t="n">
        <f aca="false">H1293*G1293/100</f>
        <v>0</v>
      </c>
      <c r="K1293" s="13" t="n">
        <f aca="false">J1293+I1293+H1293</f>
        <v>47.1592</v>
      </c>
    </row>
    <row r="1294" customFormat="false" ht="12.8" hidden="false" customHeight="false" outlineLevel="0" collapsed="false">
      <c r="A1294" s="8" t="n">
        <v>52979</v>
      </c>
      <c r="B1294" s="9" t="s">
        <v>1335</v>
      </c>
      <c r="C1294" s="10" t="n">
        <v>12</v>
      </c>
      <c r="D1294" s="8" t="s">
        <v>27</v>
      </c>
      <c r="E1294" s="11" t="n">
        <v>68.59</v>
      </c>
      <c r="F1294" s="12" t="n">
        <v>0</v>
      </c>
      <c r="G1294" s="12" t="n">
        <v>0</v>
      </c>
      <c r="H1294" s="13" t="n">
        <f aca="false">E1294*(1-$F$831)</f>
        <v>60.3592</v>
      </c>
      <c r="I1294" s="13" t="n">
        <f aca="false">F1294*H1294/100</f>
        <v>0</v>
      </c>
      <c r="J1294" s="13" t="n">
        <f aca="false">H1294*G1294/100</f>
        <v>0</v>
      </c>
      <c r="K1294" s="13" t="n">
        <f aca="false">J1294+I1294+H1294</f>
        <v>60.3592</v>
      </c>
    </row>
    <row r="1295" customFormat="false" ht="12.8" hidden="false" customHeight="false" outlineLevel="0" collapsed="false">
      <c r="A1295" s="8" t="n">
        <v>52978</v>
      </c>
      <c r="B1295" s="9" t="s">
        <v>1336</v>
      </c>
      <c r="C1295" s="10" t="n">
        <v>12</v>
      </c>
      <c r="D1295" s="8" t="s">
        <v>27</v>
      </c>
      <c r="E1295" s="11" t="n">
        <v>40.58</v>
      </c>
      <c r="F1295" s="12" t="n">
        <v>0</v>
      </c>
      <c r="G1295" s="12" t="n">
        <v>0</v>
      </c>
      <c r="H1295" s="13" t="n">
        <f aca="false">E1295*(1-$F$831)</f>
        <v>35.7104</v>
      </c>
      <c r="I1295" s="13" t="n">
        <f aca="false">F1295*H1295/100</f>
        <v>0</v>
      </c>
      <c r="J1295" s="13" t="n">
        <f aca="false">H1295*G1295/100</f>
        <v>0</v>
      </c>
      <c r="K1295" s="13" t="n">
        <f aca="false">J1295+I1295+H1295</f>
        <v>35.7104</v>
      </c>
    </row>
    <row r="1296" customFormat="false" ht="12.8" hidden="false" customHeight="false" outlineLevel="0" collapsed="false">
      <c r="A1296" s="8" t="n">
        <v>60540</v>
      </c>
      <c r="B1296" s="9" t="s">
        <v>26</v>
      </c>
      <c r="C1296" s="10" t="n">
        <v>12</v>
      </c>
      <c r="D1296" s="8" t="s">
        <v>27</v>
      </c>
      <c r="E1296" s="11" t="n">
        <v>5.95</v>
      </c>
      <c r="F1296" s="12" t="n">
        <v>0</v>
      </c>
      <c r="G1296" s="12" t="n">
        <v>15.26</v>
      </c>
      <c r="H1296" s="13" t="n">
        <f aca="false">E1296*(1-$F$831)</f>
        <v>5.236</v>
      </c>
      <c r="I1296" s="13" t="n">
        <f aca="false">F1296*H1296/100</f>
        <v>0</v>
      </c>
      <c r="J1296" s="13" t="n">
        <f aca="false">H1296*G1296/100</f>
        <v>0.7990136</v>
      </c>
      <c r="K1296" s="13" t="n">
        <f aca="false">J1296+I1296+H1296</f>
        <v>6.0350136</v>
      </c>
    </row>
    <row r="1297" customFormat="false" ht="12.8" hidden="false" customHeight="false" outlineLevel="0" collapsed="false">
      <c r="A1297" s="8" t="n">
        <v>18241</v>
      </c>
      <c r="B1297" s="9" t="s">
        <v>1337</v>
      </c>
      <c r="C1297" s="10" t="n">
        <v>12</v>
      </c>
      <c r="D1297" s="8" t="s">
        <v>27</v>
      </c>
      <c r="E1297" s="11" t="n">
        <v>3.7</v>
      </c>
      <c r="F1297" s="12" t="n">
        <v>0</v>
      </c>
      <c r="G1297" s="12" t="n">
        <v>15.99</v>
      </c>
      <c r="H1297" s="13" t="n">
        <f aca="false">E1297*(1-$F$831)</f>
        <v>3.256</v>
      </c>
      <c r="I1297" s="13" t="n">
        <f aca="false">F1297*H1297/100</f>
        <v>0</v>
      </c>
      <c r="J1297" s="13" t="n">
        <f aca="false">H1297*G1297/100</f>
        <v>0.5206344</v>
      </c>
      <c r="K1297" s="13" t="n">
        <f aca="false">J1297+I1297+H1297</f>
        <v>3.7766344</v>
      </c>
    </row>
    <row r="1298" customFormat="false" ht="12.8" hidden="false" customHeight="false" outlineLevel="0" collapsed="false">
      <c r="A1298" s="8" t="n">
        <v>60539</v>
      </c>
      <c r="B1298" s="9" t="s">
        <v>1338</v>
      </c>
      <c r="C1298" s="10" t="n">
        <v>12</v>
      </c>
      <c r="D1298" s="8" t="s">
        <v>27</v>
      </c>
      <c r="E1298" s="11" t="n">
        <v>3.92</v>
      </c>
      <c r="F1298" s="12" t="n">
        <v>0</v>
      </c>
      <c r="G1298" s="12" t="n">
        <v>15.99</v>
      </c>
      <c r="H1298" s="13" t="n">
        <f aca="false">E1298*(1-$F$831)</f>
        <v>3.4496</v>
      </c>
      <c r="I1298" s="13" t="n">
        <f aca="false">F1298*H1298/100</f>
        <v>0</v>
      </c>
      <c r="J1298" s="13" t="n">
        <f aca="false">H1298*G1298/100</f>
        <v>0.55159104</v>
      </c>
      <c r="K1298" s="13" t="n">
        <f aca="false">J1298+I1298+H1298</f>
        <v>4.00119104</v>
      </c>
    </row>
    <row r="1299" customFormat="false" ht="12.8" hidden="false" customHeight="false" outlineLevel="0" collapsed="false">
      <c r="A1299" s="8" t="n">
        <v>16282</v>
      </c>
      <c r="B1299" s="9" t="s">
        <v>1339</v>
      </c>
      <c r="C1299" s="10" t="n">
        <v>12</v>
      </c>
      <c r="D1299" s="8" t="s">
        <v>27</v>
      </c>
      <c r="E1299" s="11" t="n">
        <v>6.35</v>
      </c>
      <c r="F1299" s="12" t="n">
        <v>0</v>
      </c>
      <c r="G1299" s="12" t="n">
        <v>15.99</v>
      </c>
      <c r="H1299" s="13" t="n">
        <f aca="false">E1299*(1-$F$831)</f>
        <v>5.588</v>
      </c>
      <c r="I1299" s="13" t="n">
        <f aca="false">F1299*H1299/100</f>
        <v>0</v>
      </c>
      <c r="J1299" s="13" t="n">
        <f aca="false">H1299*G1299/100</f>
        <v>0.8935212</v>
      </c>
      <c r="K1299" s="13" t="n">
        <f aca="false">J1299+I1299+H1299</f>
        <v>6.4815212</v>
      </c>
    </row>
    <row r="1300" customFormat="false" ht="12.8" hidden="false" customHeight="false" outlineLevel="0" collapsed="false">
      <c r="A1300" s="8" t="n">
        <v>30852</v>
      </c>
      <c r="B1300" s="9" t="s">
        <v>1340</v>
      </c>
      <c r="C1300" s="10" t="n">
        <v>12</v>
      </c>
      <c r="D1300" s="8" t="s">
        <v>15</v>
      </c>
      <c r="E1300" s="11" t="n">
        <v>106.51</v>
      </c>
      <c r="F1300" s="12" t="n">
        <v>0</v>
      </c>
      <c r="G1300" s="12" t="n">
        <v>15.26</v>
      </c>
      <c r="H1300" s="13" t="n">
        <f aca="false">E1300*(1-$F$831)</f>
        <v>93.7288</v>
      </c>
      <c r="I1300" s="13" t="n">
        <f aca="false">F1300*H1300/100</f>
        <v>0</v>
      </c>
      <c r="J1300" s="13" t="n">
        <f aca="false">H1300*G1300/100</f>
        <v>14.30301488</v>
      </c>
      <c r="K1300" s="13" t="n">
        <f aca="false">J1300+I1300+H1300</f>
        <v>108.03181488</v>
      </c>
    </row>
    <row r="1301" customFormat="false" ht="12.8" hidden="false" customHeight="false" outlineLevel="0" collapsed="false">
      <c r="A1301" s="8" t="n">
        <v>10662</v>
      </c>
      <c r="B1301" s="9" t="s">
        <v>1341</v>
      </c>
      <c r="C1301" s="10" t="n">
        <v>12</v>
      </c>
      <c r="D1301" s="8" t="s">
        <v>15</v>
      </c>
      <c r="E1301" s="11" t="n">
        <v>53.41</v>
      </c>
      <c r="F1301" s="12" t="n">
        <v>0</v>
      </c>
      <c r="G1301" s="12" t="n">
        <v>15.99</v>
      </c>
      <c r="H1301" s="13" t="n">
        <f aca="false">E1301*(1-$F$831)</f>
        <v>47.0008</v>
      </c>
      <c r="I1301" s="13" t="n">
        <f aca="false">F1301*H1301/100</f>
        <v>0</v>
      </c>
      <c r="J1301" s="13" t="n">
        <f aca="false">H1301*G1301/100</f>
        <v>7.51542792</v>
      </c>
      <c r="K1301" s="13" t="n">
        <f aca="false">J1301+I1301+H1301</f>
        <v>54.51622792</v>
      </c>
    </row>
    <row r="1302" customFormat="false" ht="12.8" hidden="false" customHeight="false" outlineLevel="0" collapsed="false">
      <c r="A1302" s="8" t="n">
        <v>10780</v>
      </c>
      <c r="B1302" s="9" t="s">
        <v>1342</v>
      </c>
      <c r="C1302" s="10" t="n">
        <v>12</v>
      </c>
      <c r="D1302" s="8" t="s">
        <v>15</v>
      </c>
      <c r="E1302" s="11" t="n">
        <v>81.89</v>
      </c>
      <c r="F1302" s="12" t="n">
        <v>0</v>
      </c>
      <c r="G1302" s="12" t="n">
        <v>15.99</v>
      </c>
      <c r="H1302" s="13" t="n">
        <f aca="false">E1302*(1-$F$831)</f>
        <v>72.0632</v>
      </c>
      <c r="I1302" s="13" t="n">
        <f aca="false">F1302*H1302/100</f>
        <v>0</v>
      </c>
      <c r="J1302" s="13" t="n">
        <f aca="false">H1302*G1302/100</f>
        <v>11.52290568</v>
      </c>
      <c r="K1302" s="13" t="n">
        <f aca="false">J1302+I1302+H1302</f>
        <v>83.58610568</v>
      </c>
    </row>
    <row r="1303" customFormat="false" ht="12.8" hidden="false" customHeight="false" outlineLevel="0" collapsed="false">
      <c r="A1303" s="8" t="n">
        <v>20350</v>
      </c>
      <c r="B1303" s="9" t="s">
        <v>1343</v>
      </c>
      <c r="C1303" s="10" t="n">
        <v>12</v>
      </c>
      <c r="D1303" s="8" t="s">
        <v>32</v>
      </c>
      <c r="E1303" s="11" t="n">
        <v>81.7</v>
      </c>
      <c r="F1303" s="12" t="n">
        <v>0</v>
      </c>
      <c r="G1303" s="12" t="n">
        <v>15.99</v>
      </c>
      <c r="H1303" s="13" t="n">
        <f aca="false">E1303*(1-$F$831)</f>
        <v>71.896</v>
      </c>
      <c r="I1303" s="13" t="n">
        <f aca="false">F1303*H1303/100</f>
        <v>0</v>
      </c>
      <c r="J1303" s="13" t="n">
        <f aca="false">H1303*G1303/100</f>
        <v>11.4961704</v>
      </c>
      <c r="K1303" s="13" t="n">
        <f aca="false">J1303+I1303+H1303</f>
        <v>83.3921704</v>
      </c>
    </row>
    <row r="1304" customFormat="false" ht="12.8" hidden="false" customHeight="false" outlineLevel="0" collapsed="false">
      <c r="A1304" s="8" t="n">
        <v>30851</v>
      </c>
      <c r="B1304" s="9" t="s">
        <v>1344</v>
      </c>
      <c r="C1304" s="10" t="n">
        <v>12</v>
      </c>
      <c r="D1304" s="8" t="s">
        <v>32</v>
      </c>
      <c r="E1304" s="11" t="n">
        <v>82.3</v>
      </c>
      <c r="F1304" s="12" t="n">
        <v>0</v>
      </c>
      <c r="G1304" s="12" t="n">
        <v>15.99</v>
      </c>
      <c r="H1304" s="13" t="n">
        <f aca="false">E1304*(1-$F$831)</f>
        <v>72.424</v>
      </c>
      <c r="I1304" s="13" t="n">
        <f aca="false">F1304*H1304/100</f>
        <v>0</v>
      </c>
      <c r="J1304" s="13" t="n">
        <f aca="false">H1304*G1304/100</f>
        <v>11.5805976</v>
      </c>
      <c r="K1304" s="13" t="n">
        <f aca="false">J1304+I1304+H1304</f>
        <v>84.0045976</v>
      </c>
    </row>
    <row r="1305" customFormat="false" ht="12.8" hidden="false" customHeight="false" outlineLevel="0" collapsed="false">
      <c r="A1305" s="8" t="n">
        <v>10661</v>
      </c>
      <c r="B1305" s="9" t="s">
        <v>1345</v>
      </c>
      <c r="C1305" s="10" t="n">
        <v>12</v>
      </c>
      <c r="D1305" s="8" t="s">
        <v>32</v>
      </c>
      <c r="E1305" s="11" t="n">
        <v>40.02</v>
      </c>
      <c r="F1305" s="12" t="n">
        <v>0</v>
      </c>
      <c r="G1305" s="12" t="n">
        <v>15.99</v>
      </c>
      <c r="H1305" s="13" t="n">
        <f aca="false">E1305*(1-$F$831)</f>
        <v>35.2176</v>
      </c>
      <c r="I1305" s="13" t="n">
        <f aca="false">F1305*H1305/100</f>
        <v>0</v>
      </c>
      <c r="J1305" s="13" t="n">
        <f aca="false">H1305*G1305/100</f>
        <v>5.63129424</v>
      </c>
      <c r="K1305" s="13" t="n">
        <f aca="false">J1305+I1305+H1305</f>
        <v>40.84889424</v>
      </c>
    </row>
    <row r="1306" customFormat="false" ht="12.8" hidden="false" customHeight="false" outlineLevel="0" collapsed="false">
      <c r="A1306" s="8" t="n">
        <v>59295</v>
      </c>
      <c r="B1306" s="9" t="s">
        <v>1346</v>
      </c>
      <c r="C1306" s="10" t="n">
        <v>12</v>
      </c>
      <c r="D1306" s="8" t="s">
        <v>15</v>
      </c>
      <c r="E1306" s="11" t="n">
        <v>79.62</v>
      </c>
      <c r="F1306" s="12" t="n">
        <v>0</v>
      </c>
      <c r="G1306" s="12" t="n">
        <v>15.99</v>
      </c>
      <c r="H1306" s="13" t="n">
        <f aca="false">E1306*(1-$F$831)</f>
        <v>70.0656</v>
      </c>
      <c r="I1306" s="13" t="n">
        <f aca="false">F1306*H1306/100</f>
        <v>0</v>
      </c>
      <c r="J1306" s="13" t="n">
        <f aca="false">H1306*G1306/100</f>
        <v>11.20348944</v>
      </c>
      <c r="K1306" s="13" t="n">
        <f aca="false">J1306+I1306+H1306</f>
        <v>81.26908944</v>
      </c>
    </row>
    <row r="1307" customFormat="false" ht="12.8" hidden="false" customHeight="false" outlineLevel="0" collapsed="false">
      <c r="A1307" s="8" t="n">
        <v>10663</v>
      </c>
      <c r="B1307" s="9" t="s">
        <v>1347</v>
      </c>
      <c r="C1307" s="10" t="n">
        <v>12</v>
      </c>
      <c r="D1307" s="8" t="s">
        <v>32</v>
      </c>
      <c r="E1307" s="11" t="n">
        <v>70.4</v>
      </c>
      <c r="F1307" s="12" t="n">
        <v>0</v>
      </c>
      <c r="G1307" s="12" t="n">
        <v>15.99</v>
      </c>
      <c r="H1307" s="13" t="n">
        <f aca="false">E1307*(1-$F$831)</f>
        <v>61.952</v>
      </c>
      <c r="I1307" s="13" t="n">
        <f aca="false">F1307*H1307/100</f>
        <v>0</v>
      </c>
      <c r="J1307" s="13" t="n">
        <f aca="false">H1307*G1307/100</f>
        <v>9.9061248</v>
      </c>
      <c r="K1307" s="13" t="n">
        <f aca="false">J1307+I1307+H1307</f>
        <v>71.8581248</v>
      </c>
    </row>
    <row r="1308" customFormat="false" ht="12.8" hidden="false" customHeight="false" outlineLevel="0" collapsed="false">
      <c r="A1308" s="8" t="n">
        <v>25958</v>
      </c>
      <c r="B1308" s="9" t="s">
        <v>1348</v>
      </c>
      <c r="C1308" s="10" t="n">
        <v>12</v>
      </c>
      <c r="D1308" s="8" t="s">
        <v>15</v>
      </c>
      <c r="E1308" s="11" t="n">
        <v>108.94</v>
      </c>
      <c r="F1308" s="12" t="n">
        <v>0</v>
      </c>
      <c r="G1308" s="12" t="n">
        <v>15.26</v>
      </c>
      <c r="H1308" s="13" t="n">
        <f aca="false">E1308*(1-$F$831)</f>
        <v>95.8672</v>
      </c>
      <c r="I1308" s="13" t="n">
        <f aca="false">F1308*H1308/100</f>
        <v>0</v>
      </c>
      <c r="J1308" s="13" t="n">
        <f aca="false">H1308*G1308/100</f>
        <v>14.62933472</v>
      </c>
      <c r="K1308" s="13" t="n">
        <f aca="false">J1308+I1308+H1308</f>
        <v>110.49653472</v>
      </c>
    </row>
    <row r="1309" customFormat="false" ht="12.8" hidden="false" customHeight="false" outlineLevel="0" collapsed="false">
      <c r="A1309" s="8" t="n">
        <v>25959</v>
      </c>
      <c r="B1309" s="9" t="s">
        <v>1349</v>
      </c>
      <c r="C1309" s="10" t="n">
        <v>12</v>
      </c>
      <c r="D1309" s="8" t="s">
        <v>15</v>
      </c>
      <c r="E1309" s="11" t="n">
        <v>71.52</v>
      </c>
      <c r="F1309" s="12" t="n">
        <v>0</v>
      </c>
      <c r="G1309" s="12" t="n">
        <v>15.99</v>
      </c>
      <c r="H1309" s="13" t="n">
        <f aca="false">E1309*(1-$F$831)</f>
        <v>62.9376</v>
      </c>
      <c r="I1309" s="13" t="n">
        <f aca="false">F1309*H1309/100</f>
        <v>0</v>
      </c>
      <c r="J1309" s="13" t="n">
        <f aca="false">H1309*G1309/100</f>
        <v>10.06372224</v>
      </c>
      <c r="K1309" s="13" t="n">
        <f aca="false">J1309+I1309+H1309</f>
        <v>73.00132224</v>
      </c>
    </row>
    <row r="1310" customFormat="false" ht="12.8" hidden="false" customHeight="false" outlineLevel="0" collapsed="false">
      <c r="A1310" s="8" t="n">
        <v>30853</v>
      </c>
      <c r="B1310" s="9" t="s">
        <v>1350</v>
      </c>
      <c r="C1310" s="10" t="n">
        <v>12</v>
      </c>
      <c r="D1310" s="8" t="s">
        <v>27</v>
      </c>
      <c r="E1310" s="11" t="n">
        <v>17.61</v>
      </c>
      <c r="F1310" s="12" t="n">
        <v>0</v>
      </c>
      <c r="G1310" s="12" t="n">
        <v>17.23</v>
      </c>
      <c r="H1310" s="13" t="n">
        <f aca="false">E1310*(1-$F$831)</f>
        <v>15.4968</v>
      </c>
      <c r="I1310" s="13" t="n">
        <f aca="false">F1310*H1310/100</f>
        <v>0</v>
      </c>
      <c r="J1310" s="13" t="n">
        <f aca="false">H1310*G1310/100</f>
        <v>2.67009864</v>
      </c>
      <c r="K1310" s="13" t="n">
        <f aca="false">J1310+I1310+H1310</f>
        <v>18.16689864</v>
      </c>
    </row>
    <row r="1311" customFormat="false" ht="12.8" hidden="false" customHeight="false" outlineLevel="0" collapsed="false">
      <c r="A1311" s="8" t="n">
        <v>39979</v>
      </c>
      <c r="B1311" s="9" t="s">
        <v>1351</v>
      </c>
      <c r="C1311" s="10" t="n">
        <v>12</v>
      </c>
      <c r="D1311" s="8" t="s">
        <v>15</v>
      </c>
      <c r="E1311" s="11" t="n">
        <v>30.23</v>
      </c>
      <c r="F1311" s="12" t="n">
        <v>0</v>
      </c>
      <c r="G1311" s="12" t="n">
        <v>17.23</v>
      </c>
      <c r="H1311" s="13" t="n">
        <f aca="false">E1311*(1-$F$831)</f>
        <v>26.6024</v>
      </c>
      <c r="I1311" s="13" t="n">
        <f aca="false">F1311*H1311/100</f>
        <v>0</v>
      </c>
      <c r="J1311" s="13" t="n">
        <f aca="false">H1311*G1311/100</f>
        <v>4.58359352</v>
      </c>
      <c r="K1311" s="13" t="n">
        <f aca="false">J1311+I1311+H1311</f>
        <v>31.18599352</v>
      </c>
    </row>
    <row r="1312" customFormat="false" ht="12.8" hidden="false" customHeight="false" outlineLevel="0" collapsed="false">
      <c r="A1312" s="8" t="n">
        <v>58570</v>
      </c>
      <c r="B1312" s="9" t="s">
        <v>1352</v>
      </c>
      <c r="C1312" s="10" t="n">
        <v>12</v>
      </c>
      <c r="D1312" s="8" t="s">
        <v>27</v>
      </c>
      <c r="E1312" s="11" t="n">
        <v>20.57</v>
      </c>
      <c r="F1312" s="12" t="n">
        <v>0</v>
      </c>
      <c r="G1312" s="12" t="n">
        <v>17.23</v>
      </c>
      <c r="H1312" s="13" t="n">
        <f aca="false">E1312*(1-$F$831)</f>
        <v>18.1016</v>
      </c>
      <c r="I1312" s="13" t="n">
        <f aca="false">F1312*H1312/100</f>
        <v>0</v>
      </c>
      <c r="J1312" s="13" t="n">
        <f aca="false">H1312*G1312/100</f>
        <v>3.11890568</v>
      </c>
      <c r="K1312" s="13" t="n">
        <f aca="false">J1312+I1312+H1312</f>
        <v>21.22050568</v>
      </c>
    </row>
    <row r="1313" customFormat="false" ht="12.8" hidden="false" customHeight="false" outlineLevel="0" collapsed="false">
      <c r="A1313" s="8" t="n">
        <v>58571</v>
      </c>
      <c r="B1313" s="9" t="s">
        <v>28</v>
      </c>
      <c r="C1313" s="10" t="n">
        <v>12</v>
      </c>
      <c r="D1313" s="8" t="s">
        <v>27</v>
      </c>
      <c r="E1313" s="11" t="n">
        <v>15.01</v>
      </c>
      <c r="F1313" s="12" t="n">
        <v>0</v>
      </c>
      <c r="G1313" s="12" t="n">
        <v>17.23</v>
      </c>
      <c r="H1313" s="13" t="n">
        <f aca="false">E1313*(1-$F$831)</f>
        <v>13.2088</v>
      </c>
      <c r="I1313" s="13" t="n">
        <f aca="false">F1313*H1313/100</f>
        <v>0</v>
      </c>
      <c r="J1313" s="13" t="n">
        <f aca="false">H1313*G1313/100</f>
        <v>2.27587624</v>
      </c>
      <c r="K1313" s="13" t="n">
        <f aca="false">J1313+I1313+H1313</f>
        <v>15.48467624</v>
      </c>
    </row>
    <row r="1314" customFormat="false" ht="12.8" hidden="false" customHeight="false" outlineLevel="0" collapsed="false">
      <c r="A1314" s="8" t="n">
        <v>25960</v>
      </c>
      <c r="B1314" s="9" t="s">
        <v>1353</v>
      </c>
      <c r="C1314" s="10" t="n">
        <v>12</v>
      </c>
      <c r="D1314" s="8" t="s">
        <v>15</v>
      </c>
      <c r="E1314" s="11" t="n">
        <v>34.94</v>
      </c>
      <c r="F1314" s="12" t="n">
        <v>0</v>
      </c>
      <c r="G1314" s="12" t="n">
        <v>17.23</v>
      </c>
      <c r="H1314" s="13" t="n">
        <f aca="false">E1314*(1-$F$831)</f>
        <v>30.7472</v>
      </c>
      <c r="I1314" s="13" t="n">
        <f aca="false">F1314*H1314/100</f>
        <v>0</v>
      </c>
      <c r="J1314" s="13" t="n">
        <f aca="false">H1314*G1314/100</f>
        <v>5.29774256</v>
      </c>
      <c r="K1314" s="13" t="n">
        <f aca="false">J1314+I1314+H1314</f>
        <v>36.04494256</v>
      </c>
    </row>
    <row r="1315" customFormat="false" ht="12.8" hidden="false" customHeight="false" outlineLevel="0" collapsed="false">
      <c r="A1315" s="8" t="n">
        <v>25259</v>
      </c>
      <c r="B1315" s="9" t="s">
        <v>1354</v>
      </c>
      <c r="C1315" s="10" t="n">
        <v>12</v>
      </c>
      <c r="D1315" s="8" t="s">
        <v>15</v>
      </c>
      <c r="E1315" s="11" t="n">
        <v>147.26</v>
      </c>
      <c r="F1315" s="12" t="n">
        <v>0</v>
      </c>
      <c r="G1315" s="12" t="n">
        <v>17.23</v>
      </c>
      <c r="H1315" s="13" t="n">
        <f aca="false">E1315*(1-$F$831)</f>
        <v>129.5888</v>
      </c>
      <c r="I1315" s="13" t="n">
        <f aca="false">F1315*H1315/100</f>
        <v>0</v>
      </c>
      <c r="J1315" s="13" t="n">
        <f aca="false">H1315*G1315/100</f>
        <v>22.32815024</v>
      </c>
      <c r="K1315" s="13" t="n">
        <f aca="false">J1315+I1315+H1315</f>
        <v>151.91695024</v>
      </c>
    </row>
    <row r="1316" customFormat="false" ht="12.8" hidden="false" customHeight="false" outlineLevel="0" collapsed="false">
      <c r="A1316" s="8" t="n">
        <v>25961</v>
      </c>
      <c r="B1316" s="9" t="s">
        <v>1355</v>
      </c>
      <c r="C1316" s="10" t="n">
        <v>12</v>
      </c>
      <c r="D1316" s="8" t="s">
        <v>15</v>
      </c>
      <c r="E1316" s="11" t="n">
        <v>45.19</v>
      </c>
      <c r="F1316" s="12" t="n">
        <v>0</v>
      </c>
      <c r="G1316" s="12" t="n">
        <v>17.23</v>
      </c>
      <c r="H1316" s="13" t="n">
        <f aca="false">E1316*(1-$F$831)</f>
        <v>39.7672</v>
      </c>
      <c r="I1316" s="13" t="n">
        <f aca="false">F1316*H1316/100</f>
        <v>0</v>
      </c>
      <c r="J1316" s="13" t="n">
        <f aca="false">H1316*G1316/100</f>
        <v>6.85188856</v>
      </c>
      <c r="K1316" s="13" t="n">
        <f aca="false">J1316+I1316+H1316</f>
        <v>46.61908856</v>
      </c>
    </row>
    <row r="1317" customFormat="false" ht="12.8" hidden="false" customHeight="false" outlineLevel="0" collapsed="false">
      <c r="A1317" s="8" t="n">
        <v>30854</v>
      </c>
      <c r="B1317" s="9" t="s">
        <v>1356</v>
      </c>
      <c r="C1317" s="10" t="n">
        <v>12</v>
      </c>
      <c r="D1317" s="8" t="s">
        <v>27</v>
      </c>
      <c r="E1317" s="11" t="n">
        <v>21.53</v>
      </c>
      <c r="F1317" s="12" t="n">
        <v>0</v>
      </c>
      <c r="G1317" s="12" t="n">
        <v>17.23</v>
      </c>
      <c r="H1317" s="13" t="n">
        <f aca="false">E1317*(1-$F$831)</f>
        <v>18.9464</v>
      </c>
      <c r="I1317" s="13" t="n">
        <f aca="false">F1317*H1317/100</f>
        <v>0</v>
      </c>
      <c r="J1317" s="13" t="n">
        <f aca="false">H1317*G1317/100</f>
        <v>3.26446472</v>
      </c>
      <c r="K1317" s="13" t="n">
        <f aca="false">J1317+I1317+H1317</f>
        <v>22.21086472</v>
      </c>
    </row>
    <row r="1318" customFormat="false" ht="12.8" hidden="false" customHeight="false" outlineLevel="0" collapsed="false">
      <c r="A1318" s="8" t="n">
        <v>11959</v>
      </c>
      <c r="B1318" s="9" t="s">
        <v>1357</v>
      </c>
      <c r="C1318" s="10" t="n">
        <v>12</v>
      </c>
      <c r="D1318" s="8" t="s">
        <v>15</v>
      </c>
      <c r="E1318" s="11" t="n">
        <v>92.61</v>
      </c>
      <c r="F1318" s="12" t="n">
        <v>0</v>
      </c>
      <c r="G1318" s="12" t="n">
        <v>17.23</v>
      </c>
      <c r="H1318" s="13" t="n">
        <f aca="false">E1318*(1-$F$831)</f>
        <v>81.4968</v>
      </c>
      <c r="I1318" s="13" t="n">
        <f aca="false">F1318*H1318/100</f>
        <v>0</v>
      </c>
      <c r="J1318" s="13" t="n">
        <f aca="false">H1318*G1318/100</f>
        <v>14.04189864</v>
      </c>
      <c r="K1318" s="13" t="n">
        <f aca="false">J1318+I1318+H1318</f>
        <v>95.53869864</v>
      </c>
    </row>
    <row r="1319" customFormat="false" ht="12.8" hidden="false" customHeight="false" outlineLevel="0" collapsed="false">
      <c r="A1319" s="8" t="n">
        <v>53328</v>
      </c>
      <c r="B1319" s="9" t="s">
        <v>1358</v>
      </c>
      <c r="C1319" s="10" t="n">
        <v>12</v>
      </c>
      <c r="D1319" s="8" t="s">
        <v>15</v>
      </c>
      <c r="E1319" s="11" t="n">
        <v>97.26</v>
      </c>
      <c r="F1319" s="12" t="n">
        <v>0</v>
      </c>
      <c r="G1319" s="12" t="n">
        <v>17.23</v>
      </c>
      <c r="H1319" s="13" t="n">
        <f aca="false">E1319*(1-$F$831)</f>
        <v>85.5888</v>
      </c>
      <c r="I1319" s="13" t="n">
        <f aca="false">F1319*H1319/100</f>
        <v>0</v>
      </c>
      <c r="J1319" s="13" t="n">
        <f aca="false">H1319*G1319/100</f>
        <v>14.74695024</v>
      </c>
      <c r="K1319" s="13" t="n">
        <f aca="false">J1319+I1319+H1319</f>
        <v>100.33575024</v>
      </c>
    </row>
    <row r="1320" customFormat="false" ht="12.8" hidden="false" customHeight="false" outlineLevel="0" collapsed="false">
      <c r="A1320" s="8" t="n">
        <v>25964</v>
      </c>
      <c r="B1320" s="9" t="s">
        <v>1359</v>
      </c>
      <c r="C1320" s="10" t="n">
        <v>12</v>
      </c>
      <c r="D1320" s="8" t="s">
        <v>15</v>
      </c>
      <c r="E1320" s="11" t="n">
        <v>137.56</v>
      </c>
      <c r="F1320" s="12" t="n">
        <v>0</v>
      </c>
      <c r="G1320" s="12" t="n">
        <v>17.23</v>
      </c>
      <c r="H1320" s="13" t="n">
        <f aca="false">E1320*(1-$F$831)</f>
        <v>121.0528</v>
      </c>
      <c r="I1320" s="13" t="n">
        <f aca="false">F1320*H1320/100</f>
        <v>0</v>
      </c>
      <c r="J1320" s="13" t="n">
        <f aca="false">H1320*G1320/100</f>
        <v>20.85739744</v>
      </c>
      <c r="K1320" s="13" t="n">
        <f aca="false">J1320+I1320+H1320</f>
        <v>141.91019744</v>
      </c>
    </row>
    <row r="1321" customFormat="false" ht="12.8" hidden="false" customHeight="false" outlineLevel="0" collapsed="false">
      <c r="A1321" s="8" t="n">
        <v>20351</v>
      </c>
      <c r="B1321" s="9" t="s">
        <v>1360</v>
      </c>
      <c r="C1321" s="10" t="n">
        <v>12</v>
      </c>
      <c r="D1321" s="8" t="s">
        <v>32</v>
      </c>
      <c r="E1321" s="11" t="n">
        <v>146.75</v>
      </c>
      <c r="F1321" s="12" t="n">
        <v>0</v>
      </c>
      <c r="G1321" s="12" t="n">
        <v>17.23</v>
      </c>
      <c r="H1321" s="13" t="n">
        <f aca="false">E1321*(1-$F$831)</f>
        <v>129.14</v>
      </c>
      <c r="I1321" s="13" t="n">
        <f aca="false">F1321*H1321/100</f>
        <v>0</v>
      </c>
      <c r="J1321" s="13" t="n">
        <f aca="false">H1321*G1321/100</f>
        <v>22.250822</v>
      </c>
      <c r="K1321" s="13" t="n">
        <f aca="false">J1321+I1321+H1321</f>
        <v>151.390822</v>
      </c>
    </row>
    <row r="1322" customFormat="false" ht="12.8" hidden="false" customHeight="false" outlineLevel="0" collapsed="false">
      <c r="A1322" s="8" t="n">
        <v>24211</v>
      </c>
      <c r="B1322" s="9" t="s">
        <v>1361</v>
      </c>
      <c r="C1322" s="10" t="n">
        <v>12</v>
      </c>
      <c r="D1322" s="8" t="s">
        <v>15</v>
      </c>
      <c r="E1322" s="11" t="n">
        <v>95.77</v>
      </c>
      <c r="F1322" s="12" t="n">
        <v>0</v>
      </c>
      <c r="G1322" s="12" t="n">
        <v>17.23</v>
      </c>
      <c r="H1322" s="13" t="n">
        <f aca="false">E1322*(1-$F$831)</f>
        <v>84.2776</v>
      </c>
      <c r="I1322" s="13" t="n">
        <f aca="false">F1322*H1322/100</f>
        <v>0</v>
      </c>
      <c r="J1322" s="13" t="n">
        <f aca="false">H1322*G1322/100</f>
        <v>14.52103048</v>
      </c>
      <c r="K1322" s="13" t="n">
        <f aca="false">J1322+I1322+H1322</f>
        <v>98.79863048</v>
      </c>
    </row>
    <row r="1323" customFormat="false" ht="12.8" hidden="false" customHeight="false" outlineLevel="0" collapsed="false">
      <c r="A1323" s="8" t="n">
        <v>55291</v>
      </c>
      <c r="B1323" s="9" t="s">
        <v>1362</v>
      </c>
      <c r="C1323" s="10" t="n">
        <v>12</v>
      </c>
      <c r="D1323" s="8" t="s">
        <v>15</v>
      </c>
      <c r="E1323" s="11" t="n">
        <v>178.38</v>
      </c>
      <c r="F1323" s="12" t="n">
        <v>0</v>
      </c>
      <c r="G1323" s="12" t="n">
        <v>0</v>
      </c>
      <c r="H1323" s="13" t="n">
        <f aca="false">E1323*(1-$F$831)</f>
        <v>156.9744</v>
      </c>
      <c r="I1323" s="13" t="n">
        <f aca="false">F1323*H1323/100</f>
        <v>0</v>
      </c>
      <c r="J1323" s="13" t="n">
        <f aca="false">H1323*G1323/100</f>
        <v>0</v>
      </c>
      <c r="K1323" s="13" t="n">
        <f aca="false">J1323+I1323+H1323</f>
        <v>156.9744</v>
      </c>
    </row>
    <row r="1324" customFormat="false" ht="12.8" hidden="false" customHeight="false" outlineLevel="0" collapsed="false">
      <c r="A1324" s="8" t="n">
        <v>55301</v>
      </c>
      <c r="B1324" s="9" t="s">
        <v>1363</v>
      </c>
      <c r="C1324" s="10" t="n">
        <v>12</v>
      </c>
      <c r="D1324" s="8" t="s">
        <v>15</v>
      </c>
      <c r="E1324" s="11" t="n">
        <v>178.38</v>
      </c>
      <c r="F1324" s="12" t="n">
        <v>0</v>
      </c>
      <c r="G1324" s="12" t="n">
        <v>0</v>
      </c>
      <c r="H1324" s="13" t="n">
        <f aca="false">E1324*(1-$F$831)</f>
        <v>156.9744</v>
      </c>
      <c r="I1324" s="13" t="n">
        <f aca="false">F1324*H1324/100</f>
        <v>0</v>
      </c>
      <c r="J1324" s="13" t="n">
        <f aca="false">H1324*G1324/100</f>
        <v>0</v>
      </c>
      <c r="K1324" s="13" t="n">
        <f aca="false">J1324+I1324+H1324</f>
        <v>156.9744</v>
      </c>
    </row>
    <row r="1325" customFormat="false" ht="12.8" hidden="false" customHeight="false" outlineLevel="0" collapsed="false">
      <c r="A1325" s="8" t="n">
        <v>55358</v>
      </c>
      <c r="B1325" s="9" t="s">
        <v>1364</v>
      </c>
      <c r="C1325" s="10" t="n">
        <v>12</v>
      </c>
      <c r="D1325" s="8" t="s">
        <v>15</v>
      </c>
      <c r="E1325" s="11" t="n">
        <v>178.38</v>
      </c>
      <c r="F1325" s="12" t="n">
        <v>0</v>
      </c>
      <c r="G1325" s="12" t="n">
        <v>0</v>
      </c>
      <c r="H1325" s="13" t="n">
        <f aca="false">E1325*(1-$F$831)</f>
        <v>156.9744</v>
      </c>
      <c r="I1325" s="13" t="n">
        <f aca="false">F1325*H1325/100</f>
        <v>0</v>
      </c>
      <c r="J1325" s="13" t="n">
        <f aca="false">H1325*G1325/100</f>
        <v>0</v>
      </c>
      <c r="K1325" s="13" t="n">
        <f aca="false">J1325+I1325+H1325</f>
        <v>156.9744</v>
      </c>
    </row>
    <row r="1326" customFormat="false" ht="12.8" hidden="false" customHeight="false" outlineLevel="0" collapsed="false">
      <c r="A1326" s="8" t="n">
        <v>55359</v>
      </c>
      <c r="B1326" s="9" t="s">
        <v>1365</v>
      </c>
      <c r="C1326" s="10" t="n">
        <v>12</v>
      </c>
      <c r="D1326" s="8" t="s">
        <v>15</v>
      </c>
      <c r="E1326" s="11" t="n">
        <v>178.38</v>
      </c>
      <c r="F1326" s="12" t="n">
        <v>0</v>
      </c>
      <c r="G1326" s="12" t="n">
        <v>0</v>
      </c>
      <c r="H1326" s="13" t="n">
        <f aca="false">E1326*(1-$F$831)</f>
        <v>156.9744</v>
      </c>
      <c r="I1326" s="13" t="n">
        <f aca="false">F1326*H1326/100</f>
        <v>0</v>
      </c>
      <c r="J1326" s="13" t="n">
        <f aca="false">H1326*G1326/100</f>
        <v>0</v>
      </c>
      <c r="K1326" s="13" t="n">
        <f aca="false">J1326+I1326+H1326</f>
        <v>156.9744</v>
      </c>
    </row>
    <row r="1327" customFormat="false" ht="12.8" hidden="false" customHeight="false" outlineLevel="0" collapsed="false">
      <c r="A1327" s="8" t="n">
        <v>25608</v>
      </c>
      <c r="B1327" s="9" t="s">
        <v>1366</v>
      </c>
      <c r="C1327" s="10" t="n">
        <v>12</v>
      </c>
      <c r="D1327" s="8" t="s">
        <v>27</v>
      </c>
      <c r="E1327" s="11" t="n">
        <v>22.29</v>
      </c>
      <c r="F1327" s="12" t="n">
        <v>0</v>
      </c>
      <c r="G1327" s="12" t="n">
        <v>0</v>
      </c>
      <c r="H1327" s="13" t="n">
        <f aca="false">E1327*(1-$F$831)</f>
        <v>19.6152</v>
      </c>
      <c r="I1327" s="13" t="n">
        <f aca="false">F1327*H1327/100</f>
        <v>0</v>
      </c>
      <c r="J1327" s="13" t="n">
        <f aca="false">H1327*G1327/100</f>
        <v>0</v>
      </c>
      <c r="K1327" s="13" t="n">
        <f aca="false">J1327+I1327+H1327</f>
        <v>19.6152</v>
      </c>
    </row>
    <row r="1328" customFormat="false" ht="12.8" hidden="false" customHeight="false" outlineLevel="0" collapsed="false">
      <c r="A1328" s="8" t="n">
        <v>26461</v>
      </c>
      <c r="B1328" s="9" t="s">
        <v>1367</v>
      </c>
      <c r="C1328" s="10" t="n">
        <v>12</v>
      </c>
      <c r="D1328" s="8" t="s">
        <v>15</v>
      </c>
      <c r="E1328" s="11" t="n">
        <v>0</v>
      </c>
      <c r="F1328" s="12" t="n">
        <v>0</v>
      </c>
      <c r="G1328" s="12" t="n">
        <v>0</v>
      </c>
      <c r="H1328" s="13" t="n">
        <f aca="false">E1328*(1-$F$831)</f>
        <v>0</v>
      </c>
      <c r="I1328" s="13" t="n">
        <f aca="false">F1328*H1328/100</f>
        <v>0</v>
      </c>
      <c r="J1328" s="13" t="n">
        <f aca="false">H1328*G1328/100</f>
        <v>0</v>
      </c>
      <c r="K1328" s="13" t="n">
        <f aca="false">J1328+I1328+H1328</f>
        <v>0</v>
      </c>
    </row>
    <row r="1329" customFormat="false" ht="12.8" hidden="false" customHeight="false" outlineLevel="0" collapsed="false">
      <c r="A1329" s="8" t="n">
        <v>25609</v>
      </c>
      <c r="B1329" s="9" t="s">
        <v>1368</v>
      </c>
      <c r="C1329" s="10" t="n">
        <v>12</v>
      </c>
      <c r="D1329" s="8" t="s">
        <v>27</v>
      </c>
      <c r="E1329" s="11" t="n">
        <v>22.29</v>
      </c>
      <c r="F1329" s="12" t="n">
        <v>0</v>
      </c>
      <c r="G1329" s="12" t="n">
        <v>0</v>
      </c>
      <c r="H1329" s="13" t="n">
        <f aca="false">E1329*(1-$F$831)</f>
        <v>19.6152</v>
      </c>
      <c r="I1329" s="13" t="n">
        <f aca="false">F1329*H1329/100</f>
        <v>0</v>
      </c>
      <c r="J1329" s="13" t="n">
        <f aca="false">H1329*G1329/100</f>
        <v>0</v>
      </c>
      <c r="K1329" s="13" t="n">
        <f aca="false">J1329+I1329+H1329</f>
        <v>19.6152</v>
      </c>
    </row>
    <row r="1330" customFormat="false" ht="12.8" hidden="false" customHeight="false" outlineLevel="0" collapsed="false">
      <c r="A1330" s="8" t="n">
        <v>26462</v>
      </c>
      <c r="B1330" s="9" t="s">
        <v>1369</v>
      </c>
      <c r="C1330" s="10" t="n">
        <v>12</v>
      </c>
      <c r="D1330" s="8" t="s">
        <v>15</v>
      </c>
      <c r="E1330" s="11" t="n">
        <v>0</v>
      </c>
      <c r="F1330" s="12" t="n">
        <v>0</v>
      </c>
      <c r="G1330" s="12" t="n">
        <v>0</v>
      </c>
      <c r="H1330" s="13" t="n">
        <f aca="false">E1330*(1-$F$831)</f>
        <v>0</v>
      </c>
      <c r="I1330" s="13" t="n">
        <f aca="false">F1330*H1330/100</f>
        <v>0</v>
      </c>
      <c r="J1330" s="13" t="n">
        <f aca="false">H1330*G1330/100</f>
        <v>0</v>
      </c>
      <c r="K1330" s="13" t="n">
        <f aca="false">J1330+I1330+H1330</f>
        <v>0</v>
      </c>
    </row>
    <row r="1331" customFormat="false" ht="12.8" hidden="false" customHeight="false" outlineLevel="0" collapsed="false">
      <c r="A1331" s="8" t="n">
        <v>25610</v>
      </c>
      <c r="B1331" s="9" t="s">
        <v>1370</v>
      </c>
      <c r="C1331" s="10" t="n">
        <v>12</v>
      </c>
      <c r="D1331" s="8" t="s">
        <v>27</v>
      </c>
      <c r="E1331" s="11" t="n">
        <v>22.29</v>
      </c>
      <c r="F1331" s="12" t="n">
        <v>0</v>
      </c>
      <c r="G1331" s="12" t="n">
        <v>0</v>
      </c>
      <c r="H1331" s="13" t="n">
        <f aca="false">E1331*(1-$F$831)</f>
        <v>19.6152</v>
      </c>
      <c r="I1331" s="13" t="n">
        <f aca="false">F1331*H1331/100</f>
        <v>0</v>
      </c>
      <c r="J1331" s="13" t="n">
        <f aca="false">H1331*G1331/100</f>
        <v>0</v>
      </c>
      <c r="K1331" s="13" t="n">
        <f aca="false">J1331+I1331+H1331</f>
        <v>19.6152</v>
      </c>
    </row>
    <row r="1332" customFormat="false" ht="12.8" hidden="false" customHeight="false" outlineLevel="0" collapsed="false">
      <c r="A1332" s="8" t="n">
        <v>25611</v>
      </c>
      <c r="B1332" s="9" t="s">
        <v>1371</v>
      </c>
      <c r="C1332" s="10" t="n">
        <v>12</v>
      </c>
      <c r="D1332" s="8" t="s">
        <v>27</v>
      </c>
      <c r="E1332" s="11" t="n">
        <v>22.29</v>
      </c>
      <c r="F1332" s="12" t="n">
        <v>0</v>
      </c>
      <c r="G1332" s="12" t="n">
        <v>0</v>
      </c>
      <c r="H1332" s="13" t="n">
        <f aca="false">E1332*(1-$F$831)</f>
        <v>19.6152</v>
      </c>
      <c r="I1332" s="13" t="n">
        <f aca="false">F1332*H1332/100</f>
        <v>0</v>
      </c>
      <c r="J1332" s="13" t="n">
        <f aca="false">H1332*G1332/100</f>
        <v>0</v>
      </c>
      <c r="K1332" s="13" t="n">
        <f aca="false">J1332+I1332+H1332</f>
        <v>19.6152</v>
      </c>
    </row>
    <row r="1333" customFormat="false" ht="12.8" hidden="false" customHeight="false" outlineLevel="0" collapsed="false">
      <c r="A1333" s="8" t="n">
        <v>59429</v>
      </c>
      <c r="B1333" s="9" t="s">
        <v>1372</v>
      </c>
      <c r="C1333" s="10" t="n">
        <v>4</v>
      </c>
      <c r="D1333" s="8" t="s">
        <v>40</v>
      </c>
      <c r="E1333" s="11" t="n">
        <v>163.32</v>
      </c>
      <c r="F1333" s="12" t="n">
        <v>0</v>
      </c>
      <c r="G1333" s="12" t="n">
        <v>0</v>
      </c>
      <c r="H1333" s="13" t="n">
        <f aca="false">E1333*(1-$F$831)</f>
        <v>143.7216</v>
      </c>
      <c r="I1333" s="13" t="n">
        <f aca="false">F1333*H1333/100</f>
        <v>0</v>
      </c>
      <c r="J1333" s="13" t="n">
        <f aca="false">H1333*G1333/100</f>
        <v>0</v>
      </c>
      <c r="K1333" s="13" t="n">
        <f aca="false">J1333+I1333+H1333</f>
        <v>143.7216</v>
      </c>
    </row>
    <row r="1334" customFormat="false" ht="12.8" hidden="false" customHeight="false" outlineLevel="0" collapsed="false">
      <c r="A1334" s="8" t="n">
        <v>58251</v>
      </c>
      <c r="B1334" s="9" t="s">
        <v>1373</v>
      </c>
      <c r="C1334" s="10" t="n">
        <v>12</v>
      </c>
      <c r="D1334" s="8" t="s">
        <v>40</v>
      </c>
      <c r="E1334" s="11" t="n">
        <v>111.07</v>
      </c>
      <c r="F1334" s="12" t="n">
        <v>0</v>
      </c>
      <c r="G1334" s="12" t="n">
        <v>0</v>
      </c>
      <c r="H1334" s="13" t="n">
        <f aca="false">E1334*(1-$F$831)</f>
        <v>97.7416</v>
      </c>
      <c r="I1334" s="13" t="n">
        <f aca="false">F1334*H1334/100</f>
        <v>0</v>
      </c>
      <c r="J1334" s="13" t="n">
        <f aca="false">H1334*G1334/100</f>
        <v>0</v>
      </c>
      <c r="K1334" s="13" t="n">
        <f aca="false">J1334+I1334+H1334</f>
        <v>97.7416</v>
      </c>
    </row>
    <row r="1335" customFormat="false" ht="12.8" hidden="false" customHeight="false" outlineLevel="0" collapsed="false">
      <c r="A1335" s="8" t="n">
        <v>59432</v>
      </c>
      <c r="B1335" s="9" t="s">
        <v>1374</v>
      </c>
      <c r="C1335" s="10" t="n">
        <v>4</v>
      </c>
      <c r="D1335" s="8" t="s">
        <v>40</v>
      </c>
      <c r="E1335" s="11" t="n">
        <v>47.14</v>
      </c>
      <c r="F1335" s="12" t="n">
        <v>0</v>
      </c>
      <c r="G1335" s="12" t="n">
        <v>0</v>
      </c>
      <c r="H1335" s="13" t="n">
        <f aca="false">E1335*(1-$F$831)</f>
        <v>41.4832</v>
      </c>
      <c r="I1335" s="13" t="n">
        <f aca="false">F1335*H1335/100</f>
        <v>0</v>
      </c>
      <c r="J1335" s="13" t="n">
        <f aca="false">H1335*G1335/100</f>
        <v>0</v>
      </c>
      <c r="K1335" s="13" t="n">
        <f aca="false">J1335+I1335+H1335</f>
        <v>41.4832</v>
      </c>
    </row>
    <row r="1336" customFormat="false" ht="12.8" hidden="false" customHeight="false" outlineLevel="0" collapsed="false">
      <c r="A1336" s="8" t="n">
        <v>59431</v>
      </c>
      <c r="B1336" s="9" t="s">
        <v>1375</v>
      </c>
      <c r="C1336" s="10" t="n">
        <v>4</v>
      </c>
      <c r="D1336" s="8" t="s">
        <v>40</v>
      </c>
      <c r="E1336" s="11" t="n">
        <v>35.13</v>
      </c>
      <c r="F1336" s="12" t="n">
        <v>0</v>
      </c>
      <c r="G1336" s="12" t="n">
        <v>0</v>
      </c>
      <c r="H1336" s="13" t="n">
        <f aca="false">E1336*(1-$F$831)</f>
        <v>30.9144</v>
      </c>
      <c r="I1336" s="13" t="n">
        <f aca="false">F1336*H1336/100</f>
        <v>0</v>
      </c>
      <c r="J1336" s="13" t="n">
        <f aca="false">H1336*G1336/100</f>
        <v>0</v>
      </c>
      <c r="K1336" s="13" t="n">
        <f aca="false">J1336+I1336+H1336</f>
        <v>30.9144</v>
      </c>
    </row>
    <row r="1337" customFormat="false" ht="12.8" hidden="false" customHeight="false" outlineLevel="0" collapsed="false">
      <c r="A1337" s="8" t="n">
        <v>59433</v>
      </c>
      <c r="B1337" s="9" t="s">
        <v>1376</v>
      </c>
      <c r="C1337" s="10" t="n">
        <v>4</v>
      </c>
      <c r="D1337" s="8" t="s">
        <v>40</v>
      </c>
      <c r="E1337" s="11" t="n">
        <v>55.87</v>
      </c>
      <c r="F1337" s="12" t="n">
        <v>0</v>
      </c>
      <c r="G1337" s="12" t="n">
        <v>0</v>
      </c>
      <c r="H1337" s="13" t="n">
        <f aca="false">E1337*(1-$F$831)</f>
        <v>49.1656</v>
      </c>
      <c r="I1337" s="13" t="n">
        <f aca="false">F1337*H1337/100</f>
        <v>0</v>
      </c>
      <c r="J1337" s="13" t="n">
        <f aca="false">H1337*G1337/100</f>
        <v>0</v>
      </c>
      <c r="K1337" s="13" t="n">
        <f aca="false">J1337+I1337+H1337</f>
        <v>49.1656</v>
      </c>
    </row>
    <row r="1338" customFormat="false" ht="12.8" hidden="false" customHeight="false" outlineLevel="0" collapsed="false">
      <c r="A1338" s="8" t="n">
        <v>59430</v>
      </c>
      <c r="B1338" s="9" t="s">
        <v>1377</v>
      </c>
      <c r="C1338" s="10" t="n">
        <v>4</v>
      </c>
      <c r="D1338" s="8" t="s">
        <v>40</v>
      </c>
      <c r="E1338" s="11" t="n">
        <v>16.58</v>
      </c>
      <c r="F1338" s="12" t="n">
        <v>0</v>
      </c>
      <c r="G1338" s="12" t="n">
        <v>0</v>
      </c>
      <c r="H1338" s="13" t="n">
        <f aca="false">E1338*(1-$F$831)</f>
        <v>14.5904</v>
      </c>
      <c r="I1338" s="13" t="n">
        <f aca="false">F1338*H1338/100</f>
        <v>0</v>
      </c>
      <c r="J1338" s="13" t="n">
        <f aca="false">H1338*G1338/100</f>
        <v>0</v>
      </c>
      <c r="K1338" s="13" t="n">
        <f aca="false">J1338+I1338+H1338</f>
        <v>14.5904</v>
      </c>
    </row>
    <row r="1339" customFormat="false" ht="12.8" hidden="false" customHeight="false" outlineLevel="0" collapsed="false">
      <c r="A1339" s="8" t="n">
        <v>2172</v>
      </c>
      <c r="B1339" s="9" t="s">
        <v>1378</v>
      </c>
      <c r="C1339" s="10" t="n">
        <v>12</v>
      </c>
      <c r="D1339" s="8" t="s">
        <v>40</v>
      </c>
      <c r="E1339" s="11" t="n">
        <v>62.84</v>
      </c>
      <c r="F1339" s="12" t="n">
        <v>0</v>
      </c>
      <c r="G1339" s="12" t="n">
        <v>0</v>
      </c>
      <c r="H1339" s="13" t="n">
        <f aca="false">E1339*(1-$F$831)</f>
        <v>55.2992</v>
      </c>
      <c r="I1339" s="13" t="n">
        <f aca="false">F1339*H1339/100</f>
        <v>0</v>
      </c>
      <c r="J1339" s="13" t="n">
        <f aca="false">H1339*G1339/100</f>
        <v>0</v>
      </c>
      <c r="K1339" s="13" t="n">
        <f aca="false">J1339+I1339+H1339</f>
        <v>55.2992</v>
      </c>
    </row>
    <row r="1340" customFormat="false" ht="12.8" hidden="false" customHeight="false" outlineLevel="0" collapsed="false">
      <c r="A1340" s="8" t="n">
        <v>59208</v>
      </c>
      <c r="B1340" s="9" t="s">
        <v>1379</v>
      </c>
      <c r="C1340" s="10" t="n">
        <v>4</v>
      </c>
      <c r="D1340" s="8" t="s">
        <v>27</v>
      </c>
      <c r="E1340" s="11" t="n">
        <v>15.02</v>
      </c>
      <c r="F1340" s="12" t="n">
        <v>0</v>
      </c>
      <c r="G1340" s="12" t="n">
        <v>0</v>
      </c>
      <c r="H1340" s="13" t="n">
        <f aca="false">E1340*(1-$F$831)</f>
        <v>13.2176</v>
      </c>
      <c r="I1340" s="13" t="n">
        <f aca="false">F1340*H1340/100</f>
        <v>0</v>
      </c>
      <c r="J1340" s="13" t="n">
        <f aca="false">H1340*G1340/100</f>
        <v>0</v>
      </c>
      <c r="K1340" s="13" t="n">
        <f aca="false">J1340+I1340+H1340</f>
        <v>13.2176</v>
      </c>
    </row>
    <row r="1341" customFormat="false" ht="12.8" hidden="false" customHeight="false" outlineLevel="0" collapsed="false">
      <c r="A1341" s="8" t="n">
        <v>55543</v>
      </c>
      <c r="B1341" s="9" t="s">
        <v>1380</v>
      </c>
      <c r="C1341" s="10" t="n">
        <v>9</v>
      </c>
      <c r="D1341" s="8" t="s">
        <v>40</v>
      </c>
      <c r="E1341" s="11" t="n">
        <v>241.24</v>
      </c>
      <c r="F1341" s="12" t="n">
        <v>0</v>
      </c>
      <c r="G1341" s="12" t="n">
        <v>0</v>
      </c>
      <c r="H1341" s="13" t="n">
        <f aca="false">E1341*(1-$F$831)</f>
        <v>212.2912</v>
      </c>
      <c r="I1341" s="13" t="n">
        <f aca="false">F1341*H1341/100</f>
        <v>0</v>
      </c>
      <c r="J1341" s="13" t="n">
        <f aca="false">H1341*G1341/100</f>
        <v>0</v>
      </c>
      <c r="K1341" s="13" t="n">
        <f aca="false">J1341+I1341+H1341</f>
        <v>212.2912</v>
      </c>
    </row>
    <row r="1342" customFormat="false" ht="12.8" hidden="false" customHeight="false" outlineLevel="0" collapsed="false">
      <c r="A1342" s="8" t="n">
        <v>54368</v>
      </c>
      <c r="B1342" s="9" t="s">
        <v>1381</v>
      </c>
      <c r="C1342" s="10" t="n">
        <v>9</v>
      </c>
      <c r="D1342" s="8" t="s">
        <v>672</v>
      </c>
      <c r="E1342" s="11" t="n">
        <v>10.91</v>
      </c>
      <c r="F1342" s="12" t="n">
        <v>0</v>
      </c>
      <c r="G1342" s="12" t="n">
        <v>0</v>
      </c>
      <c r="H1342" s="13" t="n">
        <f aca="false">E1342*(1-$F$831)</f>
        <v>9.6008</v>
      </c>
      <c r="I1342" s="13" t="n">
        <f aca="false">F1342*H1342/100</f>
        <v>0</v>
      </c>
      <c r="J1342" s="13" t="n">
        <f aca="false">H1342*G1342/100</f>
        <v>0</v>
      </c>
      <c r="K1342" s="13" t="n">
        <f aca="false">J1342+I1342+H1342</f>
        <v>9.6008</v>
      </c>
    </row>
    <row r="1343" customFormat="false" ht="12.8" hidden="false" customHeight="false" outlineLevel="0" collapsed="false">
      <c r="A1343" s="8" t="n">
        <v>33028</v>
      </c>
      <c r="B1343" s="9" t="s">
        <v>1382</v>
      </c>
      <c r="C1343" s="10" t="n">
        <v>12</v>
      </c>
      <c r="D1343" s="8" t="s">
        <v>40</v>
      </c>
      <c r="E1343" s="11" t="n">
        <v>48.23</v>
      </c>
      <c r="F1343" s="12" t="n">
        <v>0</v>
      </c>
      <c r="G1343" s="12" t="n">
        <v>0</v>
      </c>
      <c r="H1343" s="13" t="n">
        <f aca="false">E1343*(1-$F$831)</f>
        <v>42.4424</v>
      </c>
      <c r="I1343" s="13" t="n">
        <f aca="false">F1343*H1343/100</f>
        <v>0</v>
      </c>
      <c r="J1343" s="13" t="n">
        <f aca="false">H1343*G1343/100</f>
        <v>0</v>
      </c>
      <c r="K1343" s="13" t="n">
        <f aca="false">J1343+I1343+H1343</f>
        <v>42.4424</v>
      </c>
    </row>
    <row r="1344" customFormat="false" ht="12.8" hidden="false" customHeight="false" outlineLevel="0" collapsed="false">
      <c r="A1344" s="8" t="n">
        <v>53926</v>
      </c>
      <c r="B1344" s="9" t="s">
        <v>1383</v>
      </c>
      <c r="C1344" s="10" t="n">
        <v>9</v>
      </c>
      <c r="D1344" s="8" t="s">
        <v>40</v>
      </c>
      <c r="E1344" s="11" t="n">
        <v>11.37</v>
      </c>
      <c r="F1344" s="12" t="n">
        <v>0</v>
      </c>
      <c r="G1344" s="12" t="n">
        <v>0</v>
      </c>
      <c r="H1344" s="13" t="n">
        <f aca="false">E1344*(1-$F$831)</f>
        <v>10.0056</v>
      </c>
      <c r="I1344" s="13" t="n">
        <f aca="false">F1344*H1344/100</f>
        <v>0</v>
      </c>
      <c r="J1344" s="13" t="n">
        <f aca="false">H1344*G1344/100</f>
        <v>0</v>
      </c>
      <c r="K1344" s="13" t="n">
        <f aca="false">J1344+I1344+H1344</f>
        <v>10.0056</v>
      </c>
    </row>
    <row r="1345" customFormat="false" ht="12.8" hidden="false" customHeight="false" outlineLevel="0" collapsed="false">
      <c r="A1345" s="8" t="n">
        <v>39663</v>
      </c>
      <c r="B1345" s="9" t="s">
        <v>1384</v>
      </c>
      <c r="C1345" s="10" t="n">
        <v>12</v>
      </c>
      <c r="D1345" s="8" t="s">
        <v>15</v>
      </c>
      <c r="E1345" s="11" t="n">
        <v>359.45</v>
      </c>
      <c r="F1345" s="12" t="n">
        <v>0</v>
      </c>
      <c r="G1345" s="12" t="n">
        <v>0</v>
      </c>
      <c r="H1345" s="13" t="n">
        <f aca="false">E1345*(1-$F$831)</f>
        <v>316.316</v>
      </c>
      <c r="I1345" s="13" t="n">
        <f aca="false">F1345*H1345/100</f>
        <v>0</v>
      </c>
      <c r="J1345" s="13" t="n">
        <f aca="false">H1345*G1345/100</f>
        <v>0</v>
      </c>
      <c r="K1345" s="13" t="n">
        <f aca="false">J1345+I1345+H1345</f>
        <v>316.316</v>
      </c>
    </row>
    <row r="1346" customFormat="false" ht="12.8" hidden="false" customHeight="false" outlineLevel="0" collapsed="false">
      <c r="A1346" s="8" t="n">
        <v>49148</v>
      </c>
      <c r="B1346" s="9" t="s">
        <v>1385</v>
      </c>
      <c r="C1346" s="10" t="n">
        <v>12</v>
      </c>
      <c r="D1346" s="8" t="s">
        <v>40</v>
      </c>
      <c r="E1346" s="11" t="n">
        <v>23.11</v>
      </c>
      <c r="F1346" s="12" t="n">
        <v>0</v>
      </c>
      <c r="G1346" s="12" t="n">
        <v>0</v>
      </c>
      <c r="H1346" s="13" t="n">
        <f aca="false">E1346*(1-$F$831)</f>
        <v>20.3368</v>
      </c>
      <c r="I1346" s="13" t="n">
        <f aca="false">F1346*H1346/100</f>
        <v>0</v>
      </c>
      <c r="J1346" s="13" t="n">
        <f aca="false">H1346*G1346/100</f>
        <v>0</v>
      </c>
      <c r="K1346" s="13" t="n">
        <f aca="false">J1346+I1346+H1346</f>
        <v>20.3368</v>
      </c>
    </row>
    <row r="1347" customFormat="false" ht="12.8" hidden="false" customHeight="false" outlineLevel="0" collapsed="false">
      <c r="A1347" s="8" t="n">
        <v>51530</v>
      </c>
      <c r="B1347" s="9" t="s">
        <v>1386</v>
      </c>
      <c r="C1347" s="10" t="n">
        <v>12</v>
      </c>
      <c r="D1347" s="8" t="s">
        <v>32</v>
      </c>
      <c r="E1347" s="11" t="n">
        <v>93.75</v>
      </c>
      <c r="F1347" s="12" t="n">
        <v>0</v>
      </c>
      <c r="G1347" s="12" t="n">
        <v>0</v>
      </c>
      <c r="H1347" s="13" t="n">
        <f aca="false">E1347*(1-$F$831)</f>
        <v>82.5</v>
      </c>
      <c r="I1347" s="13" t="n">
        <f aca="false">F1347*H1347/100</f>
        <v>0</v>
      </c>
      <c r="J1347" s="13" t="n">
        <f aca="false">H1347*G1347/100</f>
        <v>0</v>
      </c>
      <c r="K1347" s="13" t="n">
        <f aca="false">J1347+I1347+H1347</f>
        <v>82.5</v>
      </c>
    </row>
    <row r="1348" customFormat="false" ht="12.8" hidden="false" customHeight="false" outlineLevel="0" collapsed="false">
      <c r="A1348" s="8" t="n">
        <v>59561</v>
      </c>
      <c r="B1348" s="9" t="s">
        <v>1387</v>
      </c>
      <c r="C1348" s="10" t="n">
        <v>12</v>
      </c>
      <c r="D1348" s="8" t="s">
        <v>15</v>
      </c>
      <c r="E1348" s="11" t="n">
        <v>348.2</v>
      </c>
      <c r="F1348" s="12" t="n">
        <v>0</v>
      </c>
      <c r="G1348" s="12" t="n">
        <v>0</v>
      </c>
      <c r="H1348" s="13" t="n">
        <f aca="false">E1348*(1-$F$831)</f>
        <v>306.416</v>
      </c>
      <c r="I1348" s="13" t="n">
        <f aca="false">F1348*H1348/100</f>
        <v>0</v>
      </c>
      <c r="J1348" s="13" t="n">
        <f aca="false">H1348*G1348/100</f>
        <v>0</v>
      </c>
      <c r="K1348" s="13" t="n">
        <f aca="false">J1348+I1348+H1348</f>
        <v>306.416</v>
      </c>
    </row>
    <row r="1349" customFormat="false" ht="12.8" hidden="false" customHeight="false" outlineLevel="0" collapsed="false">
      <c r="A1349" s="8" t="n">
        <v>19856</v>
      </c>
      <c r="B1349" s="9" t="s">
        <v>1388</v>
      </c>
      <c r="C1349" s="10" t="n">
        <v>12</v>
      </c>
      <c r="D1349" s="8" t="s">
        <v>40</v>
      </c>
      <c r="E1349" s="11" t="n">
        <v>5.86</v>
      </c>
      <c r="F1349" s="12" t="n">
        <v>0</v>
      </c>
      <c r="G1349" s="12" t="n">
        <v>0</v>
      </c>
      <c r="H1349" s="13" t="n">
        <f aca="false">E1349*(1-$F$831)</f>
        <v>5.1568</v>
      </c>
      <c r="I1349" s="13" t="n">
        <f aca="false">F1349*H1349/100</f>
        <v>0</v>
      </c>
      <c r="J1349" s="13" t="n">
        <f aca="false">H1349*G1349/100</f>
        <v>0</v>
      </c>
      <c r="K1349" s="13" t="n">
        <f aca="false">J1349+I1349+H1349</f>
        <v>5.1568</v>
      </c>
    </row>
    <row r="1350" customFormat="false" ht="12.8" hidden="false" customHeight="false" outlineLevel="0" collapsed="false">
      <c r="A1350" s="8" t="n">
        <v>35188</v>
      </c>
      <c r="B1350" s="9" t="s">
        <v>1389</v>
      </c>
      <c r="C1350" s="10" t="n">
        <v>12</v>
      </c>
      <c r="D1350" s="8" t="s">
        <v>155</v>
      </c>
      <c r="E1350" s="11" t="n">
        <v>12.38</v>
      </c>
      <c r="F1350" s="12" t="n">
        <v>0</v>
      </c>
      <c r="G1350" s="12" t="n">
        <v>17.86</v>
      </c>
      <c r="H1350" s="13" t="n">
        <f aca="false">E1350*(1-$F$831)</f>
        <v>10.8944</v>
      </c>
      <c r="I1350" s="13" t="n">
        <f aca="false">F1350*H1350/100</f>
        <v>0</v>
      </c>
      <c r="J1350" s="13" t="n">
        <f aca="false">H1350*G1350/100</f>
        <v>1.94573984</v>
      </c>
      <c r="K1350" s="13" t="n">
        <f aca="false">J1350+I1350+H1350</f>
        <v>12.84013984</v>
      </c>
    </row>
    <row r="1351" customFormat="false" ht="12.8" hidden="false" customHeight="false" outlineLevel="0" collapsed="false">
      <c r="A1351" s="8" t="n">
        <v>35190</v>
      </c>
      <c r="B1351" s="9" t="s">
        <v>1390</v>
      </c>
      <c r="C1351" s="10" t="n">
        <v>12</v>
      </c>
      <c r="D1351" s="8" t="s">
        <v>155</v>
      </c>
      <c r="E1351" s="11" t="n">
        <v>12.38</v>
      </c>
      <c r="F1351" s="12" t="n">
        <v>0</v>
      </c>
      <c r="G1351" s="12" t="n">
        <v>17.86</v>
      </c>
      <c r="H1351" s="13" t="n">
        <f aca="false">E1351*(1-$F$831)</f>
        <v>10.8944</v>
      </c>
      <c r="I1351" s="13" t="n">
        <f aca="false">F1351*H1351/100</f>
        <v>0</v>
      </c>
      <c r="J1351" s="13" t="n">
        <f aca="false">H1351*G1351/100</f>
        <v>1.94573984</v>
      </c>
      <c r="K1351" s="13" t="n">
        <f aca="false">J1351+I1351+H1351</f>
        <v>12.84013984</v>
      </c>
    </row>
    <row r="1352" customFormat="false" ht="12.8" hidden="false" customHeight="false" outlineLevel="0" collapsed="false">
      <c r="A1352" s="8" t="n">
        <v>35181</v>
      </c>
      <c r="B1352" s="9" t="s">
        <v>1391</v>
      </c>
      <c r="C1352" s="10" t="n">
        <v>12</v>
      </c>
      <c r="D1352" s="8" t="s">
        <v>155</v>
      </c>
      <c r="E1352" s="11" t="n">
        <v>12.42</v>
      </c>
      <c r="F1352" s="12" t="n">
        <v>0</v>
      </c>
      <c r="G1352" s="12" t="n">
        <v>28.42</v>
      </c>
      <c r="H1352" s="13" t="n">
        <f aca="false">E1352*(1-$F$831)</f>
        <v>10.9296</v>
      </c>
      <c r="I1352" s="13" t="n">
        <f aca="false">F1352*H1352/100</f>
        <v>0</v>
      </c>
      <c r="J1352" s="13" t="n">
        <f aca="false">H1352*G1352/100</f>
        <v>3.10619232</v>
      </c>
      <c r="K1352" s="13" t="n">
        <f aca="false">J1352+I1352+H1352</f>
        <v>14.03579232</v>
      </c>
    </row>
    <row r="1353" customFormat="false" ht="12.8" hidden="false" customHeight="false" outlineLevel="0" collapsed="false">
      <c r="A1353" s="8" t="n">
        <v>35186</v>
      </c>
      <c r="B1353" s="9" t="s">
        <v>1392</v>
      </c>
      <c r="C1353" s="10" t="n">
        <v>12</v>
      </c>
      <c r="D1353" s="8" t="s">
        <v>155</v>
      </c>
      <c r="E1353" s="11" t="n">
        <v>12.42</v>
      </c>
      <c r="F1353" s="12" t="n">
        <v>0</v>
      </c>
      <c r="G1353" s="12" t="n">
        <v>28.42</v>
      </c>
      <c r="H1353" s="13" t="n">
        <f aca="false">E1353*(1-$F$831)</f>
        <v>10.9296</v>
      </c>
      <c r="I1353" s="13" t="n">
        <f aca="false">F1353*H1353/100</f>
        <v>0</v>
      </c>
      <c r="J1353" s="13" t="n">
        <f aca="false">H1353*G1353/100</f>
        <v>3.10619232</v>
      </c>
      <c r="K1353" s="13" t="n">
        <f aca="false">J1353+I1353+H1353</f>
        <v>14.03579232</v>
      </c>
    </row>
    <row r="1354" customFormat="false" ht="12.8" hidden="false" customHeight="false" outlineLevel="0" collapsed="false">
      <c r="A1354" s="8" t="n">
        <v>52029</v>
      </c>
      <c r="B1354" s="9" t="s">
        <v>1393</v>
      </c>
      <c r="C1354" s="10" t="n">
        <v>12</v>
      </c>
      <c r="D1354" s="8" t="s">
        <v>15</v>
      </c>
      <c r="E1354" s="11" t="n">
        <v>46.49</v>
      </c>
      <c r="F1354" s="12" t="n">
        <v>0</v>
      </c>
      <c r="G1354" s="12" t="n">
        <v>28.42</v>
      </c>
      <c r="H1354" s="13" t="n">
        <f aca="false">E1354*(1-$F$831)</f>
        <v>40.9112</v>
      </c>
      <c r="I1354" s="13" t="n">
        <f aca="false">F1354*H1354/100</f>
        <v>0</v>
      </c>
      <c r="J1354" s="13" t="n">
        <f aca="false">H1354*G1354/100</f>
        <v>11.62696304</v>
      </c>
      <c r="K1354" s="13" t="n">
        <f aca="false">J1354+I1354+H1354</f>
        <v>52.53816304</v>
      </c>
    </row>
    <row r="1355" customFormat="false" ht="12.8" hidden="false" customHeight="false" outlineLevel="0" collapsed="false">
      <c r="A1355" s="8" t="n">
        <v>52051</v>
      </c>
      <c r="B1355" s="9" t="s">
        <v>1394</v>
      </c>
      <c r="C1355" s="10" t="n">
        <v>12</v>
      </c>
      <c r="D1355" s="8" t="s">
        <v>15</v>
      </c>
      <c r="E1355" s="11" t="n">
        <v>46.49</v>
      </c>
      <c r="F1355" s="12" t="n">
        <v>0</v>
      </c>
      <c r="G1355" s="12" t="n">
        <v>28.42</v>
      </c>
      <c r="H1355" s="13" t="n">
        <f aca="false">E1355*(1-$F$831)</f>
        <v>40.9112</v>
      </c>
      <c r="I1355" s="13" t="n">
        <f aca="false">F1355*H1355/100</f>
        <v>0</v>
      </c>
      <c r="J1355" s="13" t="n">
        <f aca="false">H1355*G1355/100</f>
        <v>11.62696304</v>
      </c>
      <c r="K1355" s="13" t="n">
        <f aca="false">J1355+I1355+H1355</f>
        <v>52.53816304</v>
      </c>
    </row>
    <row r="1356" customFormat="false" ht="12.8" hidden="false" customHeight="false" outlineLevel="0" collapsed="false">
      <c r="A1356" s="8" t="n">
        <v>35013</v>
      </c>
      <c r="B1356" s="9" t="s">
        <v>1395</v>
      </c>
      <c r="C1356" s="10" t="n">
        <v>12</v>
      </c>
      <c r="D1356" s="8" t="s">
        <v>15</v>
      </c>
      <c r="E1356" s="11" t="n">
        <v>52.26</v>
      </c>
      <c r="F1356" s="12" t="n">
        <v>0</v>
      </c>
      <c r="G1356" s="12" t="n">
        <v>28.42</v>
      </c>
      <c r="H1356" s="13" t="n">
        <f aca="false">E1356*(1-$F$831)</f>
        <v>45.9888</v>
      </c>
      <c r="I1356" s="13" t="n">
        <f aca="false">F1356*H1356/100</f>
        <v>0</v>
      </c>
      <c r="J1356" s="13" t="n">
        <f aca="false">H1356*G1356/100</f>
        <v>13.07001696</v>
      </c>
      <c r="K1356" s="13" t="n">
        <f aca="false">J1356+I1356+H1356</f>
        <v>59.05881696</v>
      </c>
    </row>
    <row r="1357" customFormat="false" ht="12.8" hidden="false" customHeight="false" outlineLevel="0" collapsed="false">
      <c r="A1357" s="8" t="n">
        <v>52047</v>
      </c>
      <c r="B1357" s="9" t="s">
        <v>1396</v>
      </c>
      <c r="C1357" s="10" t="n">
        <v>12</v>
      </c>
      <c r="D1357" s="8" t="s">
        <v>15</v>
      </c>
      <c r="E1357" s="11" t="n">
        <v>46.47</v>
      </c>
      <c r="F1357" s="12" t="n">
        <v>0</v>
      </c>
      <c r="G1357" s="12" t="n">
        <v>28.42</v>
      </c>
      <c r="H1357" s="13" t="n">
        <f aca="false">E1357*(1-$F$831)</f>
        <v>40.8936</v>
      </c>
      <c r="I1357" s="13" t="n">
        <f aca="false">F1357*H1357/100</f>
        <v>0</v>
      </c>
      <c r="J1357" s="13" t="n">
        <f aca="false">H1357*G1357/100</f>
        <v>11.62196112</v>
      </c>
      <c r="K1357" s="13" t="n">
        <f aca="false">J1357+I1357+H1357</f>
        <v>52.51556112</v>
      </c>
    </row>
    <row r="1358" customFormat="false" ht="12.8" hidden="false" customHeight="false" outlineLevel="0" collapsed="false">
      <c r="A1358" s="8" t="n">
        <v>52049</v>
      </c>
      <c r="B1358" s="9" t="s">
        <v>1397</v>
      </c>
      <c r="C1358" s="10" t="n">
        <v>12</v>
      </c>
      <c r="D1358" s="8" t="s">
        <v>15</v>
      </c>
      <c r="E1358" s="11" t="n">
        <v>46.47</v>
      </c>
      <c r="F1358" s="12" t="n">
        <v>0</v>
      </c>
      <c r="G1358" s="12" t="n">
        <v>28.42</v>
      </c>
      <c r="H1358" s="13" t="n">
        <f aca="false">E1358*(1-$F$831)</f>
        <v>40.8936</v>
      </c>
      <c r="I1358" s="13" t="n">
        <f aca="false">F1358*H1358/100</f>
        <v>0</v>
      </c>
      <c r="J1358" s="13" t="n">
        <f aca="false">H1358*G1358/100</f>
        <v>11.62196112</v>
      </c>
      <c r="K1358" s="13" t="n">
        <f aca="false">J1358+I1358+H1358</f>
        <v>52.51556112</v>
      </c>
    </row>
    <row r="1359" customFormat="false" ht="12.8" hidden="false" customHeight="false" outlineLevel="0" collapsed="false">
      <c r="A1359" s="8" t="n">
        <v>35021</v>
      </c>
      <c r="B1359" s="9" t="s">
        <v>1398</v>
      </c>
      <c r="C1359" s="10" t="n">
        <v>12</v>
      </c>
      <c r="D1359" s="8" t="s">
        <v>15</v>
      </c>
      <c r="E1359" s="11" t="n">
        <v>46.47</v>
      </c>
      <c r="F1359" s="12" t="n">
        <v>0</v>
      </c>
      <c r="G1359" s="12" t="n">
        <v>28.42</v>
      </c>
      <c r="H1359" s="13" t="n">
        <f aca="false">E1359*(1-$F$831)</f>
        <v>40.8936</v>
      </c>
      <c r="I1359" s="13" t="n">
        <f aca="false">F1359*H1359/100</f>
        <v>0</v>
      </c>
      <c r="J1359" s="13" t="n">
        <f aca="false">H1359*G1359/100</f>
        <v>11.62196112</v>
      </c>
      <c r="K1359" s="13" t="n">
        <f aca="false">J1359+I1359+H1359</f>
        <v>52.51556112</v>
      </c>
    </row>
    <row r="1360" customFormat="false" ht="12.8" hidden="false" customHeight="false" outlineLevel="0" collapsed="false">
      <c r="A1360" s="8" t="n">
        <v>52048</v>
      </c>
      <c r="B1360" s="9" t="s">
        <v>1399</v>
      </c>
      <c r="C1360" s="10" t="n">
        <v>12</v>
      </c>
      <c r="D1360" s="8" t="s">
        <v>15</v>
      </c>
      <c r="E1360" s="11" t="n">
        <v>46.47</v>
      </c>
      <c r="F1360" s="12" t="n">
        <v>0</v>
      </c>
      <c r="G1360" s="12" t="n">
        <v>28.42</v>
      </c>
      <c r="H1360" s="13" t="n">
        <f aca="false">E1360*(1-$F$831)</f>
        <v>40.8936</v>
      </c>
      <c r="I1360" s="13" t="n">
        <f aca="false">F1360*H1360/100</f>
        <v>0</v>
      </c>
      <c r="J1360" s="13" t="n">
        <f aca="false">H1360*G1360/100</f>
        <v>11.62196112</v>
      </c>
      <c r="K1360" s="13" t="n">
        <f aca="false">J1360+I1360+H1360</f>
        <v>52.51556112</v>
      </c>
    </row>
    <row r="1361" customFormat="false" ht="12.8" hidden="false" customHeight="false" outlineLevel="0" collapsed="false">
      <c r="A1361" s="8" t="n">
        <v>52052</v>
      </c>
      <c r="B1361" s="9" t="s">
        <v>1400</v>
      </c>
      <c r="C1361" s="10" t="n">
        <v>12</v>
      </c>
      <c r="D1361" s="8" t="s">
        <v>15</v>
      </c>
      <c r="E1361" s="11" t="n">
        <v>46.47</v>
      </c>
      <c r="F1361" s="12" t="n">
        <v>0</v>
      </c>
      <c r="G1361" s="12" t="n">
        <v>28.42</v>
      </c>
      <c r="H1361" s="13" t="n">
        <f aca="false">E1361*(1-$F$831)</f>
        <v>40.8936</v>
      </c>
      <c r="I1361" s="13" t="n">
        <f aca="false">F1361*H1361/100</f>
        <v>0</v>
      </c>
      <c r="J1361" s="13" t="n">
        <f aca="false">H1361*G1361/100</f>
        <v>11.62196112</v>
      </c>
      <c r="K1361" s="13" t="n">
        <f aca="false">J1361+I1361+H1361</f>
        <v>52.51556112</v>
      </c>
    </row>
    <row r="1362" customFormat="false" ht="12.8" hidden="false" customHeight="false" outlineLevel="0" collapsed="false">
      <c r="A1362" s="8" t="n">
        <v>35023</v>
      </c>
      <c r="B1362" s="9" t="s">
        <v>1401</v>
      </c>
      <c r="C1362" s="10" t="n">
        <v>12</v>
      </c>
      <c r="D1362" s="8" t="s">
        <v>15</v>
      </c>
      <c r="E1362" s="11" t="n">
        <v>46.47</v>
      </c>
      <c r="F1362" s="12" t="n">
        <v>0</v>
      </c>
      <c r="G1362" s="12" t="n">
        <v>28.42</v>
      </c>
      <c r="H1362" s="13" t="n">
        <f aca="false">E1362*(1-$F$831)</f>
        <v>40.8936</v>
      </c>
      <c r="I1362" s="13" t="n">
        <f aca="false">F1362*H1362/100</f>
        <v>0</v>
      </c>
      <c r="J1362" s="13" t="n">
        <f aca="false">H1362*G1362/100</f>
        <v>11.62196112</v>
      </c>
      <c r="K1362" s="13" t="n">
        <f aca="false">J1362+I1362+H1362</f>
        <v>52.51556112</v>
      </c>
    </row>
    <row r="1363" customFormat="false" ht="12.8" hidden="false" customHeight="false" outlineLevel="0" collapsed="false">
      <c r="A1363" s="8" t="n">
        <v>52050</v>
      </c>
      <c r="B1363" s="9" t="s">
        <v>1402</v>
      </c>
      <c r="C1363" s="10" t="n">
        <v>12</v>
      </c>
      <c r="D1363" s="8" t="s">
        <v>15</v>
      </c>
      <c r="E1363" s="11" t="n">
        <v>46.47</v>
      </c>
      <c r="F1363" s="12" t="n">
        <v>0</v>
      </c>
      <c r="G1363" s="12" t="n">
        <v>28.42</v>
      </c>
      <c r="H1363" s="13" t="n">
        <f aca="false">E1363*(1-$F$831)</f>
        <v>40.8936</v>
      </c>
      <c r="I1363" s="13" t="n">
        <f aca="false">F1363*H1363/100</f>
        <v>0</v>
      </c>
      <c r="J1363" s="13" t="n">
        <f aca="false">H1363*G1363/100</f>
        <v>11.62196112</v>
      </c>
      <c r="K1363" s="13" t="n">
        <f aca="false">J1363+I1363+H1363</f>
        <v>52.51556112</v>
      </c>
    </row>
    <row r="1364" customFormat="false" ht="12.8" hidden="false" customHeight="false" outlineLevel="0" collapsed="false">
      <c r="A1364" s="8" t="n">
        <v>35329</v>
      </c>
      <c r="B1364" s="9" t="s">
        <v>1403</v>
      </c>
      <c r="C1364" s="10" t="n">
        <v>12</v>
      </c>
      <c r="D1364" s="8" t="s">
        <v>15</v>
      </c>
      <c r="E1364" s="11" t="n">
        <v>18.56</v>
      </c>
      <c r="F1364" s="12" t="n">
        <v>0</v>
      </c>
      <c r="G1364" s="12" t="n">
        <v>28.42</v>
      </c>
      <c r="H1364" s="13" t="n">
        <f aca="false">E1364*(1-$F$831)</f>
        <v>16.3328</v>
      </c>
      <c r="I1364" s="13" t="n">
        <f aca="false">F1364*H1364/100</f>
        <v>0</v>
      </c>
      <c r="J1364" s="13" t="n">
        <f aca="false">H1364*G1364/100</f>
        <v>4.64178176</v>
      </c>
      <c r="K1364" s="13" t="n">
        <f aca="false">J1364+I1364+H1364</f>
        <v>20.97458176</v>
      </c>
    </row>
    <row r="1365" customFormat="false" ht="12.8" hidden="false" customHeight="false" outlineLevel="0" collapsed="false">
      <c r="A1365" s="8" t="n">
        <v>52081</v>
      </c>
      <c r="B1365" s="9" t="s">
        <v>1404</v>
      </c>
      <c r="C1365" s="10" t="n">
        <v>12</v>
      </c>
      <c r="D1365" s="8" t="s">
        <v>15</v>
      </c>
      <c r="E1365" s="11" t="n">
        <v>18.56</v>
      </c>
      <c r="F1365" s="12" t="n">
        <v>0</v>
      </c>
      <c r="G1365" s="12" t="n">
        <v>28.42</v>
      </c>
      <c r="H1365" s="13" t="n">
        <f aca="false">E1365*(1-$F$831)</f>
        <v>16.3328</v>
      </c>
      <c r="I1365" s="13" t="n">
        <f aca="false">F1365*H1365/100</f>
        <v>0</v>
      </c>
      <c r="J1365" s="13" t="n">
        <f aca="false">H1365*G1365/100</f>
        <v>4.64178176</v>
      </c>
      <c r="K1365" s="13" t="n">
        <f aca="false">J1365+I1365+H1365</f>
        <v>20.97458176</v>
      </c>
    </row>
    <row r="1366" customFormat="false" ht="12.8" hidden="false" customHeight="false" outlineLevel="0" collapsed="false">
      <c r="A1366" s="8" t="n">
        <v>52086</v>
      </c>
      <c r="B1366" s="9" t="s">
        <v>1405</v>
      </c>
      <c r="C1366" s="10" t="n">
        <v>12</v>
      </c>
      <c r="D1366" s="8" t="s">
        <v>15</v>
      </c>
      <c r="E1366" s="11" t="n">
        <v>18.56</v>
      </c>
      <c r="F1366" s="12" t="n">
        <v>0</v>
      </c>
      <c r="G1366" s="12" t="n">
        <v>28.42</v>
      </c>
      <c r="H1366" s="13" t="n">
        <f aca="false">E1366*(1-$F$831)</f>
        <v>16.3328</v>
      </c>
      <c r="I1366" s="13" t="n">
        <f aca="false">F1366*H1366/100</f>
        <v>0</v>
      </c>
      <c r="J1366" s="13" t="n">
        <f aca="false">H1366*G1366/100</f>
        <v>4.64178176</v>
      </c>
      <c r="K1366" s="13" t="n">
        <f aca="false">J1366+I1366+H1366</f>
        <v>20.97458176</v>
      </c>
    </row>
    <row r="1367" customFormat="false" ht="12.8" hidden="false" customHeight="false" outlineLevel="0" collapsed="false">
      <c r="A1367" s="8" t="n">
        <v>52082</v>
      </c>
      <c r="B1367" s="9" t="s">
        <v>1406</v>
      </c>
      <c r="C1367" s="10" t="n">
        <v>12</v>
      </c>
      <c r="D1367" s="8" t="s">
        <v>15</v>
      </c>
      <c r="E1367" s="11" t="n">
        <v>18.56</v>
      </c>
      <c r="F1367" s="12" t="n">
        <v>0</v>
      </c>
      <c r="G1367" s="12" t="n">
        <v>28.42</v>
      </c>
      <c r="H1367" s="13" t="n">
        <f aca="false">E1367*(1-$F$831)</f>
        <v>16.3328</v>
      </c>
      <c r="I1367" s="13" t="n">
        <f aca="false">F1367*H1367/100</f>
        <v>0</v>
      </c>
      <c r="J1367" s="13" t="n">
        <f aca="false">H1367*G1367/100</f>
        <v>4.64178176</v>
      </c>
      <c r="K1367" s="13" t="n">
        <f aca="false">J1367+I1367+H1367</f>
        <v>20.97458176</v>
      </c>
    </row>
    <row r="1368" customFormat="false" ht="12.8" hidden="false" customHeight="false" outlineLevel="0" collapsed="false">
      <c r="A1368" s="8" t="n">
        <v>52084</v>
      </c>
      <c r="B1368" s="9" t="s">
        <v>1407</v>
      </c>
      <c r="C1368" s="10" t="n">
        <v>12</v>
      </c>
      <c r="D1368" s="8" t="s">
        <v>15</v>
      </c>
      <c r="E1368" s="11" t="n">
        <v>18.56</v>
      </c>
      <c r="F1368" s="12" t="n">
        <v>0</v>
      </c>
      <c r="G1368" s="12" t="n">
        <v>28.42</v>
      </c>
      <c r="H1368" s="13" t="n">
        <f aca="false">E1368*(1-$F$831)</f>
        <v>16.3328</v>
      </c>
      <c r="I1368" s="13" t="n">
        <f aca="false">F1368*H1368/100</f>
        <v>0</v>
      </c>
      <c r="J1368" s="13" t="n">
        <f aca="false">H1368*G1368/100</f>
        <v>4.64178176</v>
      </c>
      <c r="K1368" s="13" t="n">
        <f aca="false">J1368+I1368+H1368</f>
        <v>20.97458176</v>
      </c>
    </row>
    <row r="1369" customFormat="false" ht="12.8" hidden="false" customHeight="false" outlineLevel="0" collapsed="false">
      <c r="A1369" s="8" t="n">
        <v>35404</v>
      </c>
      <c r="B1369" s="9" t="s">
        <v>1408</v>
      </c>
      <c r="C1369" s="10" t="n">
        <v>12</v>
      </c>
      <c r="D1369" s="8" t="s">
        <v>15</v>
      </c>
      <c r="E1369" s="11" t="n">
        <v>18.56</v>
      </c>
      <c r="F1369" s="12" t="n">
        <v>0</v>
      </c>
      <c r="G1369" s="12" t="n">
        <v>28.42</v>
      </c>
      <c r="H1369" s="13" t="n">
        <f aca="false">E1369*(1-$F$831)</f>
        <v>16.3328</v>
      </c>
      <c r="I1369" s="13" t="n">
        <f aca="false">F1369*H1369/100</f>
        <v>0</v>
      </c>
      <c r="J1369" s="13" t="n">
        <f aca="false">H1369*G1369/100</f>
        <v>4.64178176</v>
      </c>
      <c r="K1369" s="13" t="n">
        <f aca="false">J1369+I1369+H1369</f>
        <v>20.97458176</v>
      </c>
    </row>
    <row r="1370" customFormat="false" ht="12.8" hidden="false" customHeight="false" outlineLevel="0" collapsed="false">
      <c r="A1370" s="8" t="n">
        <v>52083</v>
      </c>
      <c r="B1370" s="9" t="s">
        <v>1409</v>
      </c>
      <c r="C1370" s="10" t="n">
        <v>12</v>
      </c>
      <c r="D1370" s="8" t="s">
        <v>15</v>
      </c>
      <c r="E1370" s="11" t="n">
        <v>18.56</v>
      </c>
      <c r="F1370" s="12" t="n">
        <v>0</v>
      </c>
      <c r="G1370" s="12" t="n">
        <v>28.42</v>
      </c>
      <c r="H1370" s="13" t="n">
        <f aca="false">E1370*(1-$F$831)</f>
        <v>16.3328</v>
      </c>
      <c r="I1370" s="13" t="n">
        <f aca="false">F1370*H1370/100</f>
        <v>0</v>
      </c>
      <c r="J1370" s="13" t="n">
        <f aca="false">H1370*G1370/100</f>
        <v>4.64178176</v>
      </c>
      <c r="K1370" s="13" t="n">
        <f aca="false">J1370+I1370+H1370</f>
        <v>20.97458176</v>
      </c>
    </row>
    <row r="1371" customFormat="false" ht="12.8" hidden="false" customHeight="false" outlineLevel="0" collapsed="false">
      <c r="A1371" s="8" t="n">
        <v>52088</v>
      </c>
      <c r="B1371" s="9" t="s">
        <v>1410</v>
      </c>
      <c r="C1371" s="10" t="n">
        <v>12</v>
      </c>
      <c r="D1371" s="8" t="s">
        <v>15</v>
      </c>
      <c r="E1371" s="11" t="n">
        <v>18.56</v>
      </c>
      <c r="F1371" s="12" t="n">
        <v>0</v>
      </c>
      <c r="G1371" s="12" t="n">
        <v>28.42</v>
      </c>
      <c r="H1371" s="13" t="n">
        <f aca="false">E1371*(1-$F$831)</f>
        <v>16.3328</v>
      </c>
      <c r="I1371" s="13" t="n">
        <f aca="false">F1371*H1371/100</f>
        <v>0</v>
      </c>
      <c r="J1371" s="13" t="n">
        <f aca="false">H1371*G1371/100</f>
        <v>4.64178176</v>
      </c>
      <c r="K1371" s="13" t="n">
        <f aca="false">J1371+I1371+H1371</f>
        <v>20.97458176</v>
      </c>
    </row>
    <row r="1372" customFormat="false" ht="12.8" hidden="false" customHeight="false" outlineLevel="0" collapsed="false">
      <c r="A1372" s="8" t="n">
        <v>35407</v>
      </c>
      <c r="B1372" s="9" t="s">
        <v>1411</v>
      </c>
      <c r="C1372" s="10" t="n">
        <v>12</v>
      </c>
      <c r="D1372" s="8" t="s">
        <v>15</v>
      </c>
      <c r="E1372" s="11" t="n">
        <v>18.56</v>
      </c>
      <c r="F1372" s="12" t="n">
        <v>0</v>
      </c>
      <c r="G1372" s="12" t="n">
        <v>28.42</v>
      </c>
      <c r="H1372" s="13" t="n">
        <f aca="false">E1372*(1-$F$831)</f>
        <v>16.3328</v>
      </c>
      <c r="I1372" s="13" t="n">
        <f aca="false">F1372*H1372/100</f>
        <v>0</v>
      </c>
      <c r="J1372" s="13" t="n">
        <f aca="false">H1372*G1372/100</f>
        <v>4.64178176</v>
      </c>
      <c r="K1372" s="13" t="n">
        <f aca="false">J1372+I1372+H1372</f>
        <v>20.97458176</v>
      </c>
    </row>
    <row r="1373" customFormat="false" ht="12.8" hidden="false" customHeight="false" outlineLevel="0" collapsed="false">
      <c r="A1373" s="8" t="n">
        <v>52085</v>
      </c>
      <c r="B1373" s="9" t="s">
        <v>1412</v>
      </c>
      <c r="C1373" s="10" t="n">
        <v>12</v>
      </c>
      <c r="D1373" s="8" t="s">
        <v>15</v>
      </c>
      <c r="E1373" s="11" t="n">
        <v>18.56</v>
      </c>
      <c r="F1373" s="12" t="n">
        <v>0</v>
      </c>
      <c r="G1373" s="12" t="n">
        <v>28.42</v>
      </c>
      <c r="H1373" s="13" t="n">
        <f aca="false">E1373*(1-$F$831)</f>
        <v>16.3328</v>
      </c>
      <c r="I1373" s="13" t="n">
        <f aca="false">F1373*H1373/100</f>
        <v>0</v>
      </c>
      <c r="J1373" s="13" t="n">
        <f aca="false">H1373*G1373/100</f>
        <v>4.64178176</v>
      </c>
      <c r="K1373" s="13" t="n">
        <f aca="false">J1373+I1373+H1373</f>
        <v>20.97458176</v>
      </c>
    </row>
    <row r="1374" customFormat="false" ht="12.8" hidden="false" customHeight="false" outlineLevel="0" collapsed="false">
      <c r="A1374" s="8" t="n">
        <v>51647</v>
      </c>
      <c r="B1374" s="9" t="s">
        <v>1413</v>
      </c>
      <c r="C1374" s="10" t="n">
        <v>12</v>
      </c>
      <c r="D1374" s="8" t="s">
        <v>15</v>
      </c>
      <c r="E1374" s="11" t="n">
        <v>44.32</v>
      </c>
      <c r="F1374" s="12" t="n">
        <v>0</v>
      </c>
      <c r="G1374" s="12" t="n">
        <v>18.77</v>
      </c>
      <c r="H1374" s="13" t="n">
        <f aca="false">E1374*(1-$F$831)</f>
        <v>39.0016</v>
      </c>
      <c r="I1374" s="13" t="n">
        <f aca="false">F1374*H1374/100</f>
        <v>0</v>
      </c>
      <c r="J1374" s="13" t="n">
        <f aca="false">H1374*G1374/100</f>
        <v>7.32060032</v>
      </c>
      <c r="K1374" s="13" t="n">
        <f aca="false">J1374+I1374+H1374</f>
        <v>46.32220032</v>
      </c>
    </row>
    <row r="1375" customFormat="false" ht="12.8" hidden="false" customHeight="false" outlineLevel="0" collapsed="false">
      <c r="A1375" s="8" t="n">
        <v>51648</v>
      </c>
      <c r="B1375" s="9" t="s">
        <v>1414</v>
      </c>
      <c r="C1375" s="10" t="n">
        <v>12</v>
      </c>
      <c r="D1375" s="8" t="s">
        <v>15</v>
      </c>
      <c r="E1375" s="11" t="n">
        <v>44.33</v>
      </c>
      <c r="F1375" s="12" t="n">
        <v>0</v>
      </c>
      <c r="G1375" s="12" t="n">
        <v>18.77</v>
      </c>
      <c r="H1375" s="13" t="n">
        <f aca="false">E1375*(1-$F$831)</f>
        <v>39.0104</v>
      </c>
      <c r="I1375" s="13" t="n">
        <f aca="false">F1375*H1375/100</f>
        <v>0</v>
      </c>
      <c r="J1375" s="13" t="n">
        <f aca="false">H1375*G1375/100</f>
        <v>7.32225208</v>
      </c>
      <c r="K1375" s="13" t="n">
        <f aca="false">J1375+I1375+H1375</f>
        <v>46.33265208</v>
      </c>
    </row>
    <row r="1376" customFormat="false" ht="12.8" hidden="false" customHeight="false" outlineLevel="0" collapsed="false">
      <c r="A1376" s="8" t="n">
        <v>51649</v>
      </c>
      <c r="B1376" s="9" t="s">
        <v>1415</v>
      </c>
      <c r="C1376" s="10" t="n">
        <v>12</v>
      </c>
      <c r="D1376" s="8" t="s">
        <v>15</v>
      </c>
      <c r="E1376" s="11" t="n">
        <v>44.33</v>
      </c>
      <c r="F1376" s="12" t="n">
        <v>0</v>
      </c>
      <c r="G1376" s="12" t="n">
        <v>18.77</v>
      </c>
      <c r="H1376" s="13" t="n">
        <f aca="false">E1376*(1-$F$831)</f>
        <v>39.0104</v>
      </c>
      <c r="I1376" s="13" t="n">
        <f aca="false">F1376*H1376/100</f>
        <v>0</v>
      </c>
      <c r="J1376" s="13" t="n">
        <f aca="false">H1376*G1376/100</f>
        <v>7.32225208</v>
      </c>
      <c r="K1376" s="13" t="n">
        <f aca="false">J1376+I1376+H1376</f>
        <v>46.33265208</v>
      </c>
    </row>
    <row r="1377" customFormat="false" ht="12.8" hidden="false" customHeight="false" outlineLevel="0" collapsed="false">
      <c r="A1377" s="8" t="n">
        <v>51650</v>
      </c>
      <c r="B1377" s="9" t="s">
        <v>1416</v>
      </c>
      <c r="C1377" s="10" t="n">
        <v>12</v>
      </c>
      <c r="D1377" s="8" t="s">
        <v>15</v>
      </c>
      <c r="E1377" s="11" t="n">
        <v>44.33</v>
      </c>
      <c r="F1377" s="12" t="n">
        <v>0</v>
      </c>
      <c r="G1377" s="12" t="n">
        <v>18.77</v>
      </c>
      <c r="H1377" s="13" t="n">
        <f aca="false">E1377*(1-$F$831)</f>
        <v>39.0104</v>
      </c>
      <c r="I1377" s="13" t="n">
        <f aca="false">F1377*H1377/100</f>
        <v>0</v>
      </c>
      <c r="J1377" s="13" t="n">
        <f aca="false">H1377*G1377/100</f>
        <v>7.32225208</v>
      </c>
      <c r="K1377" s="13" t="n">
        <f aca="false">J1377+I1377+H1377</f>
        <v>46.33265208</v>
      </c>
    </row>
    <row r="1378" customFormat="false" ht="12.8" hidden="false" customHeight="false" outlineLevel="0" collapsed="false">
      <c r="A1378" s="8" t="n">
        <v>35136</v>
      </c>
      <c r="B1378" s="9" t="s">
        <v>1417</v>
      </c>
      <c r="C1378" s="10" t="n">
        <v>12</v>
      </c>
      <c r="D1378" s="8" t="s">
        <v>15</v>
      </c>
      <c r="E1378" s="11" t="n">
        <v>41.28</v>
      </c>
      <c r="F1378" s="12" t="n">
        <v>0</v>
      </c>
      <c r="G1378" s="12" t="n">
        <v>13.06</v>
      </c>
      <c r="H1378" s="13" t="n">
        <f aca="false">E1378*(1-$F$831)</f>
        <v>36.3264</v>
      </c>
      <c r="I1378" s="13" t="n">
        <f aca="false">F1378*H1378/100</f>
        <v>0</v>
      </c>
      <c r="J1378" s="13" t="n">
        <f aca="false">H1378*G1378/100</f>
        <v>4.74422784</v>
      </c>
      <c r="K1378" s="13" t="n">
        <f aca="false">J1378+I1378+H1378</f>
        <v>41.07062784</v>
      </c>
    </row>
    <row r="1379" customFormat="false" ht="12.8" hidden="false" customHeight="false" outlineLevel="0" collapsed="false">
      <c r="A1379" s="8" t="n">
        <v>35137</v>
      </c>
      <c r="B1379" s="9" t="s">
        <v>1418</v>
      </c>
      <c r="C1379" s="10" t="n">
        <v>12</v>
      </c>
      <c r="D1379" s="8" t="s">
        <v>15</v>
      </c>
      <c r="E1379" s="11" t="n">
        <v>41.28</v>
      </c>
      <c r="F1379" s="12" t="n">
        <v>0</v>
      </c>
      <c r="G1379" s="12" t="n">
        <v>13.06</v>
      </c>
      <c r="H1379" s="13" t="n">
        <f aca="false">E1379*(1-$F$831)</f>
        <v>36.3264</v>
      </c>
      <c r="I1379" s="13" t="n">
        <f aca="false">F1379*H1379/100</f>
        <v>0</v>
      </c>
      <c r="J1379" s="13" t="n">
        <f aca="false">H1379*G1379/100</f>
        <v>4.74422784</v>
      </c>
      <c r="K1379" s="13" t="n">
        <f aca="false">J1379+I1379+H1379</f>
        <v>41.07062784</v>
      </c>
    </row>
    <row r="1380" customFormat="false" ht="12.8" hidden="false" customHeight="false" outlineLevel="0" collapsed="false">
      <c r="A1380" s="8" t="n">
        <v>35144</v>
      </c>
      <c r="B1380" s="9" t="s">
        <v>1419</v>
      </c>
      <c r="C1380" s="10" t="n">
        <v>12</v>
      </c>
      <c r="D1380" s="8" t="s">
        <v>15</v>
      </c>
      <c r="E1380" s="11" t="n">
        <v>41.28</v>
      </c>
      <c r="F1380" s="12" t="n">
        <v>0</v>
      </c>
      <c r="G1380" s="12" t="n">
        <v>13.06</v>
      </c>
      <c r="H1380" s="13" t="n">
        <f aca="false">E1380*(1-$F$831)</f>
        <v>36.3264</v>
      </c>
      <c r="I1380" s="13" t="n">
        <f aca="false">F1380*H1380/100</f>
        <v>0</v>
      </c>
      <c r="J1380" s="13" t="n">
        <f aca="false">H1380*G1380/100</f>
        <v>4.74422784</v>
      </c>
      <c r="K1380" s="13" t="n">
        <f aca="false">J1380+I1380+H1380</f>
        <v>41.07062784</v>
      </c>
    </row>
    <row r="1381" customFormat="false" ht="12.8" hidden="false" customHeight="false" outlineLevel="0" collapsed="false">
      <c r="A1381" s="8" t="n">
        <v>35138</v>
      </c>
      <c r="B1381" s="9" t="s">
        <v>1420</v>
      </c>
      <c r="C1381" s="10" t="n">
        <v>12</v>
      </c>
      <c r="D1381" s="8" t="s">
        <v>15</v>
      </c>
      <c r="E1381" s="11" t="n">
        <v>41.28</v>
      </c>
      <c r="F1381" s="12" t="n">
        <v>0</v>
      </c>
      <c r="G1381" s="12" t="n">
        <v>13.06</v>
      </c>
      <c r="H1381" s="13" t="n">
        <f aca="false">E1381*(1-$F$831)</f>
        <v>36.3264</v>
      </c>
      <c r="I1381" s="13" t="n">
        <f aca="false">F1381*H1381/100</f>
        <v>0</v>
      </c>
      <c r="J1381" s="13" t="n">
        <f aca="false">H1381*G1381/100</f>
        <v>4.74422784</v>
      </c>
      <c r="K1381" s="13" t="n">
        <f aca="false">J1381+I1381+H1381</f>
        <v>41.07062784</v>
      </c>
    </row>
    <row r="1382" customFormat="false" ht="12.8" hidden="false" customHeight="false" outlineLevel="0" collapsed="false">
      <c r="A1382" s="8" t="n">
        <v>35112</v>
      </c>
      <c r="B1382" s="9" t="s">
        <v>1421</v>
      </c>
      <c r="C1382" s="10" t="n">
        <v>12</v>
      </c>
      <c r="D1382" s="8" t="s">
        <v>15</v>
      </c>
      <c r="E1382" s="11" t="n">
        <v>28.45</v>
      </c>
      <c r="F1382" s="12" t="n">
        <v>0</v>
      </c>
      <c r="G1382" s="12" t="n">
        <v>18.77</v>
      </c>
      <c r="H1382" s="13" t="n">
        <f aca="false">E1382*(1-$F$831)</f>
        <v>25.036</v>
      </c>
      <c r="I1382" s="13" t="n">
        <f aca="false">F1382*H1382/100</f>
        <v>0</v>
      </c>
      <c r="J1382" s="13" t="n">
        <f aca="false">H1382*G1382/100</f>
        <v>4.6992572</v>
      </c>
      <c r="K1382" s="13" t="n">
        <f aca="false">J1382+I1382+H1382</f>
        <v>29.7352572</v>
      </c>
    </row>
    <row r="1383" customFormat="false" ht="12.8" hidden="false" customHeight="false" outlineLevel="0" collapsed="false">
      <c r="A1383" s="8" t="n">
        <v>35113</v>
      </c>
      <c r="B1383" s="9" t="s">
        <v>1422</v>
      </c>
      <c r="C1383" s="10" t="n">
        <v>12</v>
      </c>
      <c r="D1383" s="8" t="s">
        <v>15</v>
      </c>
      <c r="E1383" s="11" t="n">
        <v>28.45</v>
      </c>
      <c r="F1383" s="12" t="n">
        <v>0</v>
      </c>
      <c r="G1383" s="12" t="n">
        <v>18.77</v>
      </c>
      <c r="H1383" s="13" t="n">
        <f aca="false">E1383*(1-$F$831)</f>
        <v>25.036</v>
      </c>
      <c r="I1383" s="13" t="n">
        <f aca="false">F1383*H1383/100</f>
        <v>0</v>
      </c>
      <c r="J1383" s="13" t="n">
        <f aca="false">H1383*G1383/100</f>
        <v>4.6992572</v>
      </c>
      <c r="K1383" s="13" t="n">
        <f aca="false">J1383+I1383+H1383</f>
        <v>29.7352572</v>
      </c>
    </row>
    <row r="1384" customFormat="false" ht="12.8" hidden="false" customHeight="false" outlineLevel="0" collapsed="false">
      <c r="A1384" s="8" t="n">
        <v>35114</v>
      </c>
      <c r="B1384" s="9" t="s">
        <v>1423</v>
      </c>
      <c r="C1384" s="10" t="n">
        <v>12</v>
      </c>
      <c r="D1384" s="8" t="s">
        <v>15</v>
      </c>
      <c r="E1384" s="11" t="n">
        <v>28.45</v>
      </c>
      <c r="F1384" s="12" t="n">
        <v>0</v>
      </c>
      <c r="G1384" s="12" t="n">
        <v>18.77</v>
      </c>
      <c r="H1384" s="13" t="n">
        <f aca="false">E1384*(1-$F$831)</f>
        <v>25.036</v>
      </c>
      <c r="I1384" s="13" t="n">
        <f aca="false">F1384*H1384/100</f>
        <v>0</v>
      </c>
      <c r="J1384" s="13" t="n">
        <f aca="false">H1384*G1384/100</f>
        <v>4.6992572</v>
      </c>
      <c r="K1384" s="13" t="n">
        <f aca="false">J1384+I1384+H1384</f>
        <v>29.7352572</v>
      </c>
    </row>
    <row r="1385" customFormat="false" ht="12.8" hidden="false" customHeight="false" outlineLevel="0" collapsed="false">
      <c r="A1385" s="8" t="n">
        <v>35115</v>
      </c>
      <c r="B1385" s="9" t="s">
        <v>1424</v>
      </c>
      <c r="C1385" s="10" t="n">
        <v>12</v>
      </c>
      <c r="D1385" s="8" t="s">
        <v>15</v>
      </c>
      <c r="E1385" s="11" t="n">
        <v>28.45</v>
      </c>
      <c r="F1385" s="12" t="n">
        <v>0</v>
      </c>
      <c r="G1385" s="12" t="n">
        <v>18.77</v>
      </c>
      <c r="H1385" s="13" t="n">
        <f aca="false">E1385*(1-$F$831)</f>
        <v>25.036</v>
      </c>
      <c r="I1385" s="13" t="n">
        <f aca="false">F1385*H1385/100</f>
        <v>0</v>
      </c>
      <c r="J1385" s="13" t="n">
        <f aca="false">H1385*G1385/100</f>
        <v>4.6992572</v>
      </c>
      <c r="K1385" s="13" t="n">
        <f aca="false">J1385+I1385+H1385</f>
        <v>29.7352572</v>
      </c>
    </row>
    <row r="1386" customFormat="false" ht="12.8" hidden="false" customHeight="false" outlineLevel="0" collapsed="false">
      <c r="A1386" s="8" t="n">
        <v>35116</v>
      </c>
      <c r="B1386" s="9" t="s">
        <v>1425</v>
      </c>
      <c r="C1386" s="10" t="n">
        <v>12</v>
      </c>
      <c r="D1386" s="8" t="s">
        <v>15</v>
      </c>
      <c r="E1386" s="11" t="n">
        <v>28.45</v>
      </c>
      <c r="F1386" s="12" t="n">
        <v>0</v>
      </c>
      <c r="G1386" s="12" t="n">
        <v>18.77</v>
      </c>
      <c r="H1386" s="13" t="n">
        <f aca="false">E1386*(1-$F$831)</f>
        <v>25.036</v>
      </c>
      <c r="I1386" s="13" t="n">
        <f aca="false">F1386*H1386/100</f>
        <v>0</v>
      </c>
      <c r="J1386" s="13" t="n">
        <f aca="false">H1386*G1386/100</f>
        <v>4.6992572</v>
      </c>
      <c r="K1386" s="13" t="n">
        <f aca="false">J1386+I1386+H1386</f>
        <v>29.7352572</v>
      </c>
    </row>
    <row r="1387" customFormat="false" ht="12.8" hidden="false" customHeight="false" outlineLevel="0" collapsed="false">
      <c r="A1387" s="8" t="n">
        <v>35117</v>
      </c>
      <c r="B1387" s="9" t="s">
        <v>1426</v>
      </c>
      <c r="C1387" s="10" t="n">
        <v>12</v>
      </c>
      <c r="D1387" s="8" t="s">
        <v>15</v>
      </c>
      <c r="E1387" s="11" t="n">
        <v>28.45</v>
      </c>
      <c r="F1387" s="12" t="n">
        <v>0</v>
      </c>
      <c r="G1387" s="12" t="n">
        <v>18.77</v>
      </c>
      <c r="H1387" s="13" t="n">
        <f aca="false">E1387*(1-$F$831)</f>
        <v>25.036</v>
      </c>
      <c r="I1387" s="13" t="n">
        <f aca="false">F1387*H1387/100</f>
        <v>0</v>
      </c>
      <c r="J1387" s="13" t="n">
        <f aca="false">H1387*G1387/100</f>
        <v>4.6992572</v>
      </c>
      <c r="K1387" s="13" t="n">
        <f aca="false">J1387+I1387+H1387</f>
        <v>29.7352572</v>
      </c>
    </row>
    <row r="1388" customFormat="false" ht="12.8" hidden="false" customHeight="false" outlineLevel="0" collapsed="false">
      <c r="A1388" s="8" t="n">
        <v>35159</v>
      </c>
      <c r="B1388" s="9" t="s">
        <v>1427</v>
      </c>
      <c r="C1388" s="10" t="n">
        <v>12</v>
      </c>
      <c r="D1388" s="8" t="s">
        <v>15</v>
      </c>
      <c r="E1388" s="11" t="n">
        <v>53.17</v>
      </c>
      <c r="F1388" s="12" t="n">
        <v>0</v>
      </c>
      <c r="G1388" s="12" t="n">
        <v>28.42</v>
      </c>
      <c r="H1388" s="13" t="n">
        <f aca="false">E1388*(1-$F$831)</f>
        <v>46.7896</v>
      </c>
      <c r="I1388" s="13" t="n">
        <f aca="false">F1388*H1388/100</f>
        <v>0</v>
      </c>
      <c r="J1388" s="13" t="n">
        <f aca="false">H1388*G1388/100</f>
        <v>13.29760432</v>
      </c>
      <c r="K1388" s="13" t="n">
        <f aca="false">J1388+I1388+H1388</f>
        <v>60.08720432</v>
      </c>
    </row>
    <row r="1389" customFormat="false" ht="12.8" hidden="false" customHeight="false" outlineLevel="0" collapsed="false">
      <c r="A1389" s="8" t="n">
        <v>35073</v>
      </c>
      <c r="B1389" s="9" t="s">
        <v>1428</v>
      </c>
      <c r="C1389" s="10" t="n">
        <v>12</v>
      </c>
      <c r="D1389" s="8" t="s">
        <v>15</v>
      </c>
      <c r="E1389" s="11" t="n">
        <v>45.64</v>
      </c>
      <c r="F1389" s="12" t="n">
        <v>0</v>
      </c>
      <c r="G1389" s="12" t="n">
        <v>28.42</v>
      </c>
      <c r="H1389" s="13" t="n">
        <f aca="false">E1389*(1-$F$831)</f>
        <v>40.1632</v>
      </c>
      <c r="I1389" s="13" t="n">
        <f aca="false">F1389*H1389/100</f>
        <v>0</v>
      </c>
      <c r="J1389" s="13" t="n">
        <f aca="false">H1389*G1389/100</f>
        <v>11.41438144</v>
      </c>
      <c r="K1389" s="13" t="n">
        <f aca="false">J1389+I1389+H1389</f>
        <v>51.57758144</v>
      </c>
    </row>
    <row r="1390" customFormat="false" ht="12.8" hidden="false" customHeight="false" outlineLevel="0" collapsed="false">
      <c r="A1390" s="8" t="n">
        <v>35160</v>
      </c>
      <c r="B1390" s="9" t="s">
        <v>1429</v>
      </c>
      <c r="C1390" s="10" t="n">
        <v>12</v>
      </c>
      <c r="D1390" s="8" t="s">
        <v>15</v>
      </c>
      <c r="E1390" s="11" t="n">
        <v>53.17</v>
      </c>
      <c r="F1390" s="12" t="n">
        <v>0</v>
      </c>
      <c r="G1390" s="12" t="n">
        <v>28.42</v>
      </c>
      <c r="H1390" s="13" t="n">
        <f aca="false">E1390*(1-$F$831)</f>
        <v>46.7896</v>
      </c>
      <c r="I1390" s="13" t="n">
        <f aca="false">F1390*H1390/100</f>
        <v>0</v>
      </c>
      <c r="J1390" s="13" t="n">
        <f aca="false">H1390*G1390/100</f>
        <v>13.29760432</v>
      </c>
      <c r="K1390" s="13" t="n">
        <f aca="false">J1390+I1390+H1390</f>
        <v>60.08720432</v>
      </c>
    </row>
    <row r="1391" customFormat="false" ht="12.8" hidden="false" customHeight="false" outlineLevel="0" collapsed="false">
      <c r="A1391" s="8" t="n">
        <v>35074</v>
      </c>
      <c r="B1391" s="9" t="s">
        <v>1430</v>
      </c>
      <c r="C1391" s="10" t="n">
        <v>12</v>
      </c>
      <c r="D1391" s="8" t="s">
        <v>15</v>
      </c>
      <c r="E1391" s="11" t="n">
        <v>45.64</v>
      </c>
      <c r="F1391" s="12" t="n">
        <v>0</v>
      </c>
      <c r="G1391" s="12" t="n">
        <v>28.42</v>
      </c>
      <c r="H1391" s="13" t="n">
        <f aca="false">E1391*(1-$F$831)</f>
        <v>40.1632</v>
      </c>
      <c r="I1391" s="13" t="n">
        <f aca="false">F1391*H1391/100</f>
        <v>0</v>
      </c>
      <c r="J1391" s="13" t="n">
        <f aca="false">H1391*G1391/100</f>
        <v>11.41438144</v>
      </c>
      <c r="K1391" s="13" t="n">
        <f aca="false">J1391+I1391+H1391</f>
        <v>51.57758144</v>
      </c>
    </row>
    <row r="1392" customFormat="false" ht="12.8" hidden="false" customHeight="false" outlineLevel="0" collapsed="false">
      <c r="A1392" s="8" t="n">
        <v>35161</v>
      </c>
      <c r="B1392" s="9" t="s">
        <v>1431</v>
      </c>
      <c r="C1392" s="10" t="n">
        <v>12</v>
      </c>
      <c r="D1392" s="8" t="s">
        <v>15</v>
      </c>
      <c r="E1392" s="11" t="n">
        <v>53.17</v>
      </c>
      <c r="F1392" s="12" t="n">
        <v>0</v>
      </c>
      <c r="G1392" s="12" t="n">
        <v>28.42</v>
      </c>
      <c r="H1392" s="13" t="n">
        <f aca="false">E1392*(1-$F$831)</f>
        <v>46.7896</v>
      </c>
      <c r="I1392" s="13" t="n">
        <f aca="false">F1392*H1392/100</f>
        <v>0</v>
      </c>
      <c r="J1392" s="13" t="n">
        <f aca="false">H1392*G1392/100</f>
        <v>13.29760432</v>
      </c>
      <c r="K1392" s="13" t="n">
        <f aca="false">J1392+I1392+H1392</f>
        <v>60.08720432</v>
      </c>
    </row>
    <row r="1393" customFormat="false" ht="12.8" hidden="false" customHeight="false" outlineLevel="0" collapsed="false">
      <c r="A1393" s="8" t="n">
        <v>35075</v>
      </c>
      <c r="B1393" s="9" t="s">
        <v>1432</v>
      </c>
      <c r="C1393" s="10" t="n">
        <v>12</v>
      </c>
      <c r="D1393" s="8" t="s">
        <v>15</v>
      </c>
      <c r="E1393" s="11" t="n">
        <v>45.64</v>
      </c>
      <c r="F1393" s="12" t="n">
        <v>0</v>
      </c>
      <c r="G1393" s="12" t="n">
        <v>28.42</v>
      </c>
      <c r="H1393" s="13" t="n">
        <f aca="false">E1393*(1-$F$831)</f>
        <v>40.1632</v>
      </c>
      <c r="I1393" s="13" t="n">
        <f aca="false">F1393*H1393/100</f>
        <v>0</v>
      </c>
      <c r="J1393" s="13" t="n">
        <f aca="false">H1393*G1393/100</f>
        <v>11.41438144</v>
      </c>
      <c r="K1393" s="13" t="n">
        <f aca="false">J1393+I1393+H1393</f>
        <v>51.57758144</v>
      </c>
    </row>
    <row r="1394" customFormat="false" ht="12.8" hidden="false" customHeight="false" outlineLevel="0" collapsed="false">
      <c r="A1394" s="8" t="n">
        <v>52061</v>
      </c>
      <c r="B1394" s="9" t="s">
        <v>1433</v>
      </c>
      <c r="C1394" s="10" t="n">
        <v>12</v>
      </c>
      <c r="D1394" s="8" t="s">
        <v>15</v>
      </c>
      <c r="E1394" s="11" t="n">
        <v>47.69</v>
      </c>
      <c r="F1394" s="12" t="n">
        <v>0</v>
      </c>
      <c r="G1394" s="12" t="n">
        <v>28.42</v>
      </c>
      <c r="H1394" s="13" t="n">
        <f aca="false">E1394*(1-$F$831)</f>
        <v>41.9672</v>
      </c>
      <c r="I1394" s="13" t="n">
        <f aca="false">F1394*H1394/100</f>
        <v>0</v>
      </c>
      <c r="J1394" s="13" t="n">
        <f aca="false">H1394*G1394/100</f>
        <v>11.92707824</v>
      </c>
      <c r="K1394" s="13" t="n">
        <f aca="false">J1394+I1394+H1394</f>
        <v>53.89427824</v>
      </c>
    </row>
    <row r="1395" customFormat="false" ht="12.8" hidden="false" customHeight="false" outlineLevel="0" collapsed="false">
      <c r="A1395" s="8" t="n">
        <v>52060</v>
      </c>
      <c r="B1395" s="9" t="s">
        <v>1434</v>
      </c>
      <c r="C1395" s="10" t="n">
        <v>12</v>
      </c>
      <c r="D1395" s="8" t="s">
        <v>15</v>
      </c>
      <c r="E1395" s="11" t="n">
        <v>47.69</v>
      </c>
      <c r="F1395" s="12" t="n">
        <v>0</v>
      </c>
      <c r="G1395" s="12" t="n">
        <v>28.42</v>
      </c>
      <c r="H1395" s="13" t="n">
        <f aca="false">E1395*(1-$F$831)</f>
        <v>41.9672</v>
      </c>
      <c r="I1395" s="13" t="n">
        <f aca="false">F1395*H1395/100</f>
        <v>0</v>
      </c>
      <c r="J1395" s="13" t="n">
        <f aca="false">H1395*G1395/100</f>
        <v>11.92707824</v>
      </c>
      <c r="K1395" s="13" t="n">
        <f aca="false">J1395+I1395+H1395</f>
        <v>53.89427824</v>
      </c>
    </row>
    <row r="1396" customFormat="false" ht="12.8" hidden="false" customHeight="false" outlineLevel="0" collapsed="false">
      <c r="A1396" s="8" t="n">
        <v>52062</v>
      </c>
      <c r="B1396" s="9" t="s">
        <v>1435</v>
      </c>
      <c r="C1396" s="10" t="n">
        <v>12</v>
      </c>
      <c r="D1396" s="8" t="s">
        <v>15</v>
      </c>
      <c r="E1396" s="11" t="n">
        <v>47.69</v>
      </c>
      <c r="F1396" s="12" t="n">
        <v>0</v>
      </c>
      <c r="G1396" s="12" t="n">
        <v>28.42</v>
      </c>
      <c r="H1396" s="13" t="n">
        <f aca="false">E1396*(1-$F$831)</f>
        <v>41.9672</v>
      </c>
      <c r="I1396" s="13" t="n">
        <f aca="false">F1396*H1396/100</f>
        <v>0</v>
      </c>
      <c r="J1396" s="13" t="n">
        <f aca="false">H1396*G1396/100</f>
        <v>11.92707824</v>
      </c>
      <c r="K1396" s="13" t="n">
        <f aca="false">J1396+I1396+H1396</f>
        <v>53.89427824</v>
      </c>
    </row>
    <row r="1397" customFormat="false" ht="12.8" hidden="false" customHeight="false" outlineLevel="0" collapsed="false">
      <c r="A1397" s="8" t="n">
        <v>52064</v>
      </c>
      <c r="B1397" s="9" t="s">
        <v>1436</v>
      </c>
      <c r="C1397" s="10" t="n">
        <v>12</v>
      </c>
      <c r="D1397" s="8" t="s">
        <v>15</v>
      </c>
      <c r="E1397" s="11" t="n">
        <v>47.69</v>
      </c>
      <c r="F1397" s="12" t="n">
        <v>0</v>
      </c>
      <c r="G1397" s="12" t="n">
        <v>28.42</v>
      </c>
      <c r="H1397" s="13" t="n">
        <f aca="false">E1397*(1-$F$831)</f>
        <v>41.9672</v>
      </c>
      <c r="I1397" s="13" t="n">
        <f aca="false">F1397*H1397/100</f>
        <v>0</v>
      </c>
      <c r="J1397" s="13" t="n">
        <f aca="false">H1397*G1397/100</f>
        <v>11.92707824</v>
      </c>
      <c r="K1397" s="13" t="n">
        <f aca="false">J1397+I1397+H1397</f>
        <v>53.89427824</v>
      </c>
    </row>
    <row r="1398" customFormat="false" ht="12.8" hidden="false" customHeight="false" outlineLevel="0" collapsed="false">
      <c r="A1398" s="8" t="n">
        <v>52065</v>
      </c>
      <c r="B1398" s="9" t="s">
        <v>1437</v>
      </c>
      <c r="C1398" s="10" t="n">
        <v>12</v>
      </c>
      <c r="D1398" s="8" t="s">
        <v>15</v>
      </c>
      <c r="E1398" s="11" t="n">
        <v>47.69</v>
      </c>
      <c r="F1398" s="12" t="n">
        <v>0</v>
      </c>
      <c r="G1398" s="12" t="n">
        <v>28.42</v>
      </c>
      <c r="H1398" s="13" t="n">
        <f aca="false">E1398*(1-$F$831)</f>
        <v>41.9672</v>
      </c>
      <c r="I1398" s="13" t="n">
        <f aca="false">F1398*H1398/100</f>
        <v>0</v>
      </c>
      <c r="J1398" s="13" t="n">
        <f aca="false">H1398*G1398/100</f>
        <v>11.92707824</v>
      </c>
      <c r="K1398" s="13" t="n">
        <f aca="false">J1398+I1398+H1398</f>
        <v>53.89427824</v>
      </c>
    </row>
    <row r="1399" customFormat="false" ht="12.8" hidden="false" customHeight="false" outlineLevel="0" collapsed="false">
      <c r="A1399" s="8" t="n">
        <v>52063</v>
      </c>
      <c r="B1399" s="9" t="s">
        <v>1438</v>
      </c>
      <c r="C1399" s="10" t="n">
        <v>12</v>
      </c>
      <c r="D1399" s="8" t="s">
        <v>15</v>
      </c>
      <c r="E1399" s="11" t="n">
        <v>47.69</v>
      </c>
      <c r="F1399" s="12" t="n">
        <v>0</v>
      </c>
      <c r="G1399" s="12" t="n">
        <v>28.42</v>
      </c>
      <c r="H1399" s="13" t="n">
        <f aca="false">E1399*(1-$F$831)</f>
        <v>41.9672</v>
      </c>
      <c r="I1399" s="13" t="n">
        <f aca="false">F1399*H1399/100</f>
        <v>0</v>
      </c>
      <c r="J1399" s="13" t="n">
        <f aca="false">H1399*G1399/100</f>
        <v>11.92707824</v>
      </c>
      <c r="K1399" s="13" t="n">
        <f aca="false">J1399+I1399+H1399</f>
        <v>53.89427824</v>
      </c>
    </row>
    <row r="1400" customFormat="false" ht="12.8" hidden="false" customHeight="false" outlineLevel="0" collapsed="false">
      <c r="A1400" s="8" t="n">
        <v>52066</v>
      </c>
      <c r="B1400" s="9" t="s">
        <v>1439</v>
      </c>
      <c r="C1400" s="10" t="n">
        <v>12</v>
      </c>
      <c r="D1400" s="8" t="s">
        <v>15</v>
      </c>
      <c r="E1400" s="11" t="n">
        <v>47.69</v>
      </c>
      <c r="F1400" s="12" t="n">
        <v>0</v>
      </c>
      <c r="G1400" s="12" t="n">
        <v>28.42</v>
      </c>
      <c r="H1400" s="13" t="n">
        <f aca="false">E1400*(1-$F$831)</f>
        <v>41.9672</v>
      </c>
      <c r="I1400" s="13" t="n">
        <f aca="false">F1400*H1400/100</f>
        <v>0</v>
      </c>
      <c r="J1400" s="13" t="n">
        <f aca="false">H1400*G1400/100</f>
        <v>11.92707824</v>
      </c>
      <c r="K1400" s="13" t="n">
        <f aca="false">J1400+I1400+H1400</f>
        <v>53.89427824</v>
      </c>
    </row>
    <row r="1401" customFormat="false" ht="12.8" hidden="false" customHeight="false" outlineLevel="0" collapsed="false">
      <c r="A1401" s="8" t="n">
        <v>52071</v>
      </c>
      <c r="B1401" s="9" t="s">
        <v>1440</v>
      </c>
      <c r="C1401" s="10" t="n">
        <v>12</v>
      </c>
      <c r="D1401" s="8" t="s">
        <v>15</v>
      </c>
      <c r="E1401" s="11" t="n">
        <v>47.69</v>
      </c>
      <c r="F1401" s="12" t="n">
        <v>0</v>
      </c>
      <c r="G1401" s="12" t="n">
        <v>28.42</v>
      </c>
      <c r="H1401" s="13" t="n">
        <f aca="false">E1401*(1-$F$831)</f>
        <v>41.9672</v>
      </c>
      <c r="I1401" s="13" t="n">
        <f aca="false">F1401*H1401/100</f>
        <v>0</v>
      </c>
      <c r="J1401" s="13" t="n">
        <f aca="false">H1401*G1401/100</f>
        <v>11.92707824</v>
      </c>
      <c r="K1401" s="13" t="n">
        <f aca="false">J1401+I1401+H1401</f>
        <v>53.89427824</v>
      </c>
    </row>
    <row r="1402" customFormat="false" ht="12.8" hidden="false" customHeight="false" outlineLevel="0" collapsed="false">
      <c r="A1402" s="8" t="n">
        <v>52073</v>
      </c>
      <c r="B1402" s="9" t="s">
        <v>1441</v>
      </c>
      <c r="C1402" s="10" t="n">
        <v>12</v>
      </c>
      <c r="D1402" s="8" t="s">
        <v>15</v>
      </c>
      <c r="E1402" s="11" t="n">
        <v>47.69</v>
      </c>
      <c r="F1402" s="12" t="n">
        <v>0</v>
      </c>
      <c r="G1402" s="12" t="n">
        <v>28.42</v>
      </c>
      <c r="H1402" s="13" t="n">
        <f aca="false">E1402*(1-$F$831)</f>
        <v>41.9672</v>
      </c>
      <c r="I1402" s="13" t="n">
        <f aca="false">F1402*H1402/100</f>
        <v>0</v>
      </c>
      <c r="J1402" s="13" t="n">
        <f aca="false">H1402*G1402/100</f>
        <v>11.92707824</v>
      </c>
      <c r="K1402" s="13" t="n">
        <f aca="false">J1402+I1402+H1402</f>
        <v>53.89427824</v>
      </c>
    </row>
    <row r="1403" customFormat="false" ht="12.8" hidden="false" customHeight="false" outlineLevel="0" collapsed="false">
      <c r="A1403" s="8" t="n">
        <v>35040</v>
      </c>
      <c r="B1403" s="9" t="s">
        <v>1442</v>
      </c>
      <c r="C1403" s="10" t="n">
        <v>12</v>
      </c>
      <c r="D1403" s="8" t="s">
        <v>15</v>
      </c>
      <c r="E1403" s="11" t="n">
        <v>39.95</v>
      </c>
      <c r="F1403" s="12" t="n">
        <v>0</v>
      </c>
      <c r="G1403" s="12" t="n">
        <v>28.42</v>
      </c>
      <c r="H1403" s="13" t="n">
        <f aca="false">E1403*(1-$F$831)</f>
        <v>35.156</v>
      </c>
      <c r="I1403" s="13" t="n">
        <f aca="false">F1403*H1403/100</f>
        <v>0</v>
      </c>
      <c r="J1403" s="13" t="n">
        <f aca="false">H1403*G1403/100</f>
        <v>9.9913352</v>
      </c>
      <c r="K1403" s="13" t="n">
        <f aca="false">J1403+I1403+H1403</f>
        <v>45.1473352</v>
      </c>
    </row>
    <row r="1404" customFormat="false" ht="12.8" hidden="false" customHeight="false" outlineLevel="0" collapsed="false">
      <c r="A1404" s="8" t="n">
        <v>35051</v>
      </c>
      <c r="B1404" s="9" t="s">
        <v>1443</v>
      </c>
      <c r="C1404" s="10" t="n">
        <v>12</v>
      </c>
      <c r="D1404" s="8" t="s">
        <v>15</v>
      </c>
      <c r="E1404" s="11" t="n">
        <v>39.95</v>
      </c>
      <c r="F1404" s="12" t="n">
        <v>0</v>
      </c>
      <c r="G1404" s="12" t="n">
        <v>28.42</v>
      </c>
      <c r="H1404" s="13" t="n">
        <f aca="false">E1404*(1-$F$831)</f>
        <v>35.156</v>
      </c>
      <c r="I1404" s="13" t="n">
        <f aca="false">F1404*H1404/100</f>
        <v>0</v>
      </c>
      <c r="J1404" s="13" t="n">
        <f aca="false">H1404*G1404/100</f>
        <v>9.9913352</v>
      </c>
      <c r="K1404" s="13" t="n">
        <f aca="false">J1404+I1404+H1404</f>
        <v>45.1473352</v>
      </c>
    </row>
    <row r="1405" customFormat="false" ht="12.8" hidden="false" customHeight="false" outlineLevel="0" collapsed="false">
      <c r="A1405" s="8" t="n">
        <v>35053</v>
      </c>
      <c r="B1405" s="9" t="s">
        <v>1444</v>
      </c>
      <c r="C1405" s="10" t="n">
        <v>12</v>
      </c>
      <c r="D1405" s="8" t="s">
        <v>15</v>
      </c>
      <c r="E1405" s="11" t="n">
        <v>39.95</v>
      </c>
      <c r="F1405" s="12" t="n">
        <v>0</v>
      </c>
      <c r="G1405" s="12" t="n">
        <v>28.42</v>
      </c>
      <c r="H1405" s="13" t="n">
        <f aca="false">E1405*(1-$F$831)</f>
        <v>35.156</v>
      </c>
      <c r="I1405" s="13" t="n">
        <f aca="false">F1405*H1405/100</f>
        <v>0</v>
      </c>
      <c r="J1405" s="13" t="n">
        <f aca="false">H1405*G1405/100</f>
        <v>9.9913352</v>
      </c>
      <c r="K1405" s="13" t="n">
        <f aca="false">J1405+I1405+H1405</f>
        <v>45.1473352</v>
      </c>
    </row>
    <row r="1406" customFormat="false" ht="12.8" hidden="false" customHeight="false" outlineLevel="0" collapsed="false">
      <c r="A1406" s="8" t="n">
        <v>52053</v>
      </c>
      <c r="B1406" s="9" t="s">
        <v>1445</v>
      </c>
      <c r="C1406" s="10" t="n">
        <v>12</v>
      </c>
      <c r="D1406" s="8" t="s">
        <v>15</v>
      </c>
      <c r="E1406" s="11" t="n">
        <v>39.95</v>
      </c>
      <c r="F1406" s="12" t="n">
        <v>0</v>
      </c>
      <c r="G1406" s="12" t="n">
        <v>28.42</v>
      </c>
      <c r="H1406" s="13" t="n">
        <f aca="false">E1406*(1-$F$831)</f>
        <v>35.156</v>
      </c>
      <c r="I1406" s="13" t="n">
        <f aca="false">F1406*H1406/100</f>
        <v>0</v>
      </c>
      <c r="J1406" s="13" t="n">
        <f aca="false">H1406*G1406/100</f>
        <v>9.9913352</v>
      </c>
      <c r="K1406" s="13" t="n">
        <f aca="false">J1406+I1406+H1406</f>
        <v>45.1473352</v>
      </c>
    </row>
    <row r="1407" customFormat="false" ht="12.8" hidden="false" customHeight="false" outlineLevel="0" collapsed="false">
      <c r="A1407" s="8" t="n">
        <v>52058</v>
      </c>
      <c r="B1407" s="9" t="s">
        <v>1446</v>
      </c>
      <c r="C1407" s="10" t="n">
        <v>12</v>
      </c>
      <c r="D1407" s="8" t="s">
        <v>15</v>
      </c>
      <c r="E1407" s="11" t="n">
        <v>39.95</v>
      </c>
      <c r="F1407" s="12" t="n">
        <v>0</v>
      </c>
      <c r="G1407" s="12" t="n">
        <v>28.42</v>
      </c>
      <c r="H1407" s="13" t="n">
        <f aca="false">E1407*(1-$F$831)</f>
        <v>35.156</v>
      </c>
      <c r="I1407" s="13" t="n">
        <f aca="false">F1407*H1407/100</f>
        <v>0</v>
      </c>
      <c r="J1407" s="13" t="n">
        <f aca="false">H1407*G1407/100</f>
        <v>9.9913352</v>
      </c>
      <c r="K1407" s="13" t="n">
        <f aca="false">J1407+I1407+H1407</f>
        <v>45.1473352</v>
      </c>
    </row>
    <row r="1408" customFormat="false" ht="12.8" hidden="false" customHeight="false" outlineLevel="0" collapsed="false">
      <c r="A1408" s="8" t="n">
        <v>52054</v>
      </c>
      <c r="B1408" s="9" t="s">
        <v>1447</v>
      </c>
      <c r="C1408" s="10" t="n">
        <v>12</v>
      </c>
      <c r="D1408" s="8" t="s">
        <v>15</v>
      </c>
      <c r="E1408" s="11" t="n">
        <v>39.95</v>
      </c>
      <c r="F1408" s="12" t="n">
        <v>0</v>
      </c>
      <c r="G1408" s="12" t="n">
        <v>28.42</v>
      </c>
      <c r="H1408" s="13" t="n">
        <f aca="false">E1408*(1-$F$831)</f>
        <v>35.156</v>
      </c>
      <c r="I1408" s="13" t="n">
        <f aca="false">F1408*H1408/100</f>
        <v>0</v>
      </c>
      <c r="J1408" s="13" t="n">
        <f aca="false">H1408*G1408/100</f>
        <v>9.9913352</v>
      </c>
      <c r="K1408" s="13" t="n">
        <f aca="false">J1408+I1408+H1408</f>
        <v>45.1473352</v>
      </c>
    </row>
    <row r="1409" customFormat="false" ht="12.8" hidden="false" customHeight="false" outlineLevel="0" collapsed="false">
      <c r="A1409" s="8" t="n">
        <v>52056</v>
      </c>
      <c r="B1409" s="9" t="s">
        <v>1448</v>
      </c>
      <c r="C1409" s="10" t="n">
        <v>12</v>
      </c>
      <c r="D1409" s="8" t="s">
        <v>15</v>
      </c>
      <c r="E1409" s="11" t="n">
        <v>39.95</v>
      </c>
      <c r="F1409" s="12" t="n">
        <v>0</v>
      </c>
      <c r="G1409" s="12" t="n">
        <v>28.42</v>
      </c>
      <c r="H1409" s="13" t="n">
        <f aca="false">E1409*(1-$F$831)</f>
        <v>35.156</v>
      </c>
      <c r="I1409" s="13" t="n">
        <f aca="false">F1409*H1409/100</f>
        <v>0</v>
      </c>
      <c r="J1409" s="13" t="n">
        <f aca="false">H1409*G1409/100</f>
        <v>9.9913352</v>
      </c>
      <c r="K1409" s="13" t="n">
        <f aca="false">J1409+I1409+H1409</f>
        <v>45.1473352</v>
      </c>
    </row>
    <row r="1410" customFormat="false" ht="12.8" hidden="false" customHeight="false" outlineLevel="0" collapsed="false">
      <c r="A1410" s="8" t="n">
        <v>52055</v>
      </c>
      <c r="B1410" s="9" t="s">
        <v>1449</v>
      </c>
      <c r="C1410" s="10" t="n">
        <v>12</v>
      </c>
      <c r="D1410" s="8" t="s">
        <v>15</v>
      </c>
      <c r="E1410" s="11" t="n">
        <v>39.95</v>
      </c>
      <c r="F1410" s="12" t="n">
        <v>0</v>
      </c>
      <c r="G1410" s="12" t="n">
        <v>28.42</v>
      </c>
      <c r="H1410" s="13" t="n">
        <f aca="false">E1410*(1-$F$831)</f>
        <v>35.156</v>
      </c>
      <c r="I1410" s="13" t="n">
        <f aca="false">F1410*H1410/100</f>
        <v>0</v>
      </c>
      <c r="J1410" s="13" t="n">
        <f aca="false">H1410*G1410/100</f>
        <v>9.9913352</v>
      </c>
      <c r="K1410" s="13" t="n">
        <f aca="false">J1410+I1410+H1410</f>
        <v>45.1473352</v>
      </c>
    </row>
    <row r="1411" customFormat="false" ht="12.8" hidden="false" customHeight="false" outlineLevel="0" collapsed="false">
      <c r="A1411" s="8" t="n">
        <v>52059</v>
      </c>
      <c r="B1411" s="9" t="s">
        <v>1450</v>
      </c>
      <c r="C1411" s="10" t="n">
        <v>12</v>
      </c>
      <c r="D1411" s="8" t="s">
        <v>15</v>
      </c>
      <c r="E1411" s="11" t="n">
        <v>39.95</v>
      </c>
      <c r="F1411" s="12" t="n">
        <v>0</v>
      </c>
      <c r="G1411" s="12" t="n">
        <v>28.42</v>
      </c>
      <c r="H1411" s="13" t="n">
        <f aca="false">E1411*(1-$F$831)</f>
        <v>35.156</v>
      </c>
      <c r="I1411" s="13" t="n">
        <f aca="false">F1411*H1411/100</f>
        <v>0</v>
      </c>
      <c r="J1411" s="13" t="n">
        <f aca="false">H1411*G1411/100</f>
        <v>9.9913352</v>
      </c>
      <c r="K1411" s="13" t="n">
        <f aca="false">J1411+I1411+H1411</f>
        <v>45.1473352</v>
      </c>
    </row>
    <row r="1412" customFormat="false" ht="12.8" hidden="false" customHeight="false" outlineLevel="0" collapsed="false">
      <c r="A1412" s="8" t="n">
        <v>52057</v>
      </c>
      <c r="B1412" s="9" t="s">
        <v>1451</v>
      </c>
      <c r="C1412" s="10" t="n">
        <v>12</v>
      </c>
      <c r="D1412" s="8" t="s">
        <v>15</v>
      </c>
      <c r="E1412" s="11" t="n">
        <v>39.95</v>
      </c>
      <c r="F1412" s="12" t="n">
        <v>0</v>
      </c>
      <c r="G1412" s="12" t="n">
        <v>28.42</v>
      </c>
      <c r="H1412" s="13" t="n">
        <f aca="false">E1412*(1-$F$831)</f>
        <v>35.156</v>
      </c>
      <c r="I1412" s="13" t="n">
        <f aca="false">F1412*H1412/100</f>
        <v>0</v>
      </c>
      <c r="J1412" s="13" t="n">
        <f aca="false">H1412*G1412/100</f>
        <v>9.9913352</v>
      </c>
      <c r="K1412" s="13" t="n">
        <f aca="false">J1412+I1412+H1412</f>
        <v>45.1473352</v>
      </c>
    </row>
    <row r="1413" customFormat="false" ht="12.8" hidden="false" customHeight="false" outlineLevel="0" collapsed="false">
      <c r="A1413" s="8" t="n">
        <v>35153</v>
      </c>
      <c r="B1413" s="9" t="s">
        <v>1452</v>
      </c>
      <c r="C1413" s="10" t="n">
        <v>12</v>
      </c>
      <c r="D1413" s="8" t="s">
        <v>15</v>
      </c>
      <c r="E1413" s="11" t="n">
        <v>43.77</v>
      </c>
      <c r="F1413" s="12" t="n">
        <v>0</v>
      </c>
      <c r="G1413" s="12" t="n">
        <v>17.86</v>
      </c>
      <c r="H1413" s="13" t="n">
        <f aca="false">E1413*(1-$F$831)</f>
        <v>38.5176</v>
      </c>
      <c r="I1413" s="13" t="n">
        <f aca="false">F1413*H1413/100</f>
        <v>0</v>
      </c>
      <c r="J1413" s="13" t="n">
        <f aca="false">H1413*G1413/100</f>
        <v>6.87924336</v>
      </c>
      <c r="K1413" s="13" t="n">
        <f aca="false">J1413+I1413+H1413</f>
        <v>45.39684336</v>
      </c>
    </row>
    <row r="1414" customFormat="false" ht="12.8" hidden="false" customHeight="false" outlineLevel="0" collapsed="false">
      <c r="A1414" s="8" t="n">
        <v>35148</v>
      </c>
      <c r="B1414" s="9" t="s">
        <v>1453</v>
      </c>
      <c r="C1414" s="10" t="n">
        <v>12</v>
      </c>
      <c r="D1414" s="8" t="s">
        <v>15</v>
      </c>
      <c r="E1414" s="11" t="n">
        <v>43.77</v>
      </c>
      <c r="F1414" s="12" t="n">
        <v>0</v>
      </c>
      <c r="G1414" s="12" t="n">
        <v>17.86</v>
      </c>
      <c r="H1414" s="13" t="n">
        <f aca="false">E1414*(1-$F$831)</f>
        <v>38.5176</v>
      </c>
      <c r="I1414" s="13" t="n">
        <f aca="false">F1414*H1414/100</f>
        <v>0</v>
      </c>
      <c r="J1414" s="13" t="n">
        <f aca="false">H1414*G1414/100</f>
        <v>6.87924336</v>
      </c>
      <c r="K1414" s="13" t="n">
        <f aca="false">J1414+I1414+H1414</f>
        <v>45.39684336</v>
      </c>
    </row>
    <row r="1415" customFormat="false" ht="12.8" hidden="false" customHeight="false" outlineLevel="0" collapsed="false">
      <c r="A1415" s="8" t="n">
        <v>35149</v>
      </c>
      <c r="B1415" s="9" t="s">
        <v>1454</v>
      </c>
      <c r="C1415" s="10" t="n">
        <v>12</v>
      </c>
      <c r="D1415" s="8" t="s">
        <v>15</v>
      </c>
      <c r="E1415" s="11" t="n">
        <v>43.77</v>
      </c>
      <c r="F1415" s="12" t="n">
        <v>0</v>
      </c>
      <c r="G1415" s="12" t="n">
        <v>17.86</v>
      </c>
      <c r="H1415" s="13" t="n">
        <f aca="false">E1415*(1-$F$831)</f>
        <v>38.5176</v>
      </c>
      <c r="I1415" s="13" t="n">
        <f aca="false">F1415*H1415/100</f>
        <v>0</v>
      </c>
      <c r="J1415" s="13" t="n">
        <f aca="false">H1415*G1415/100</f>
        <v>6.87924336</v>
      </c>
      <c r="K1415" s="13" t="n">
        <f aca="false">J1415+I1415+H1415</f>
        <v>45.39684336</v>
      </c>
    </row>
    <row r="1416" customFormat="false" ht="12.8" hidden="false" customHeight="false" outlineLevel="0" collapsed="false">
      <c r="A1416" s="8" t="n">
        <v>35152</v>
      </c>
      <c r="B1416" s="9" t="s">
        <v>1455</v>
      </c>
      <c r="C1416" s="10" t="n">
        <v>12</v>
      </c>
      <c r="D1416" s="8" t="s">
        <v>15</v>
      </c>
      <c r="E1416" s="11" t="n">
        <v>43.77</v>
      </c>
      <c r="F1416" s="12" t="n">
        <v>0</v>
      </c>
      <c r="G1416" s="12" t="n">
        <v>17.86</v>
      </c>
      <c r="H1416" s="13" t="n">
        <f aca="false">E1416*(1-$F$831)</f>
        <v>38.5176</v>
      </c>
      <c r="I1416" s="13" t="n">
        <f aca="false">F1416*H1416/100</f>
        <v>0</v>
      </c>
      <c r="J1416" s="13" t="n">
        <f aca="false">H1416*G1416/100</f>
        <v>6.87924336</v>
      </c>
      <c r="K1416" s="13" t="n">
        <f aca="false">J1416+I1416+H1416</f>
        <v>45.39684336</v>
      </c>
    </row>
    <row r="1417" customFormat="false" ht="12.8" hidden="false" customHeight="false" outlineLevel="0" collapsed="false">
      <c r="A1417" s="8" t="n">
        <v>35151</v>
      </c>
      <c r="B1417" s="9" t="s">
        <v>1456</v>
      </c>
      <c r="C1417" s="10" t="n">
        <v>12</v>
      </c>
      <c r="D1417" s="8" t="s">
        <v>15</v>
      </c>
      <c r="E1417" s="11" t="n">
        <v>43.77</v>
      </c>
      <c r="F1417" s="12" t="n">
        <v>0</v>
      </c>
      <c r="G1417" s="12" t="n">
        <v>17.86</v>
      </c>
      <c r="H1417" s="13" t="n">
        <f aca="false">E1417*(1-$F$831)</f>
        <v>38.5176</v>
      </c>
      <c r="I1417" s="13" t="n">
        <f aca="false">F1417*H1417/100</f>
        <v>0</v>
      </c>
      <c r="J1417" s="13" t="n">
        <f aca="false">H1417*G1417/100</f>
        <v>6.87924336</v>
      </c>
      <c r="K1417" s="13" t="n">
        <f aca="false">J1417+I1417+H1417</f>
        <v>45.39684336</v>
      </c>
    </row>
    <row r="1418" customFormat="false" ht="12.8" hidden="false" customHeight="false" outlineLevel="0" collapsed="false">
      <c r="A1418" s="8" t="n">
        <v>35154</v>
      </c>
      <c r="B1418" s="9" t="s">
        <v>1457</v>
      </c>
      <c r="C1418" s="10" t="n">
        <v>12</v>
      </c>
      <c r="D1418" s="8" t="s">
        <v>15</v>
      </c>
      <c r="E1418" s="11" t="n">
        <v>43.77</v>
      </c>
      <c r="F1418" s="12" t="n">
        <v>0</v>
      </c>
      <c r="G1418" s="12" t="n">
        <v>17.86</v>
      </c>
      <c r="H1418" s="13" t="n">
        <f aca="false">E1418*(1-$F$831)</f>
        <v>38.5176</v>
      </c>
      <c r="I1418" s="13" t="n">
        <f aca="false">F1418*H1418/100</f>
        <v>0</v>
      </c>
      <c r="J1418" s="13" t="n">
        <f aca="false">H1418*G1418/100</f>
        <v>6.87924336</v>
      </c>
      <c r="K1418" s="13" t="n">
        <f aca="false">J1418+I1418+H1418</f>
        <v>45.39684336</v>
      </c>
    </row>
    <row r="1419" customFormat="false" ht="12.8" hidden="false" customHeight="false" outlineLevel="0" collapsed="false">
      <c r="A1419" s="8" t="n">
        <v>35193</v>
      </c>
      <c r="B1419" s="9" t="s">
        <v>1458</v>
      </c>
      <c r="C1419" s="10" t="n">
        <v>12</v>
      </c>
      <c r="D1419" s="8" t="s">
        <v>155</v>
      </c>
      <c r="E1419" s="11" t="n">
        <v>24.45</v>
      </c>
      <c r="F1419" s="12" t="n">
        <v>0</v>
      </c>
      <c r="G1419" s="12" t="n">
        <v>17.86</v>
      </c>
      <c r="H1419" s="13" t="n">
        <f aca="false">E1419*(1-$F$831)</f>
        <v>21.516</v>
      </c>
      <c r="I1419" s="13" t="n">
        <f aca="false">F1419*H1419/100</f>
        <v>0</v>
      </c>
      <c r="J1419" s="13" t="n">
        <f aca="false">H1419*G1419/100</f>
        <v>3.8427576</v>
      </c>
      <c r="K1419" s="13" t="n">
        <f aca="false">J1419+I1419+H1419</f>
        <v>25.3587576</v>
      </c>
    </row>
    <row r="1420" customFormat="false" ht="12.8" hidden="false" customHeight="false" outlineLevel="0" collapsed="false">
      <c r="A1420" s="8" t="n">
        <v>35194</v>
      </c>
      <c r="B1420" s="9" t="s">
        <v>1459</v>
      </c>
      <c r="C1420" s="10" t="n">
        <v>12</v>
      </c>
      <c r="D1420" s="8" t="s">
        <v>155</v>
      </c>
      <c r="E1420" s="11" t="n">
        <v>24.45</v>
      </c>
      <c r="F1420" s="12" t="n">
        <v>0</v>
      </c>
      <c r="G1420" s="12" t="n">
        <v>17.86</v>
      </c>
      <c r="H1420" s="13" t="n">
        <f aca="false">E1420*(1-$F$831)</f>
        <v>21.516</v>
      </c>
      <c r="I1420" s="13" t="n">
        <f aca="false">F1420*H1420/100</f>
        <v>0</v>
      </c>
      <c r="J1420" s="13" t="n">
        <f aca="false">H1420*G1420/100</f>
        <v>3.8427576</v>
      </c>
      <c r="K1420" s="13" t="n">
        <f aca="false">J1420+I1420+H1420</f>
        <v>25.3587576</v>
      </c>
    </row>
    <row r="1421" customFormat="false" ht="12.8" hidden="false" customHeight="false" outlineLevel="0" collapsed="false">
      <c r="A1421" s="8" t="n">
        <v>37282</v>
      </c>
      <c r="B1421" s="9" t="s">
        <v>1460</v>
      </c>
      <c r="C1421" s="10" t="n">
        <v>12</v>
      </c>
      <c r="D1421" s="8" t="s">
        <v>155</v>
      </c>
      <c r="E1421" s="11" t="n">
        <v>24.45</v>
      </c>
      <c r="F1421" s="12" t="n">
        <v>0</v>
      </c>
      <c r="G1421" s="12" t="n">
        <v>17.86</v>
      </c>
      <c r="H1421" s="13" t="n">
        <f aca="false">E1421*(1-$F$831)</f>
        <v>21.516</v>
      </c>
      <c r="I1421" s="13" t="n">
        <f aca="false">F1421*H1421/100</f>
        <v>0</v>
      </c>
      <c r="J1421" s="13" t="n">
        <f aca="false">H1421*G1421/100</f>
        <v>3.8427576</v>
      </c>
      <c r="K1421" s="13" t="n">
        <f aca="false">J1421+I1421+H1421</f>
        <v>25.3587576</v>
      </c>
    </row>
    <row r="1422" customFormat="false" ht="12.8" hidden="false" customHeight="false" outlineLevel="0" collapsed="false">
      <c r="A1422" s="8" t="n">
        <v>35201</v>
      </c>
      <c r="B1422" s="9" t="s">
        <v>1461</v>
      </c>
      <c r="C1422" s="10" t="n">
        <v>12</v>
      </c>
      <c r="D1422" s="8" t="s">
        <v>155</v>
      </c>
      <c r="E1422" s="11" t="n">
        <v>24.45</v>
      </c>
      <c r="F1422" s="12" t="n">
        <v>0</v>
      </c>
      <c r="G1422" s="12" t="n">
        <v>17.86</v>
      </c>
      <c r="H1422" s="13" t="n">
        <f aca="false">E1422*(1-$F$831)</f>
        <v>21.516</v>
      </c>
      <c r="I1422" s="13" t="n">
        <f aca="false">F1422*H1422/100</f>
        <v>0</v>
      </c>
      <c r="J1422" s="13" t="n">
        <f aca="false">H1422*G1422/100</f>
        <v>3.8427576</v>
      </c>
      <c r="K1422" s="13" t="n">
        <f aca="false">J1422+I1422+H1422</f>
        <v>25.3587576</v>
      </c>
    </row>
    <row r="1423" customFormat="false" ht="12.8" hidden="false" customHeight="false" outlineLevel="0" collapsed="false">
      <c r="A1423" s="8" t="n">
        <v>35203</v>
      </c>
      <c r="B1423" s="9" t="s">
        <v>1462</v>
      </c>
      <c r="C1423" s="10" t="n">
        <v>12</v>
      </c>
      <c r="D1423" s="8" t="s">
        <v>155</v>
      </c>
      <c r="E1423" s="11" t="n">
        <v>24.45</v>
      </c>
      <c r="F1423" s="12" t="n">
        <v>0</v>
      </c>
      <c r="G1423" s="12" t="n">
        <v>17.86</v>
      </c>
      <c r="H1423" s="13" t="n">
        <f aca="false">E1423*(1-$F$831)</f>
        <v>21.516</v>
      </c>
      <c r="I1423" s="13" t="n">
        <f aca="false">F1423*H1423/100</f>
        <v>0</v>
      </c>
      <c r="J1423" s="13" t="n">
        <f aca="false">H1423*G1423/100</f>
        <v>3.8427576</v>
      </c>
      <c r="K1423" s="13" t="n">
        <f aca="false">J1423+I1423+H1423</f>
        <v>25.3587576</v>
      </c>
    </row>
    <row r="1424" customFormat="false" ht="12.8" hidden="false" customHeight="false" outlineLevel="0" collapsed="false">
      <c r="A1424" s="8" t="n">
        <v>52074</v>
      </c>
      <c r="B1424" s="9" t="s">
        <v>1463</v>
      </c>
      <c r="C1424" s="10" t="n">
        <v>12</v>
      </c>
      <c r="D1424" s="8" t="s">
        <v>15</v>
      </c>
      <c r="E1424" s="11" t="n">
        <v>58.02</v>
      </c>
      <c r="F1424" s="12" t="n">
        <v>0</v>
      </c>
      <c r="G1424" s="12" t="n">
        <v>15.46</v>
      </c>
      <c r="H1424" s="13" t="n">
        <f aca="false">E1424*(1-$F$831)</f>
        <v>51.0576</v>
      </c>
      <c r="I1424" s="13" t="n">
        <f aca="false">F1424*H1424/100</f>
        <v>0</v>
      </c>
      <c r="J1424" s="13" t="n">
        <f aca="false">H1424*G1424/100</f>
        <v>7.89350496</v>
      </c>
      <c r="K1424" s="13" t="n">
        <f aca="false">J1424+I1424+H1424</f>
        <v>58.95110496</v>
      </c>
    </row>
    <row r="1425" customFormat="false" ht="12.8" hidden="false" customHeight="false" outlineLevel="0" collapsed="false">
      <c r="A1425" s="8" t="n">
        <v>52079</v>
      </c>
      <c r="B1425" s="9" t="s">
        <v>1464</v>
      </c>
      <c r="C1425" s="10" t="n">
        <v>12</v>
      </c>
      <c r="D1425" s="8" t="s">
        <v>15</v>
      </c>
      <c r="E1425" s="11" t="n">
        <v>58.02</v>
      </c>
      <c r="F1425" s="12" t="n">
        <v>0</v>
      </c>
      <c r="G1425" s="12" t="n">
        <v>15.46</v>
      </c>
      <c r="H1425" s="13" t="n">
        <f aca="false">E1425*(1-$F$831)</f>
        <v>51.0576</v>
      </c>
      <c r="I1425" s="13" t="n">
        <f aca="false">F1425*H1425/100</f>
        <v>0</v>
      </c>
      <c r="J1425" s="13" t="n">
        <f aca="false">H1425*G1425/100</f>
        <v>7.89350496</v>
      </c>
      <c r="K1425" s="13" t="n">
        <f aca="false">J1425+I1425+H1425</f>
        <v>58.95110496</v>
      </c>
    </row>
    <row r="1426" customFormat="false" ht="12.8" hidden="false" customHeight="false" outlineLevel="0" collapsed="false">
      <c r="A1426" s="8" t="n">
        <v>35095</v>
      </c>
      <c r="B1426" s="9" t="s">
        <v>1465</v>
      </c>
      <c r="C1426" s="10" t="n">
        <v>12</v>
      </c>
      <c r="D1426" s="8" t="s">
        <v>15</v>
      </c>
      <c r="E1426" s="11" t="n">
        <v>58</v>
      </c>
      <c r="F1426" s="12" t="n">
        <v>0</v>
      </c>
      <c r="G1426" s="12" t="n">
        <v>15.46</v>
      </c>
      <c r="H1426" s="13" t="n">
        <f aca="false">E1426*(1-$F$831)</f>
        <v>51.04</v>
      </c>
      <c r="I1426" s="13" t="n">
        <f aca="false">F1426*H1426/100</f>
        <v>0</v>
      </c>
      <c r="J1426" s="13" t="n">
        <f aca="false">H1426*G1426/100</f>
        <v>7.890784</v>
      </c>
      <c r="K1426" s="13" t="n">
        <f aca="false">J1426+I1426+H1426</f>
        <v>58.930784</v>
      </c>
    </row>
    <row r="1427" customFormat="false" ht="12.8" hidden="false" customHeight="false" outlineLevel="0" collapsed="false">
      <c r="A1427" s="8" t="n">
        <v>52075</v>
      </c>
      <c r="B1427" s="9" t="s">
        <v>1466</v>
      </c>
      <c r="C1427" s="10" t="n">
        <v>12</v>
      </c>
      <c r="D1427" s="8" t="s">
        <v>15</v>
      </c>
      <c r="E1427" s="11" t="n">
        <v>58.02</v>
      </c>
      <c r="F1427" s="12" t="n">
        <v>0</v>
      </c>
      <c r="G1427" s="12" t="n">
        <v>15.46</v>
      </c>
      <c r="H1427" s="13" t="n">
        <f aca="false">E1427*(1-$F$831)</f>
        <v>51.0576</v>
      </c>
      <c r="I1427" s="13" t="n">
        <f aca="false">F1427*H1427/100</f>
        <v>0</v>
      </c>
      <c r="J1427" s="13" t="n">
        <f aca="false">H1427*G1427/100</f>
        <v>7.89350496</v>
      </c>
      <c r="K1427" s="13" t="n">
        <f aca="false">J1427+I1427+H1427</f>
        <v>58.95110496</v>
      </c>
    </row>
    <row r="1428" customFormat="false" ht="12.8" hidden="false" customHeight="false" outlineLevel="0" collapsed="false">
      <c r="A1428" s="8" t="n">
        <v>52077</v>
      </c>
      <c r="B1428" s="9" t="s">
        <v>1467</v>
      </c>
      <c r="C1428" s="10" t="n">
        <v>12</v>
      </c>
      <c r="D1428" s="8" t="s">
        <v>15</v>
      </c>
      <c r="E1428" s="11" t="n">
        <v>58.02</v>
      </c>
      <c r="F1428" s="12" t="n">
        <v>0</v>
      </c>
      <c r="G1428" s="12" t="n">
        <v>15.46</v>
      </c>
      <c r="H1428" s="13" t="n">
        <f aca="false">E1428*(1-$F$831)</f>
        <v>51.0576</v>
      </c>
      <c r="I1428" s="13" t="n">
        <f aca="false">F1428*H1428/100</f>
        <v>0</v>
      </c>
      <c r="J1428" s="13" t="n">
        <f aca="false">H1428*G1428/100</f>
        <v>7.89350496</v>
      </c>
      <c r="K1428" s="13" t="n">
        <f aca="false">J1428+I1428+H1428</f>
        <v>58.95110496</v>
      </c>
    </row>
    <row r="1429" customFormat="false" ht="12.8" hidden="false" customHeight="false" outlineLevel="0" collapsed="false">
      <c r="A1429" s="8" t="n">
        <v>35100</v>
      </c>
      <c r="B1429" s="9" t="s">
        <v>1468</v>
      </c>
      <c r="C1429" s="10" t="n">
        <v>12</v>
      </c>
      <c r="D1429" s="8" t="s">
        <v>15</v>
      </c>
      <c r="E1429" s="11" t="n">
        <v>58.02</v>
      </c>
      <c r="F1429" s="12" t="n">
        <v>0</v>
      </c>
      <c r="G1429" s="12" t="n">
        <v>15.46</v>
      </c>
      <c r="H1429" s="13" t="n">
        <f aca="false">E1429*(1-$F$831)</f>
        <v>51.0576</v>
      </c>
      <c r="I1429" s="13" t="n">
        <f aca="false">F1429*H1429/100</f>
        <v>0</v>
      </c>
      <c r="J1429" s="13" t="n">
        <f aca="false">H1429*G1429/100</f>
        <v>7.89350496</v>
      </c>
      <c r="K1429" s="13" t="n">
        <f aca="false">J1429+I1429+H1429</f>
        <v>58.95110496</v>
      </c>
    </row>
    <row r="1430" customFormat="false" ht="12.8" hidden="false" customHeight="false" outlineLevel="0" collapsed="false">
      <c r="A1430" s="8" t="n">
        <v>52076</v>
      </c>
      <c r="B1430" s="9" t="s">
        <v>1469</v>
      </c>
      <c r="C1430" s="10" t="n">
        <v>12</v>
      </c>
      <c r="D1430" s="8" t="s">
        <v>15</v>
      </c>
      <c r="E1430" s="11" t="n">
        <v>58.02</v>
      </c>
      <c r="F1430" s="12" t="n">
        <v>0</v>
      </c>
      <c r="G1430" s="12" t="n">
        <v>15.46</v>
      </c>
      <c r="H1430" s="13" t="n">
        <f aca="false">E1430*(1-$F$831)</f>
        <v>51.0576</v>
      </c>
      <c r="I1430" s="13" t="n">
        <f aca="false">F1430*H1430/100</f>
        <v>0</v>
      </c>
      <c r="J1430" s="13" t="n">
        <f aca="false">H1430*G1430/100</f>
        <v>7.89350496</v>
      </c>
      <c r="K1430" s="13" t="n">
        <f aca="false">J1430+I1430+H1430</f>
        <v>58.95110496</v>
      </c>
    </row>
    <row r="1431" customFormat="false" ht="12.8" hidden="false" customHeight="false" outlineLevel="0" collapsed="false">
      <c r="A1431" s="8" t="n">
        <v>52080</v>
      </c>
      <c r="B1431" s="9" t="s">
        <v>1470</v>
      </c>
      <c r="C1431" s="10" t="n">
        <v>12</v>
      </c>
      <c r="D1431" s="8" t="s">
        <v>15</v>
      </c>
      <c r="E1431" s="11" t="n">
        <v>58.02</v>
      </c>
      <c r="F1431" s="12" t="n">
        <v>0</v>
      </c>
      <c r="G1431" s="12" t="n">
        <v>15.46</v>
      </c>
      <c r="H1431" s="13" t="n">
        <f aca="false">E1431*(1-$F$831)</f>
        <v>51.0576</v>
      </c>
      <c r="I1431" s="13" t="n">
        <f aca="false">F1431*H1431/100</f>
        <v>0</v>
      </c>
      <c r="J1431" s="13" t="n">
        <f aca="false">H1431*G1431/100</f>
        <v>7.89350496</v>
      </c>
      <c r="K1431" s="13" t="n">
        <f aca="false">J1431+I1431+H1431</f>
        <v>58.95110496</v>
      </c>
    </row>
    <row r="1432" customFormat="false" ht="12.8" hidden="false" customHeight="false" outlineLevel="0" collapsed="false">
      <c r="A1432" s="8" t="n">
        <v>35101</v>
      </c>
      <c r="B1432" s="9" t="s">
        <v>1471</v>
      </c>
      <c r="C1432" s="10" t="n">
        <v>12</v>
      </c>
      <c r="D1432" s="8" t="s">
        <v>15</v>
      </c>
      <c r="E1432" s="11" t="n">
        <v>58.02</v>
      </c>
      <c r="F1432" s="12" t="n">
        <v>0</v>
      </c>
      <c r="G1432" s="12" t="n">
        <v>15.46</v>
      </c>
      <c r="H1432" s="13" t="n">
        <f aca="false">E1432*(1-$F$831)</f>
        <v>51.0576</v>
      </c>
      <c r="I1432" s="13" t="n">
        <f aca="false">F1432*H1432/100</f>
        <v>0</v>
      </c>
      <c r="J1432" s="13" t="n">
        <f aca="false">H1432*G1432/100</f>
        <v>7.89350496</v>
      </c>
      <c r="K1432" s="13" t="n">
        <f aca="false">J1432+I1432+H1432</f>
        <v>58.95110496</v>
      </c>
    </row>
    <row r="1433" customFormat="false" ht="12.8" hidden="false" customHeight="false" outlineLevel="0" collapsed="false">
      <c r="A1433" s="8" t="n">
        <v>52078</v>
      </c>
      <c r="B1433" s="9" t="s">
        <v>1472</v>
      </c>
      <c r="C1433" s="10" t="n">
        <v>12</v>
      </c>
      <c r="D1433" s="8" t="s">
        <v>15</v>
      </c>
      <c r="E1433" s="11" t="n">
        <v>58.02</v>
      </c>
      <c r="F1433" s="12" t="n">
        <v>0</v>
      </c>
      <c r="G1433" s="12" t="n">
        <v>15.46</v>
      </c>
      <c r="H1433" s="13" t="n">
        <f aca="false">E1433*(1-$F$831)</f>
        <v>51.0576</v>
      </c>
      <c r="I1433" s="13" t="n">
        <f aca="false">F1433*H1433/100</f>
        <v>0</v>
      </c>
      <c r="J1433" s="13" t="n">
        <f aca="false">H1433*G1433/100</f>
        <v>7.89350496</v>
      </c>
      <c r="K1433" s="13" t="n">
        <f aca="false">J1433+I1433+H1433</f>
        <v>58.95110496</v>
      </c>
    </row>
    <row r="1434" customFormat="false" ht="12.8" hidden="false" customHeight="false" outlineLevel="0" collapsed="false">
      <c r="A1434" s="8" t="n">
        <v>51311</v>
      </c>
      <c r="B1434" s="9" t="s">
        <v>1473</v>
      </c>
      <c r="C1434" s="10" t="n">
        <v>12</v>
      </c>
      <c r="D1434" s="8" t="s">
        <v>15</v>
      </c>
      <c r="E1434" s="11" t="n">
        <v>64.8</v>
      </c>
      <c r="F1434" s="12" t="n">
        <v>0</v>
      </c>
      <c r="G1434" s="12" t="n">
        <v>0</v>
      </c>
      <c r="H1434" s="13" t="n">
        <f aca="false">E1434*(1-$F$831)</f>
        <v>57.024</v>
      </c>
      <c r="I1434" s="13" t="n">
        <f aca="false">F1434*H1434/100</f>
        <v>0</v>
      </c>
      <c r="J1434" s="13" t="n">
        <f aca="false">H1434*G1434/100</f>
        <v>0</v>
      </c>
      <c r="K1434" s="13" t="n">
        <f aca="false">J1434+I1434+H1434</f>
        <v>57.024</v>
      </c>
    </row>
    <row r="1435" customFormat="false" ht="12.8" hidden="false" customHeight="false" outlineLevel="0" collapsed="false">
      <c r="A1435" s="8" t="n">
        <v>34978</v>
      </c>
      <c r="B1435" s="9" t="s">
        <v>1474</v>
      </c>
      <c r="C1435" s="10" t="n">
        <v>12</v>
      </c>
      <c r="D1435" s="8" t="s">
        <v>40</v>
      </c>
      <c r="E1435" s="11" t="n">
        <v>22.94</v>
      </c>
      <c r="F1435" s="12" t="n">
        <v>0</v>
      </c>
      <c r="G1435" s="12" t="n">
        <v>16.98</v>
      </c>
      <c r="H1435" s="13" t="n">
        <f aca="false">E1435*(1-$F$831)</f>
        <v>20.1872</v>
      </c>
      <c r="I1435" s="13" t="n">
        <f aca="false">F1435*H1435/100</f>
        <v>0</v>
      </c>
      <c r="J1435" s="13" t="n">
        <f aca="false">H1435*G1435/100</f>
        <v>3.42778656</v>
      </c>
      <c r="K1435" s="13" t="n">
        <f aca="false">J1435+I1435+H1435</f>
        <v>23.61498656</v>
      </c>
    </row>
    <row r="1436" customFormat="false" ht="12.8" hidden="false" customHeight="false" outlineLevel="0" collapsed="false">
      <c r="A1436" s="8" t="n">
        <v>58679</v>
      </c>
      <c r="B1436" s="9" t="s">
        <v>1475</v>
      </c>
      <c r="C1436" s="10" t="n">
        <v>4</v>
      </c>
      <c r="D1436" s="8" t="s">
        <v>15</v>
      </c>
      <c r="E1436" s="11" t="n">
        <v>105.46</v>
      </c>
      <c r="F1436" s="12" t="n">
        <v>0</v>
      </c>
      <c r="G1436" s="12" t="n">
        <v>0</v>
      </c>
      <c r="H1436" s="13" t="n">
        <f aca="false">E1436*(1-$F$831)</f>
        <v>92.8048</v>
      </c>
      <c r="I1436" s="13" t="n">
        <f aca="false">F1436*H1436/100</f>
        <v>0</v>
      </c>
      <c r="J1436" s="13" t="n">
        <f aca="false">H1436*G1436/100</f>
        <v>0</v>
      </c>
      <c r="K1436" s="13" t="n">
        <f aca="false">J1436+I1436+H1436</f>
        <v>92.8048</v>
      </c>
    </row>
    <row r="1437" customFormat="false" ht="12.8" hidden="false" customHeight="false" outlineLevel="0" collapsed="false">
      <c r="A1437" s="8" t="n">
        <v>19853</v>
      </c>
      <c r="B1437" s="9" t="s">
        <v>1476</v>
      </c>
      <c r="C1437" s="10" t="n">
        <v>12</v>
      </c>
      <c r="D1437" s="8" t="s">
        <v>40</v>
      </c>
      <c r="E1437" s="11" t="n">
        <v>40.33</v>
      </c>
      <c r="F1437" s="12" t="n">
        <v>0</v>
      </c>
      <c r="G1437" s="12" t="n">
        <v>0</v>
      </c>
      <c r="H1437" s="13" t="n">
        <f aca="false">E1437*(1-$F$831)</f>
        <v>35.4904</v>
      </c>
      <c r="I1437" s="13" t="n">
        <f aca="false">F1437*H1437/100</f>
        <v>0</v>
      </c>
      <c r="J1437" s="13" t="n">
        <f aca="false">H1437*G1437/100</f>
        <v>0</v>
      </c>
      <c r="K1437" s="13" t="n">
        <f aca="false">J1437+I1437+H1437</f>
        <v>35.4904</v>
      </c>
    </row>
    <row r="1438" customFormat="false" ht="12.8" hidden="false" customHeight="false" outlineLevel="0" collapsed="false">
      <c r="A1438" s="8" t="n">
        <v>34156</v>
      </c>
      <c r="B1438" s="9" t="s">
        <v>1477</v>
      </c>
      <c r="C1438" s="10" t="n">
        <v>12</v>
      </c>
      <c r="D1438" s="8" t="s">
        <v>40</v>
      </c>
      <c r="E1438" s="11" t="n">
        <v>21.55</v>
      </c>
      <c r="F1438" s="12" t="n">
        <v>0</v>
      </c>
      <c r="G1438" s="12" t="n">
        <v>0</v>
      </c>
      <c r="H1438" s="13" t="n">
        <f aca="false">E1438*(1-$F$831)</f>
        <v>18.964</v>
      </c>
      <c r="I1438" s="13" t="n">
        <f aca="false">F1438*H1438/100</f>
        <v>0</v>
      </c>
      <c r="J1438" s="13" t="n">
        <f aca="false">H1438*G1438/100</f>
        <v>0</v>
      </c>
      <c r="K1438" s="13" t="n">
        <f aca="false">J1438+I1438+H1438</f>
        <v>18.964</v>
      </c>
    </row>
    <row r="1439" customFormat="false" ht="12.8" hidden="false" customHeight="false" outlineLevel="0" collapsed="false">
      <c r="A1439" s="8" t="n">
        <v>34157</v>
      </c>
      <c r="B1439" s="9" t="s">
        <v>1478</v>
      </c>
      <c r="C1439" s="10" t="n">
        <v>12</v>
      </c>
      <c r="D1439" s="8" t="s">
        <v>40</v>
      </c>
      <c r="E1439" s="11" t="n">
        <v>24.99</v>
      </c>
      <c r="F1439" s="12" t="n">
        <v>0</v>
      </c>
      <c r="G1439" s="12" t="n">
        <v>0</v>
      </c>
      <c r="H1439" s="13" t="n">
        <f aca="false">E1439*(1-$F$831)</f>
        <v>21.9912</v>
      </c>
      <c r="I1439" s="13" t="n">
        <f aca="false">F1439*H1439/100</f>
        <v>0</v>
      </c>
      <c r="J1439" s="13" t="n">
        <f aca="false">H1439*G1439/100</f>
        <v>0</v>
      </c>
      <c r="K1439" s="13" t="n">
        <f aca="false">J1439+I1439+H1439</f>
        <v>21.9912</v>
      </c>
    </row>
    <row r="1440" customFormat="false" ht="12.8" hidden="false" customHeight="false" outlineLevel="0" collapsed="false">
      <c r="A1440" s="8" t="n">
        <v>59354</v>
      </c>
      <c r="B1440" s="9" t="s">
        <v>1479</v>
      </c>
      <c r="C1440" s="10" t="n">
        <v>4</v>
      </c>
      <c r="D1440" s="8" t="s">
        <v>15</v>
      </c>
      <c r="E1440" s="11" t="n">
        <v>467.42</v>
      </c>
      <c r="F1440" s="12" t="n">
        <v>0</v>
      </c>
      <c r="G1440" s="12" t="n">
        <v>0</v>
      </c>
      <c r="H1440" s="13" t="n">
        <f aca="false">E1440*(1-$F$831)</f>
        <v>411.3296</v>
      </c>
      <c r="I1440" s="13" t="n">
        <f aca="false">F1440*H1440/100</f>
        <v>0</v>
      </c>
      <c r="J1440" s="13" t="n">
        <f aca="false">H1440*G1440/100</f>
        <v>0</v>
      </c>
      <c r="K1440" s="13" t="n">
        <f aca="false">J1440+I1440+H1440</f>
        <v>411.3296</v>
      </c>
    </row>
    <row r="1441" customFormat="false" ht="12.8" hidden="false" customHeight="false" outlineLevel="0" collapsed="false">
      <c r="A1441" s="8" t="n">
        <v>54442</v>
      </c>
      <c r="B1441" s="9" t="s">
        <v>1480</v>
      </c>
      <c r="C1441" s="10" t="n">
        <v>12</v>
      </c>
      <c r="D1441" s="8" t="s">
        <v>195</v>
      </c>
      <c r="E1441" s="11" t="n">
        <v>17.69</v>
      </c>
      <c r="F1441" s="12" t="n">
        <v>0</v>
      </c>
      <c r="G1441" s="12" t="n">
        <v>13.07</v>
      </c>
      <c r="H1441" s="13" t="n">
        <f aca="false">E1441*(1-$F$831)</f>
        <v>15.5672</v>
      </c>
      <c r="I1441" s="13" t="n">
        <f aca="false">F1441*H1441/100</f>
        <v>0</v>
      </c>
      <c r="J1441" s="13" t="n">
        <f aca="false">H1441*G1441/100</f>
        <v>2.03463304</v>
      </c>
      <c r="K1441" s="13" t="n">
        <f aca="false">J1441+I1441+H1441</f>
        <v>17.60183304</v>
      </c>
    </row>
    <row r="1442" customFormat="false" ht="12.8" hidden="false" customHeight="false" outlineLevel="0" collapsed="false">
      <c r="A1442" s="8" t="n">
        <v>54443</v>
      </c>
      <c r="B1442" s="9" t="s">
        <v>1481</v>
      </c>
      <c r="C1442" s="10" t="n">
        <v>12</v>
      </c>
      <c r="D1442" s="8" t="s">
        <v>195</v>
      </c>
      <c r="E1442" s="11" t="n">
        <v>17.69</v>
      </c>
      <c r="F1442" s="12" t="n">
        <v>0</v>
      </c>
      <c r="G1442" s="12" t="n">
        <v>13.07</v>
      </c>
      <c r="H1442" s="13" t="n">
        <f aca="false">E1442*(1-$F$831)</f>
        <v>15.5672</v>
      </c>
      <c r="I1442" s="13" t="n">
        <f aca="false">F1442*H1442/100</f>
        <v>0</v>
      </c>
      <c r="J1442" s="13" t="n">
        <f aca="false">H1442*G1442/100</f>
        <v>2.03463304</v>
      </c>
      <c r="K1442" s="13" t="n">
        <f aca="false">J1442+I1442+H1442</f>
        <v>17.60183304</v>
      </c>
    </row>
    <row r="1443" customFormat="false" ht="12.8" hidden="false" customHeight="false" outlineLevel="0" collapsed="false">
      <c r="A1443" s="8" t="n">
        <v>54444</v>
      </c>
      <c r="B1443" s="9" t="s">
        <v>1482</v>
      </c>
      <c r="C1443" s="10" t="n">
        <v>12</v>
      </c>
      <c r="D1443" s="8" t="s">
        <v>195</v>
      </c>
      <c r="E1443" s="11" t="n">
        <v>17.69</v>
      </c>
      <c r="F1443" s="12" t="n">
        <v>0</v>
      </c>
      <c r="G1443" s="12" t="n">
        <v>13.07</v>
      </c>
      <c r="H1443" s="13" t="n">
        <f aca="false">E1443*(1-$F$831)</f>
        <v>15.5672</v>
      </c>
      <c r="I1443" s="13" t="n">
        <f aca="false">F1443*H1443/100</f>
        <v>0</v>
      </c>
      <c r="J1443" s="13" t="n">
        <f aca="false">H1443*G1443/100</f>
        <v>2.03463304</v>
      </c>
      <c r="K1443" s="13" t="n">
        <f aca="false">J1443+I1443+H1443</f>
        <v>17.60183304</v>
      </c>
    </row>
    <row r="1444" customFormat="false" ht="12.8" hidden="false" customHeight="false" outlineLevel="0" collapsed="false">
      <c r="A1444" s="8" t="n">
        <v>51027</v>
      </c>
      <c r="B1444" s="9" t="s">
        <v>1483</v>
      </c>
      <c r="C1444" s="10" t="n">
        <v>12</v>
      </c>
      <c r="D1444" s="8" t="s">
        <v>195</v>
      </c>
      <c r="E1444" s="11" t="n">
        <v>13.91</v>
      </c>
      <c r="F1444" s="12" t="n">
        <v>0</v>
      </c>
      <c r="G1444" s="12" t="n">
        <v>13.07</v>
      </c>
      <c r="H1444" s="13" t="n">
        <f aca="false">E1444*(1-$F$831)</f>
        <v>12.2408</v>
      </c>
      <c r="I1444" s="13" t="n">
        <f aca="false">F1444*H1444/100</f>
        <v>0</v>
      </c>
      <c r="J1444" s="13" t="n">
        <f aca="false">H1444*G1444/100</f>
        <v>1.59987256</v>
      </c>
      <c r="K1444" s="13" t="n">
        <f aca="false">J1444+I1444+H1444</f>
        <v>13.84067256</v>
      </c>
    </row>
    <row r="1445" customFormat="false" ht="12.8" hidden="false" customHeight="false" outlineLevel="0" collapsed="false">
      <c r="A1445" s="8" t="n">
        <v>54588</v>
      </c>
      <c r="B1445" s="9" t="s">
        <v>1484</v>
      </c>
      <c r="C1445" s="10" t="n">
        <v>12</v>
      </c>
      <c r="D1445" s="8" t="s">
        <v>15</v>
      </c>
      <c r="E1445" s="11" t="n">
        <v>0</v>
      </c>
      <c r="F1445" s="12" t="n">
        <v>0</v>
      </c>
      <c r="G1445" s="12" t="n">
        <v>13.07</v>
      </c>
      <c r="H1445" s="13" t="n">
        <f aca="false">E1445*(1-$F$831)</f>
        <v>0</v>
      </c>
      <c r="I1445" s="13" t="n">
        <f aca="false">F1445*H1445/100</f>
        <v>0</v>
      </c>
      <c r="J1445" s="13" t="n">
        <f aca="false">H1445*G1445/100</f>
        <v>0</v>
      </c>
      <c r="K1445" s="13" t="n">
        <f aca="false">J1445+I1445+H1445</f>
        <v>0</v>
      </c>
    </row>
    <row r="1446" customFormat="false" ht="12.8" hidden="false" customHeight="false" outlineLevel="0" collapsed="false">
      <c r="A1446" s="8" t="n">
        <v>51028</v>
      </c>
      <c r="B1446" s="9" t="s">
        <v>1485</v>
      </c>
      <c r="C1446" s="10" t="n">
        <v>12</v>
      </c>
      <c r="D1446" s="8" t="s">
        <v>195</v>
      </c>
      <c r="E1446" s="11" t="n">
        <v>13.91</v>
      </c>
      <c r="F1446" s="12" t="n">
        <v>0</v>
      </c>
      <c r="G1446" s="12" t="n">
        <v>13.07</v>
      </c>
      <c r="H1446" s="13" t="n">
        <f aca="false">E1446*(1-$F$831)</f>
        <v>12.2408</v>
      </c>
      <c r="I1446" s="13" t="n">
        <f aca="false">F1446*H1446/100</f>
        <v>0</v>
      </c>
      <c r="J1446" s="13" t="n">
        <f aca="false">H1446*G1446/100</f>
        <v>1.59987256</v>
      </c>
      <c r="K1446" s="13" t="n">
        <f aca="false">J1446+I1446+H1446</f>
        <v>13.84067256</v>
      </c>
    </row>
    <row r="1447" customFormat="false" ht="12.8" hidden="false" customHeight="false" outlineLevel="0" collapsed="false">
      <c r="A1447" s="8" t="n">
        <v>54589</v>
      </c>
      <c r="B1447" s="9" t="s">
        <v>1486</v>
      </c>
      <c r="C1447" s="10" t="n">
        <v>12</v>
      </c>
      <c r="D1447" s="8" t="s">
        <v>15</v>
      </c>
      <c r="E1447" s="11" t="n">
        <v>0</v>
      </c>
      <c r="F1447" s="12" t="n">
        <v>0</v>
      </c>
      <c r="G1447" s="12" t="n">
        <v>13.07</v>
      </c>
      <c r="H1447" s="13" t="n">
        <f aca="false">E1447*(1-$F$831)</f>
        <v>0</v>
      </c>
      <c r="I1447" s="13" t="n">
        <f aca="false">F1447*H1447/100</f>
        <v>0</v>
      </c>
      <c r="J1447" s="13" t="n">
        <f aca="false">H1447*G1447/100</f>
        <v>0</v>
      </c>
      <c r="K1447" s="13" t="n">
        <f aca="false">J1447+I1447+H1447</f>
        <v>0</v>
      </c>
    </row>
    <row r="1448" customFormat="false" ht="12.8" hidden="false" customHeight="false" outlineLevel="0" collapsed="false">
      <c r="A1448" s="8" t="n">
        <v>53768</v>
      </c>
      <c r="B1448" s="9" t="s">
        <v>1487</v>
      </c>
      <c r="C1448" s="10" t="n">
        <v>12</v>
      </c>
      <c r="D1448" s="8" t="s">
        <v>195</v>
      </c>
      <c r="E1448" s="11" t="n">
        <v>13.91</v>
      </c>
      <c r="F1448" s="12" t="n">
        <v>0</v>
      </c>
      <c r="G1448" s="12" t="n">
        <v>13.07</v>
      </c>
      <c r="H1448" s="13" t="n">
        <f aca="false">E1448*(1-$F$831)</f>
        <v>12.2408</v>
      </c>
      <c r="I1448" s="13" t="n">
        <f aca="false">F1448*H1448/100</f>
        <v>0</v>
      </c>
      <c r="J1448" s="13" t="n">
        <f aca="false">H1448*G1448/100</f>
        <v>1.59987256</v>
      </c>
      <c r="K1448" s="13" t="n">
        <f aca="false">J1448+I1448+H1448</f>
        <v>13.84067256</v>
      </c>
    </row>
    <row r="1449" customFormat="false" ht="12.8" hidden="false" customHeight="false" outlineLevel="0" collapsed="false">
      <c r="A1449" s="8" t="n">
        <v>54597</v>
      </c>
      <c r="B1449" s="9" t="s">
        <v>1488</v>
      </c>
      <c r="C1449" s="10" t="n">
        <v>12</v>
      </c>
      <c r="D1449" s="8" t="s">
        <v>15</v>
      </c>
      <c r="E1449" s="11" t="n">
        <v>0</v>
      </c>
      <c r="F1449" s="12" t="n">
        <v>0</v>
      </c>
      <c r="G1449" s="12" t="n">
        <v>13.07</v>
      </c>
      <c r="H1449" s="13" t="n">
        <f aca="false">E1449*(1-$F$831)</f>
        <v>0</v>
      </c>
      <c r="I1449" s="13" t="n">
        <f aca="false">F1449*H1449/100</f>
        <v>0</v>
      </c>
      <c r="J1449" s="13" t="n">
        <f aca="false">H1449*G1449/100</f>
        <v>0</v>
      </c>
      <c r="K1449" s="13" t="n">
        <f aca="false">J1449+I1449+H1449</f>
        <v>0</v>
      </c>
    </row>
    <row r="1450" customFormat="false" ht="12.8" hidden="false" customHeight="false" outlineLevel="0" collapsed="false">
      <c r="A1450" s="8" t="n">
        <v>51029</v>
      </c>
      <c r="B1450" s="9" t="s">
        <v>1489</v>
      </c>
      <c r="C1450" s="10" t="n">
        <v>12</v>
      </c>
      <c r="D1450" s="8" t="s">
        <v>195</v>
      </c>
      <c r="E1450" s="11" t="n">
        <v>13.91</v>
      </c>
      <c r="F1450" s="12" t="n">
        <v>0</v>
      </c>
      <c r="G1450" s="12" t="n">
        <v>13.07</v>
      </c>
      <c r="H1450" s="13" t="n">
        <f aca="false">E1450*(1-$F$831)</f>
        <v>12.2408</v>
      </c>
      <c r="I1450" s="13" t="n">
        <f aca="false">F1450*H1450/100</f>
        <v>0</v>
      </c>
      <c r="J1450" s="13" t="n">
        <f aca="false">H1450*G1450/100</f>
        <v>1.59987256</v>
      </c>
      <c r="K1450" s="13" t="n">
        <f aca="false">J1450+I1450+H1450</f>
        <v>13.84067256</v>
      </c>
    </row>
    <row r="1451" customFormat="false" ht="12.8" hidden="false" customHeight="false" outlineLevel="0" collapsed="false">
      <c r="A1451" s="8" t="n">
        <v>54594</v>
      </c>
      <c r="B1451" s="9" t="s">
        <v>1490</v>
      </c>
      <c r="C1451" s="10" t="n">
        <v>12</v>
      </c>
      <c r="D1451" s="8" t="s">
        <v>15</v>
      </c>
      <c r="E1451" s="11" t="n">
        <v>0</v>
      </c>
      <c r="F1451" s="12" t="n">
        <v>0</v>
      </c>
      <c r="G1451" s="12" t="n">
        <v>13.07</v>
      </c>
      <c r="H1451" s="13" t="n">
        <f aca="false">E1451*(1-$F$831)</f>
        <v>0</v>
      </c>
      <c r="I1451" s="13" t="n">
        <f aca="false">F1451*H1451/100</f>
        <v>0</v>
      </c>
      <c r="J1451" s="13" t="n">
        <f aca="false">H1451*G1451/100</f>
        <v>0</v>
      </c>
      <c r="K1451" s="13" t="n">
        <f aca="false">J1451+I1451+H1451</f>
        <v>0</v>
      </c>
    </row>
    <row r="1452" customFormat="false" ht="12.8" hidden="false" customHeight="false" outlineLevel="0" collapsed="false">
      <c r="A1452" s="8" t="n">
        <v>51030</v>
      </c>
      <c r="B1452" s="9" t="s">
        <v>1491</v>
      </c>
      <c r="C1452" s="10" t="n">
        <v>12</v>
      </c>
      <c r="D1452" s="8" t="s">
        <v>195</v>
      </c>
      <c r="E1452" s="11" t="n">
        <v>13.91</v>
      </c>
      <c r="F1452" s="12" t="n">
        <v>0</v>
      </c>
      <c r="G1452" s="12" t="n">
        <v>13.07</v>
      </c>
      <c r="H1452" s="13" t="n">
        <f aca="false">E1452*(1-$F$831)</f>
        <v>12.2408</v>
      </c>
      <c r="I1452" s="13" t="n">
        <f aca="false">F1452*H1452/100</f>
        <v>0</v>
      </c>
      <c r="J1452" s="13" t="n">
        <f aca="false">H1452*G1452/100</f>
        <v>1.59987256</v>
      </c>
      <c r="K1452" s="13" t="n">
        <f aca="false">J1452+I1452+H1452</f>
        <v>13.84067256</v>
      </c>
    </row>
    <row r="1453" customFormat="false" ht="12.8" hidden="false" customHeight="false" outlineLevel="0" collapsed="false">
      <c r="A1453" s="8" t="n">
        <v>54596</v>
      </c>
      <c r="B1453" s="9" t="s">
        <v>1492</v>
      </c>
      <c r="C1453" s="10" t="n">
        <v>12</v>
      </c>
      <c r="D1453" s="8" t="s">
        <v>15</v>
      </c>
      <c r="E1453" s="11" t="n">
        <v>0</v>
      </c>
      <c r="F1453" s="12" t="n">
        <v>0</v>
      </c>
      <c r="G1453" s="12" t="n">
        <v>13.07</v>
      </c>
      <c r="H1453" s="13" t="n">
        <f aca="false">E1453*(1-$F$831)</f>
        <v>0</v>
      </c>
      <c r="I1453" s="13" t="n">
        <f aca="false">F1453*H1453/100</f>
        <v>0</v>
      </c>
      <c r="J1453" s="13" t="n">
        <f aca="false">H1453*G1453/100</f>
        <v>0</v>
      </c>
      <c r="K1453" s="13" t="n">
        <f aca="false">J1453+I1453+H1453</f>
        <v>0</v>
      </c>
    </row>
    <row r="1454" customFormat="false" ht="12.8" hidden="false" customHeight="false" outlineLevel="0" collapsed="false">
      <c r="A1454" s="8" t="n">
        <v>49285</v>
      </c>
      <c r="B1454" s="9" t="s">
        <v>1493</v>
      </c>
      <c r="C1454" s="10" t="n">
        <v>12</v>
      </c>
      <c r="D1454" s="8" t="s">
        <v>27</v>
      </c>
      <c r="E1454" s="11" t="n">
        <v>7.83</v>
      </c>
      <c r="F1454" s="12" t="n">
        <v>0</v>
      </c>
      <c r="G1454" s="12" t="n">
        <v>0</v>
      </c>
      <c r="H1454" s="13" t="n">
        <f aca="false">E1454*(1-$F$831)</f>
        <v>6.8904</v>
      </c>
      <c r="I1454" s="13" t="n">
        <f aca="false">F1454*H1454/100</f>
        <v>0</v>
      </c>
      <c r="J1454" s="13" t="n">
        <f aca="false">H1454*G1454/100</f>
        <v>0</v>
      </c>
      <c r="K1454" s="13" t="n">
        <f aca="false">J1454+I1454+H1454</f>
        <v>6.8904</v>
      </c>
    </row>
    <row r="1455" customFormat="false" ht="12.8" hidden="false" customHeight="false" outlineLevel="0" collapsed="false">
      <c r="A1455" s="8" t="n">
        <v>49286</v>
      </c>
      <c r="B1455" s="9" t="s">
        <v>1494</v>
      </c>
      <c r="C1455" s="10" t="n">
        <v>12</v>
      </c>
      <c r="D1455" s="8" t="s">
        <v>27</v>
      </c>
      <c r="E1455" s="11" t="n">
        <v>8.2</v>
      </c>
      <c r="F1455" s="12" t="n">
        <v>0</v>
      </c>
      <c r="G1455" s="12" t="n">
        <v>0</v>
      </c>
      <c r="H1455" s="13" t="n">
        <f aca="false">E1455*(1-$F$831)</f>
        <v>7.216</v>
      </c>
      <c r="I1455" s="13" t="n">
        <f aca="false">F1455*H1455/100</f>
        <v>0</v>
      </c>
      <c r="J1455" s="13" t="n">
        <f aca="false">H1455*G1455/100</f>
        <v>0</v>
      </c>
      <c r="K1455" s="13" t="n">
        <f aca="false">J1455+I1455+H1455</f>
        <v>7.216</v>
      </c>
    </row>
    <row r="1456" customFormat="false" ht="12.8" hidden="false" customHeight="false" outlineLevel="0" collapsed="false">
      <c r="A1456" s="8" t="n">
        <v>49939</v>
      </c>
      <c r="B1456" s="9" t="s">
        <v>1495</v>
      </c>
      <c r="C1456" s="10" t="n">
        <v>12</v>
      </c>
      <c r="D1456" s="8" t="s">
        <v>32</v>
      </c>
      <c r="E1456" s="11" t="n">
        <v>97.62</v>
      </c>
      <c r="F1456" s="12" t="n">
        <v>0</v>
      </c>
      <c r="G1456" s="12" t="n">
        <v>20.25</v>
      </c>
      <c r="H1456" s="13" t="n">
        <f aca="false">E1456*(1-$F$831)</f>
        <v>85.9056</v>
      </c>
      <c r="I1456" s="13" t="n">
        <f aca="false">F1456*H1456/100</f>
        <v>0</v>
      </c>
      <c r="J1456" s="13" t="n">
        <f aca="false">H1456*G1456/100</f>
        <v>17.395884</v>
      </c>
      <c r="K1456" s="13" t="n">
        <f aca="false">J1456+I1456+H1456</f>
        <v>103.301484</v>
      </c>
    </row>
    <row r="1457" customFormat="false" ht="12.8" hidden="false" customHeight="false" outlineLevel="0" collapsed="false">
      <c r="A1457" s="8" t="n">
        <v>55360</v>
      </c>
      <c r="B1457" s="9" t="s">
        <v>1496</v>
      </c>
      <c r="C1457" s="10" t="n">
        <v>12</v>
      </c>
      <c r="D1457" s="8" t="s">
        <v>32</v>
      </c>
      <c r="E1457" s="11" t="n">
        <v>62.33</v>
      </c>
      <c r="F1457" s="12" t="n">
        <v>0</v>
      </c>
      <c r="G1457" s="12" t="n">
        <v>20.25</v>
      </c>
      <c r="H1457" s="13" t="n">
        <f aca="false">E1457*(1-$F$831)</f>
        <v>54.8504</v>
      </c>
      <c r="I1457" s="13" t="n">
        <f aca="false">F1457*H1457/100</f>
        <v>0</v>
      </c>
      <c r="J1457" s="13" t="n">
        <f aca="false">H1457*G1457/100</f>
        <v>11.107206</v>
      </c>
      <c r="K1457" s="13" t="n">
        <f aca="false">J1457+I1457+H1457</f>
        <v>65.957606</v>
      </c>
    </row>
    <row r="1458" customFormat="false" ht="12.8" hidden="false" customHeight="false" outlineLevel="0" collapsed="false">
      <c r="A1458" s="8" t="n">
        <v>55361</v>
      </c>
      <c r="B1458" s="9" t="s">
        <v>1497</v>
      </c>
      <c r="C1458" s="10" t="n">
        <v>12</v>
      </c>
      <c r="D1458" s="8" t="s">
        <v>32</v>
      </c>
      <c r="E1458" s="11" t="n">
        <v>80.01</v>
      </c>
      <c r="F1458" s="12" t="n">
        <v>0</v>
      </c>
      <c r="G1458" s="12" t="n">
        <v>20.25</v>
      </c>
      <c r="H1458" s="13" t="n">
        <f aca="false">E1458*(1-$F$831)</f>
        <v>70.4088</v>
      </c>
      <c r="I1458" s="13" t="n">
        <f aca="false">F1458*H1458/100</f>
        <v>0</v>
      </c>
      <c r="J1458" s="13" t="n">
        <f aca="false">H1458*G1458/100</f>
        <v>14.257782</v>
      </c>
      <c r="K1458" s="13" t="n">
        <f aca="false">J1458+I1458+H1458</f>
        <v>84.666582</v>
      </c>
    </row>
    <row r="1459" customFormat="false" ht="12.8" hidden="false" customHeight="false" outlineLevel="0" collapsed="false">
      <c r="A1459" s="8" t="n">
        <v>55869</v>
      </c>
      <c r="B1459" s="9" t="s">
        <v>1498</v>
      </c>
      <c r="C1459" s="10" t="n">
        <v>12</v>
      </c>
      <c r="D1459" s="8" t="s">
        <v>15</v>
      </c>
      <c r="E1459" s="11" t="n">
        <v>124.02</v>
      </c>
      <c r="F1459" s="12" t="n">
        <v>0</v>
      </c>
      <c r="G1459" s="12" t="n">
        <v>20.25</v>
      </c>
      <c r="H1459" s="13" t="n">
        <f aca="false">E1459*(1-$F$831)</f>
        <v>109.1376</v>
      </c>
      <c r="I1459" s="13" t="n">
        <f aca="false">F1459*H1459/100</f>
        <v>0</v>
      </c>
      <c r="J1459" s="13" t="n">
        <f aca="false">H1459*G1459/100</f>
        <v>22.100364</v>
      </c>
      <c r="K1459" s="13" t="n">
        <f aca="false">J1459+I1459+H1459</f>
        <v>131.237964</v>
      </c>
    </row>
    <row r="1460" customFormat="false" ht="12.8" hidden="false" customHeight="false" outlineLevel="0" collapsed="false">
      <c r="A1460" s="8" t="n">
        <v>49941</v>
      </c>
      <c r="B1460" s="9" t="s">
        <v>31</v>
      </c>
      <c r="C1460" s="10" t="n">
        <v>12</v>
      </c>
      <c r="D1460" s="8" t="s">
        <v>32</v>
      </c>
      <c r="E1460" s="11" t="n">
        <v>131.45</v>
      </c>
      <c r="F1460" s="12" t="n">
        <v>0</v>
      </c>
      <c r="G1460" s="12" t="n">
        <v>20.25</v>
      </c>
      <c r="H1460" s="13" t="n">
        <f aca="false">E1460*(1-$F$831)</f>
        <v>115.676</v>
      </c>
      <c r="I1460" s="13" t="n">
        <f aca="false">F1460*H1460/100</f>
        <v>0</v>
      </c>
      <c r="J1460" s="13" t="n">
        <f aca="false">H1460*G1460/100</f>
        <v>23.42439</v>
      </c>
      <c r="K1460" s="13" t="n">
        <f aca="false">J1460+I1460+H1460</f>
        <v>139.10039</v>
      </c>
    </row>
    <row r="1461" customFormat="false" ht="12.8" hidden="false" customHeight="false" outlineLevel="0" collapsed="false">
      <c r="A1461" s="8" t="n">
        <v>49940</v>
      </c>
      <c r="B1461" s="9" t="s">
        <v>1499</v>
      </c>
      <c r="C1461" s="10" t="n">
        <v>12</v>
      </c>
      <c r="D1461" s="8" t="s">
        <v>32</v>
      </c>
      <c r="E1461" s="11" t="n">
        <v>75.42</v>
      </c>
      <c r="F1461" s="12" t="n">
        <v>0</v>
      </c>
      <c r="G1461" s="12" t="n">
        <v>20.25</v>
      </c>
      <c r="H1461" s="13" t="n">
        <f aca="false">E1461*(1-$F$831)</f>
        <v>66.3696</v>
      </c>
      <c r="I1461" s="13" t="n">
        <f aca="false">F1461*H1461/100</f>
        <v>0</v>
      </c>
      <c r="J1461" s="13" t="n">
        <f aca="false">H1461*G1461/100</f>
        <v>13.439844</v>
      </c>
      <c r="K1461" s="13" t="n">
        <f aca="false">J1461+I1461+H1461</f>
        <v>79.809444</v>
      </c>
    </row>
    <row r="1462" customFormat="false" ht="12.8" hidden="false" customHeight="false" outlineLevel="0" collapsed="false">
      <c r="A1462" s="8" t="n">
        <v>20685</v>
      </c>
      <c r="B1462" s="9" t="s">
        <v>1500</v>
      </c>
      <c r="C1462" s="10" t="n">
        <v>12</v>
      </c>
      <c r="D1462" s="8" t="s">
        <v>911</v>
      </c>
      <c r="E1462" s="11" t="n">
        <v>33.78</v>
      </c>
      <c r="F1462" s="12" t="n">
        <v>0</v>
      </c>
      <c r="G1462" s="12" t="n">
        <v>20.25</v>
      </c>
      <c r="H1462" s="13" t="n">
        <f aca="false">E1462*(1-$F$831)</f>
        <v>29.7264</v>
      </c>
      <c r="I1462" s="13" t="n">
        <f aca="false">F1462*H1462/100</f>
        <v>0</v>
      </c>
      <c r="J1462" s="13" t="n">
        <f aca="false">H1462*G1462/100</f>
        <v>6.019596</v>
      </c>
      <c r="K1462" s="13" t="n">
        <f aca="false">J1462+I1462+H1462</f>
        <v>35.745996</v>
      </c>
    </row>
    <row r="1463" customFormat="false" ht="12.8" hidden="false" customHeight="false" outlineLevel="0" collapsed="false">
      <c r="A1463" s="8" t="n">
        <v>49942</v>
      </c>
      <c r="B1463" s="9" t="s">
        <v>1501</v>
      </c>
      <c r="C1463" s="10" t="n">
        <v>12</v>
      </c>
      <c r="D1463" s="8" t="s">
        <v>32</v>
      </c>
      <c r="E1463" s="11" t="n">
        <v>98.11</v>
      </c>
      <c r="F1463" s="12" t="n">
        <v>0</v>
      </c>
      <c r="G1463" s="12" t="n">
        <v>20.25</v>
      </c>
      <c r="H1463" s="13" t="n">
        <f aca="false">E1463*(1-$F$831)</f>
        <v>86.3368</v>
      </c>
      <c r="I1463" s="13" t="n">
        <f aca="false">F1463*H1463/100</f>
        <v>0</v>
      </c>
      <c r="J1463" s="13" t="n">
        <f aca="false">H1463*G1463/100</f>
        <v>17.483202</v>
      </c>
      <c r="K1463" s="13" t="n">
        <f aca="false">J1463+I1463+H1463</f>
        <v>103.820002</v>
      </c>
    </row>
    <row r="1464" customFormat="false" ht="12.8" hidden="false" customHeight="false" outlineLevel="0" collapsed="false">
      <c r="A1464" s="8" t="n">
        <v>21047</v>
      </c>
      <c r="B1464" s="9" t="s">
        <v>1502</v>
      </c>
      <c r="C1464" s="10" t="n">
        <v>12</v>
      </c>
      <c r="D1464" s="8" t="s">
        <v>15</v>
      </c>
      <c r="E1464" s="11" t="n">
        <v>76.6</v>
      </c>
      <c r="F1464" s="12" t="n">
        <v>0</v>
      </c>
      <c r="G1464" s="12" t="n">
        <v>0</v>
      </c>
      <c r="H1464" s="13" t="n">
        <f aca="false">E1464*(1-$F$831)</f>
        <v>67.408</v>
      </c>
      <c r="I1464" s="13" t="n">
        <f aca="false">F1464*H1464/100</f>
        <v>0</v>
      </c>
      <c r="J1464" s="13" t="n">
        <f aca="false">H1464*G1464/100</f>
        <v>0</v>
      </c>
      <c r="K1464" s="13" t="n">
        <f aca="false">J1464+I1464+H1464</f>
        <v>67.408</v>
      </c>
    </row>
    <row r="1465" customFormat="false" ht="12.8" hidden="false" customHeight="false" outlineLevel="0" collapsed="false">
      <c r="A1465" s="8" t="n">
        <v>21050</v>
      </c>
      <c r="B1465" s="9" t="s">
        <v>1503</v>
      </c>
      <c r="C1465" s="10" t="n">
        <v>12</v>
      </c>
      <c r="D1465" s="8" t="s">
        <v>15</v>
      </c>
      <c r="E1465" s="11" t="n">
        <v>91.2</v>
      </c>
      <c r="F1465" s="12" t="n">
        <v>0</v>
      </c>
      <c r="G1465" s="12" t="n">
        <v>0</v>
      </c>
      <c r="H1465" s="13" t="n">
        <f aca="false">E1465*(1-$F$831)</f>
        <v>80.256</v>
      </c>
      <c r="I1465" s="13" t="n">
        <f aca="false">F1465*H1465/100</f>
        <v>0</v>
      </c>
      <c r="J1465" s="13" t="n">
        <f aca="false">H1465*G1465/100</f>
        <v>0</v>
      </c>
      <c r="K1465" s="13" t="n">
        <f aca="false">J1465+I1465+H1465</f>
        <v>80.256</v>
      </c>
    </row>
    <row r="1466" customFormat="false" ht="12.8" hidden="false" customHeight="false" outlineLevel="0" collapsed="false">
      <c r="A1466" s="8" t="n">
        <v>58760</v>
      </c>
      <c r="B1466" s="9" t="s">
        <v>1504</v>
      </c>
      <c r="C1466" s="10" t="n">
        <v>12</v>
      </c>
      <c r="D1466" s="8" t="s">
        <v>32</v>
      </c>
      <c r="E1466" s="11" t="n">
        <v>104.78</v>
      </c>
      <c r="F1466" s="12" t="n">
        <v>0</v>
      </c>
      <c r="G1466" s="12" t="n">
        <v>18.25</v>
      </c>
      <c r="H1466" s="13" t="n">
        <f aca="false">E1466*(1-$F$831)</f>
        <v>92.2064</v>
      </c>
      <c r="I1466" s="13" t="n">
        <f aca="false">F1466*H1466/100</f>
        <v>0</v>
      </c>
      <c r="J1466" s="13" t="n">
        <f aca="false">H1466*G1466/100</f>
        <v>16.827668</v>
      </c>
      <c r="K1466" s="13" t="n">
        <f aca="false">J1466+I1466+H1466</f>
        <v>109.034068</v>
      </c>
    </row>
    <row r="1467" customFormat="false" ht="12.8" hidden="false" customHeight="false" outlineLevel="0" collapsed="false">
      <c r="A1467" s="8" t="n">
        <v>58761</v>
      </c>
      <c r="B1467" s="9" t="s">
        <v>1505</v>
      </c>
      <c r="C1467" s="10" t="n">
        <v>12</v>
      </c>
      <c r="D1467" s="8" t="s">
        <v>32</v>
      </c>
      <c r="E1467" s="11" t="n">
        <v>104.06</v>
      </c>
      <c r="F1467" s="12" t="n">
        <v>0</v>
      </c>
      <c r="G1467" s="12" t="n">
        <v>18.25</v>
      </c>
      <c r="H1467" s="13" t="n">
        <f aca="false">E1467*(1-$F$831)</f>
        <v>91.5728</v>
      </c>
      <c r="I1467" s="13" t="n">
        <f aca="false">F1467*H1467/100</f>
        <v>0</v>
      </c>
      <c r="J1467" s="13" t="n">
        <f aca="false">H1467*G1467/100</f>
        <v>16.712036</v>
      </c>
      <c r="K1467" s="13" t="n">
        <f aca="false">J1467+I1467+H1467</f>
        <v>108.284836</v>
      </c>
    </row>
    <row r="1468" customFormat="false" ht="12.8" hidden="false" customHeight="false" outlineLevel="0" collapsed="false">
      <c r="A1468" s="8" t="n">
        <v>58762</v>
      </c>
      <c r="B1468" s="9" t="s">
        <v>1506</v>
      </c>
      <c r="C1468" s="10" t="n">
        <v>12</v>
      </c>
      <c r="D1468" s="8" t="s">
        <v>32</v>
      </c>
      <c r="E1468" s="11" t="n">
        <v>129.09</v>
      </c>
      <c r="F1468" s="12" t="n">
        <v>0</v>
      </c>
      <c r="G1468" s="12" t="n">
        <v>18.25</v>
      </c>
      <c r="H1468" s="13" t="n">
        <f aca="false">E1468*(1-$F$831)</f>
        <v>113.5992</v>
      </c>
      <c r="I1468" s="13" t="n">
        <f aca="false">F1468*H1468/100</f>
        <v>0</v>
      </c>
      <c r="J1468" s="13" t="n">
        <f aca="false">H1468*G1468/100</f>
        <v>20.731854</v>
      </c>
      <c r="K1468" s="13" t="n">
        <f aca="false">J1468+I1468+H1468</f>
        <v>134.331054</v>
      </c>
    </row>
    <row r="1469" customFormat="false" ht="12.8" hidden="false" customHeight="false" outlineLevel="0" collapsed="false">
      <c r="A1469" s="8" t="n">
        <v>58763</v>
      </c>
      <c r="B1469" s="9" t="s">
        <v>1507</v>
      </c>
      <c r="C1469" s="10" t="n">
        <v>12</v>
      </c>
      <c r="D1469" s="8" t="s">
        <v>32</v>
      </c>
      <c r="E1469" s="11" t="n">
        <v>128.25</v>
      </c>
      <c r="F1469" s="12" t="n">
        <v>0</v>
      </c>
      <c r="G1469" s="12" t="n">
        <v>18.25</v>
      </c>
      <c r="H1469" s="13" t="n">
        <f aca="false">E1469*(1-$F$831)</f>
        <v>112.86</v>
      </c>
      <c r="I1469" s="13" t="n">
        <f aca="false">F1469*H1469/100</f>
        <v>0</v>
      </c>
      <c r="J1469" s="13" t="n">
        <f aca="false">H1469*G1469/100</f>
        <v>20.59695</v>
      </c>
      <c r="K1469" s="13" t="n">
        <f aca="false">J1469+I1469+H1469</f>
        <v>133.45695</v>
      </c>
    </row>
    <row r="1470" customFormat="false" ht="12.8" hidden="false" customHeight="false" outlineLevel="0" collapsed="false">
      <c r="A1470" s="8" t="n">
        <v>58764</v>
      </c>
      <c r="B1470" s="9" t="s">
        <v>1508</v>
      </c>
      <c r="C1470" s="10" t="n">
        <v>12</v>
      </c>
      <c r="D1470" s="8" t="s">
        <v>32</v>
      </c>
      <c r="E1470" s="11" t="n">
        <v>158.08</v>
      </c>
      <c r="F1470" s="12" t="n">
        <v>0</v>
      </c>
      <c r="G1470" s="12" t="n">
        <v>18.25</v>
      </c>
      <c r="H1470" s="13" t="n">
        <f aca="false">E1470*(1-$F$831)</f>
        <v>139.1104</v>
      </c>
      <c r="I1470" s="13" t="n">
        <f aca="false">F1470*H1470/100</f>
        <v>0</v>
      </c>
      <c r="J1470" s="13" t="n">
        <f aca="false">H1470*G1470/100</f>
        <v>25.387648</v>
      </c>
      <c r="K1470" s="13" t="n">
        <f aca="false">J1470+I1470+H1470</f>
        <v>164.498048</v>
      </c>
    </row>
    <row r="1471" customFormat="false" ht="12.8" hidden="false" customHeight="false" outlineLevel="0" collapsed="false">
      <c r="A1471" s="8" t="n">
        <v>58765</v>
      </c>
      <c r="B1471" s="9" t="s">
        <v>1509</v>
      </c>
      <c r="C1471" s="10" t="n">
        <v>12</v>
      </c>
      <c r="D1471" s="8" t="s">
        <v>32</v>
      </c>
      <c r="E1471" s="11" t="n">
        <v>239.21</v>
      </c>
      <c r="F1471" s="12" t="n">
        <v>0</v>
      </c>
      <c r="G1471" s="12" t="n">
        <v>0</v>
      </c>
      <c r="H1471" s="13" t="n">
        <f aca="false">E1471*(1-$F$831)</f>
        <v>210.5048</v>
      </c>
      <c r="I1471" s="13" t="n">
        <f aca="false">F1471*H1471/100</f>
        <v>0</v>
      </c>
      <c r="J1471" s="13" t="n">
        <f aca="false">H1471*G1471/100</f>
        <v>0</v>
      </c>
      <c r="K1471" s="13" t="n">
        <f aca="false">J1471+I1471+H1471</f>
        <v>210.5048</v>
      </c>
    </row>
    <row r="1472" customFormat="false" ht="12.8" hidden="false" customHeight="false" outlineLevel="0" collapsed="false">
      <c r="A1472" s="8" t="n">
        <v>58756</v>
      </c>
      <c r="B1472" s="9" t="s">
        <v>1510</v>
      </c>
      <c r="C1472" s="10" t="n">
        <v>12</v>
      </c>
      <c r="D1472" s="8" t="s">
        <v>32</v>
      </c>
      <c r="E1472" s="11" t="n">
        <v>129.05</v>
      </c>
      <c r="F1472" s="12" t="n">
        <v>0</v>
      </c>
      <c r="G1472" s="12" t="n">
        <v>18.25</v>
      </c>
      <c r="H1472" s="13" t="n">
        <f aca="false">E1472*(1-$F$831)</f>
        <v>113.564</v>
      </c>
      <c r="I1472" s="13" t="n">
        <f aca="false">F1472*H1472/100</f>
        <v>0</v>
      </c>
      <c r="J1472" s="13" t="n">
        <f aca="false">H1472*G1472/100</f>
        <v>20.72543</v>
      </c>
      <c r="K1472" s="13" t="n">
        <f aca="false">J1472+I1472+H1472</f>
        <v>134.28943</v>
      </c>
    </row>
    <row r="1473" customFormat="false" ht="12.8" hidden="false" customHeight="false" outlineLevel="0" collapsed="false">
      <c r="A1473" s="8" t="n">
        <v>58757</v>
      </c>
      <c r="B1473" s="9" t="s">
        <v>1511</v>
      </c>
      <c r="C1473" s="10" t="n">
        <v>12</v>
      </c>
      <c r="D1473" s="8" t="s">
        <v>32</v>
      </c>
      <c r="E1473" s="11" t="n">
        <v>128.33</v>
      </c>
      <c r="F1473" s="12" t="n">
        <v>0</v>
      </c>
      <c r="G1473" s="12" t="n">
        <v>18.25</v>
      </c>
      <c r="H1473" s="13" t="n">
        <f aca="false">E1473*(1-$F$831)</f>
        <v>112.9304</v>
      </c>
      <c r="I1473" s="13" t="n">
        <f aca="false">F1473*H1473/100</f>
        <v>0</v>
      </c>
      <c r="J1473" s="13" t="n">
        <f aca="false">H1473*G1473/100</f>
        <v>20.609798</v>
      </c>
      <c r="K1473" s="13" t="n">
        <f aca="false">J1473+I1473+H1473</f>
        <v>133.540198</v>
      </c>
    </row>
    <row r="1474" customFormat="false" ht="12.8" hidden="false" customHeight="false" outlineLevel="0" collapsed="false">
      <c r="A1474" s="8" t="n">
        <v>58758</v>
      </c>
      <c r="B1474" s="9" t="s">
        <v>1512</v>
      </c>
      <c r="C1474" s="10" t="n">
        <v>12</v>
      </c>
      <c r="D1474" s="8" t="s">
        <v>32</v>
      </c>
      <c r="E1474" s="11" t="n">
        <v>186.36</v>
      </c>
      <c r="F1474" s="12" t="n">
        <v>0</v>
      </c>
      <c r="G1474" s="12" t="n">
        <v>18.25</v>
      </c>
      <c r="H1474" s="13" t="n">
        <f aca="false">E1474*(1-$F$831)</f>
        <v>163.9968</v>
      </c>
      <c r="I1474" s="13" t="n">
        <f aca="false">F1474*H1474/100</f>
        <v>0</v>
      </c>
      <c r="J1474" s="13" t="n">
        <f aca="false">H1474*G1474/100</f>
        <v>29.929416</v>
      </c>
      <c r="K1474" s="13" t="n">
        <f aca="false">J1474+I1474+H1474</f>
        <v>193.926216</v>
      </c>
    </row>
    <row r="1475" customFormat="false" ht="12.8" hidden="false" customHeight="false" outlineLevel="0" collapsed="false">
      <c r="A1475" s="8" t="n">
        <v>58759</v>
      </c>
      <c r="B1475" s="9" t="s">
        <v>1513</v>
      </c>
      <c r="C1475" s="10" t="n">
        <v>12</v>
      </c>
      <c r="D1475" s="8" t="s">
        <v>32</v>
      </c>
      <c r="E1475" s="11" t="n">
        <v>185.75</v>
      </c>
      <c r="F1475" s="12" t="n">
        <v>0</v>
      </c>
      <c r="G1475" s="12" t="n">
        <v>18.25</v>
      </c>
      <c r="H1475" s="13" t="n">
        <f aca="false">E1475*(1-$F$831)</f>
        <v>163.46</v>
      </c>
      <c r="I1475" s="13" t="n">
        <f aca="false">F1475*H1475/100</f>
        <v>0</v>
      </c>
      <c r="J1475" s="13" t="n">
        <f aca="false">H1475*G1475/100</f>
        <v>29.83145</v>
      </c>
      <c r="K1475" s="13" t="n">
        <f aca="false">J1475+I1475+H1475</f>
        <v>193.29145</v>
      </c>
    </row>
    <row r="1476" customFormat="false" ht="12.8" hidden="false" customHeight="false" outlineLevel="0" collapsed="false">
      <c r="A1476" s="8" t="n">
        <v>52012</v>
      </c>
      <c r="B1476" s="9" t="s">
        <v>1514</v>
      </c>
      <c r="C1476" s="10" t="n">
        <v>12</v>
      </c>
      <c r="D1476" s="8" t="s">
        <v>15</v>
      </c>
      <c r="E1476" s="11" t="n">
        <v>106.5</v>
      </c>
      <c r="F1476" s="12" t="n">
        <v>0</v>
      </c>
      <c r="G1476" s="12" t="n">
        <v>17.89</v>
      </c>
      <c r="H1476" s="13" t="n">
        <f aca="false">E1476*(1-$F$831)</f>
        <v>93.72</v>
      </c>
      <c r="I1476" s="13" t="n">
        <f aca="false">F1476*H1476/100</f>
        <v>0</v>
      </c>
      <c r="J1476" s="13" t="n">
        <f aca="false">H1476*G1476/100</f>
        <v>16.766508</v>
      </c>
      <c r="K1476" s="13" t="n">
        <f aca="false">J1476+I1476+H1476</f>
        <v>110.486508</v>
      </c>
    </row>
    <row r="1477" customFormat="false" ht="12.8" hidden="false" customHeight="false" outlineLevel="0" collapsed="false">
      <c r="A1477" s="8" t="n">
        <v>56300</v>
      </c>
      <c r="B1477" s="9" t="s">
        <v>1515</v>
      </c>
      <c r="C1477" s="10" t="n">
        <v>12</v>
      </c>
      <c r="D1477" s="8" t="s">
        <v>155</v>
      </c>
      <c r="E1477" s="11" t="n">
        <v>201.88</v>
      </c>
      <c r="F1477" s="12" t="n">
        <v>0</v>
      </c>
      <c r="G1477" s="12" t="n">
        <v>0</v>
      </c>
      <c r="H1477" s="13" t="n">
        <f aca="false">E1477*(1-$F$831)</f>
        <v>177.6544</v>
      </c>
      <c r="I1477" s="13" t="n">
        <f aca="false">F1477*H1477/100</f>
        <v>0</v>
      </c>
      <c r="J1477" s="13" t="n">
        <f aca="false">H1477*G1477/100</f>
        <v>0</v>
      </c>
      <c r="K1477" s="13" t="n">
        <f aca="false">J1477+I1477+H1477</f>
        <v>177.6544</v>
      </c>
    </row>
    <row r="1478" customFormat="false" ht="12.8" hidden="false" customHeight="false" outlineLevel="0" collapsed="false">
      <c r="A1478" s="8" t="n">
        <v>59207</v>
      </c>
      <c r="B1478" s="9" t="s">
        <v>1516</v>
      </c>
      <c r="C1478" s="10" t="n">
        <v>12</v>
      </c>
      <c r="D1478" s="8" t="s">
        <v>47</v>
      </c>
      <c r="E1478" s="11" t="n">
        <v>146.65</v>
      </c>
      <c r="F1478" s="12" t="n">
        <v>0</v>
      </c>
      <c r="G1478" s="12" t="n">
        <v>0</v>
      </c>
      <c r="H1478" s="13" t="n">
        <f aca="false">E1478*(1-$F$831)</f>
        <v>129.052</v>
      </c>
      <c r="I1478" s="13" t="n">
        <f aca="false">F1478*H1478/100</f>
        <v>0</v>
      </c>
      <c r="J1478" s="13" t="n">
        <f aca="false">H1478*G1478/100</f>
        <v>0</v>
      </c>
      <c r="K1478" s="13" t="n">
        <f aca="false">J1478+I1478+H1478</f>
        <v>129.052</v>
      </c>
    </row>
    <row r="1479" customFormat="false" ht="12.8" hidden="false" customHeight="false" outlineLevel="0" collapsed="false">
      <c r="A1479" s="8" t="n">
        <v>55809</v>
      </c>
      <c r="B1479" s="9" t="s">
        <v>1517</v>
      </c>
      <c r="C1479" s="10" t="n">
        <v>12</v>
      </c>
      <c r="D1479" s="8" t="s">
        <v>27</v>
      </c>
      <c r="E1479" s="11" t="n">
        <v>72.71</v>
      </c>
      <c r="F1479" s="12" t="n">
        <v>0</v>
      </c>
      <c r="G1479" s="12" t="n">
        <v>0</v>
      </c>
      <c r="H1479" s="13" t="n">
        <f aca="false">E1479*(1-$F$831)</f>
        <v>63.9848</v>
      </c>
      <c r="I1479" s="13" t="n">
        <f aca="false">F1479*H1479/100</f>
        <v>0</v>
      </c>
      <c r="J1479" s="13" t="n">
        <f aca="false">H1479*G1479/100</f>
        <v>0</v>
      </c>
      <c r="K1479" s="13" t="n">
        <f aca="false">J1479+I1479+H1479</f>
        <v>63.9848</v>
      </c>
    </row>
    <row r="1480" customFormat="false" ht="12.8" hidden="false" customHeight="false" outlineLevel="0" collapsed="false">
      <c r="A1480" s="8" t="n">
        <v>55807</v>
      </c>
      <c r="B1480" s="9" t="s">
        <v>1518</v>
      </c>
      <c r="C1480" s="10" t="n">
        <v>12</v>
      </c>
      <c r="D1480" s="8" t="s">
        <v>27</v>
      </c>
      <c r="E1480" s="11" t="n">
        <v>35.94</v>
      </c>
      <c r="F1480" s="12" t="n">
        <v>0</v>
      </c>
      <c r="G1480" s="12" t="n">
        <v>18.25</v>
      </c>
      <c r="H1480" s="13" t="n">
        <f aca="false">E1480*(1-$F$831)</f>
        <v>31.6272</v>
      </c>
      <c r="I1480" s="13" t="n">
        <f aca="false">F1480*H1480/100</f>
        <v>0</v>
      </c>
      <c r="J1480" s="13" t="n">
        <f aca="false">H1480*G1480/100</f>
        <v>5.771964</v>
      </c>
      <c r="K1480" s="13" t="n">
        <f aca="false">J1480+I1480+H1480</f>
        <v>37.399164</v>
      </c>
    </row>
    <row r="1481" customFormat="false" ht="12.8" hidden="false" customHeight="false" outlineLevel="0" collapsed="false">
      <c r="A1481" s="8" t="n">
        <v>38590</v>
      </c>
      <c r="B1481" s="9" t="s">
        <v>1519</v>
      </c>
      <c r="C1481" s="10" t="n">
        <v>12</v>
      </c>
      <c r="D1481" s="8" t="s">
        <v>27</v>
      </c>
      <c r="E1481" s="11" t="n">
        <v>18.9</v>
      </c>
      <c r="F1481" s="12" t="n">
        <v>0</v>
      </c>
      <c r="G1481" s="12" t="n">
        <v>18.25</v>
      </c>
      <c r="H1481" s="13" t="n">
        <f aca="false">E1481*(1-$F$831)</f>
        <v>16.632</v>
      </c>
      <c r="I1481" s="13" t="n">
        <f aca="false">F1481*H1481/100</f>
        <v>0</v>
      </c>
      <c r="J1481" s="13" t="n">
        <f aca="false">H1481*G1481/100</f>
        <v>3.03534</v>
      </c>
      <c r="K1481" s="13" t="n">
        <f aca="false">J1481+I1481+H1481</f>
        <v>19.66734</v>
      </c>
    </row>
    <row r="1482" customFormat="false" ht="12.8" hidden="false" customHeight="false" outlineLevel="0" collapsed="false">
      <c r="A1482" s="8" t="n">
        <v>38591</v>
      </c>
      <c r="B1482" s="9" t="s">
        <v>1520</v>
      </c>
      <c r="C1482" s="10" t="n">
        <v>12</v>
      </c>
      <c r="D1482" s="8" t="s">
        <v>27</v>
      </c>
      <c r="E1482" s="11" t="n">
        <v>30.18</v>
      </c>
      <c r="F1482" s="12" t="n">
        <v>0</v>
      </c>
      <c r="G1482" s="12" t="n">
        <v>18.25</v>
      </c>
      <c r="H1482" s="13" t="n">
        <f aca="false">E1482*(1-$F$831)</f>
        <v>26.5584</v>
      </c>
      <c r="I1482" s="13" t="n">
        <f aca="false">F1482*H1482/100</f>
        <v>0</v>
      </c>
      <c r="J1482" s="13" t="n">
        <f aca="false">H1482*G1482/100</f>
        <v>4.846908</v>
      </c>
      <c r="K1482" s="13" t="n">
        <f aca="false">J1482+I1482+H1482</f>
        <v>31.405308</v>
      </c>
    </row>
    <row r="1483" customFormat="false" ht="12.8" hidden="false" customHeight="false" outlineLevel="0" collapsed="false">
      <c r="A1483" s="8" t="n">
        <v>38592</v>
      </c>
      <c r="B1483" s="9" t="s">
        <v>1521</v>
      </c>
      <c r="C1483" s="10" t="n">
        <v>12</v>
      </c>
      <c r="D1483" s="8" t="s">
        <v>27</v>
      </c>
      <c r="E1483" s="11" t="n">
        <v>34.6</v>
      </c>
      <c r="F1483" s="12" t="n">
        <v>0</v>
      </c>
      <c r="G1483" s="12" t="n">
        <v>18.25</v>
      </c>
      <c r="H1483" s="13" t="n">
        <f aca="false">E1483*(1-$F$831)</f>
        <v>30.448</v>
      </c>
      <c r="I1483" s="13" t="n">
        <f aca="false">F1483*H1483/100</f>
        <v>0</v>
      </c>
      <c r="J1483" s="13" t="n">
        <f aca="false">H1483*G1483/100</f>
        <v>5.55676</v>
      </c>
      <c r="K1483" s="13" t="n">
        <f aca="false">J1483+I1483+H1483</f>
        <v>36.00476</v>
      </c>
    </row>
    <row r="1484" customFormat="false" ht="12.8" hidden="false" customHeight="false" outlineLevel="0" collapsed="false">
      <c r="A1484" s="8" t="n">
        <v>38588</v>
      </c>
      <c r="B1484" s="9" t="s">
        <v>1522</v>
      </c>
      <c r="C1484" s="10" t="n">
        <v>12</v>
      </c>
      <c r="D1484" s="8" t="s">
        <v>27</v>
      </c>
      <c r="E1484" s="11" t="n">
        <v>67.81</v>
      </c>
      <c r="F1484" s="12" t="n">
        <v>0</v>
      </c>
      <c r="G1484" s="12" t="n">
        <v>18.25</v>
      </c>
      <c r="H1484" s="13" t="n">
        <f aca="false">E1484*(1-$F$831)</f>
        <v>59.6728</v>
      </c>
      <c r="I1484" s="13" t="n">
        <f aca="false">F1484*H1484/100</f>
        <v>0</v>
      </c>
      <c r="J1484" s="13" t="n">
        <f aca="false">H1484*G1484/100</f>
        <v>10.890286</v>
      </c>
      <c r="K1484" s="13" t="n">
        <f aca="false">J1484+I1484+H1484</f>
        <v>70.563086</v>
      </c>
    </row>
    <row r="1485" customFormat="false" ht="12.8" hidden="false" customHeight="false" outlineLevel="0" collapsed="false">
      <c r="A1485" s="8" t="n">
        <v>38589</v>
      </c>
      <c r="B1485" s="9" t="s">
        <v>1523</v>
      </c>
      <c r="C1485" s="10" t="n">
        <v>12</v>
      </c>
      <c r="D1485" s="8" t="s">
        <v>27</v>
      </c>
      <c r="E1485" s="11" t="n">
        <v>97.78</v>
      </c>
      <c r="F1485" s="12" t="n">
        <v>0</v>
      </c>
      <c r="G1485" s="12" t="n">
        <v>18.25</v>
      </c>
      <c r="H1485" s="13" t="n">
        <f aca="false">E1485*(1-$F$831)</f>
        <v>86.0464</v>
      </c>
      <c r="I1485" s="13" t="n">
        <f aca="false">F1485*H1485/100</f>
        <v>0</v>
      </c>
      <c r="J1485" s="13" t="n">
        <f aca="false">H1485*G1485/100</f>
        <v>15.703468</v>
      </c>
      <c r="K1485" s="13" t="n">
        <f aca="false">J1485+I1485+H1485</f>
        <v>101.749868</v>
      </c>
    </row>
    <row r="1486" customFormat="false" ht="12.8" hidden="false" customHeight="false" outlineLevel="0" collapsed="false">
      <c r="A1486" s="8" t="n">
        <v>38593</v>
      </c>
      <c r="B1486" s="9" t="s">
        <v>33</v>
      </c>
      <c r="C1486" s="10" t="n">
        <v>12</v>
      </c>
      <c r="D1486" s="8" t="s">
        <v>27</v>
      </c>
      <c r="E1486" s="11" t="n">
        <v>17.45</v>
      </c>
      <c r="F1486" s="12" t="n">
        <v>0</v>
      </c>
      <c r="G1486" s="12" t="n">
        <v>18.25</v>
      </c>
      <c r="H1486" s="13" t="n">
        <f aca="false">E1486*(1-$F$831)</f>
        <v>15.356</v>
      </c>
      <c r="I1486" s="13" t="n">
        <f aca="false">F1486*H1486/100</f>
        <v>0</v>
      </c>
      <c r="J1486" s="13" t="n">
        <f aca="false">H1486*G1486/100</f>
        <v>2.80247</v>
      </c>
      <c r="K1486" s="13" t="n">
        <f aca="false">J1486+I1486+H1486</f>
        <v>18.15847</v>
      </c>
    </row>
    <row r="1487" customFormat="false" ht="12.8" hidden="false" customHeight="false" outlineLevel="0" collapsed="false">
      <c r="A1487" s="8" t="n">
        <v>38594</v>
      </c>
      <c r="B1487" s="9" t="s">
        <v>1524</v>
      </c>
      <c r="C1487" s="10" t="n">
        <v>12</v>
      </c>
      <c r="D1487" s="8" t="s">
        <v>27</v>
      </c>
      <c r="E1487" s="11" t="n">
        <v>23.23</v>
      </c>
      <c r="F1487" s="12" t="n">
        <v>0</v>
      </c>
      <c r="G1487" s="12" t="n">
        <v>18.25</v>
      </c>
      <c r="H1487" s="13" t="n">
        <f aca="false">E1487*(1-$F$831)</f>
        <v>20.4424</v>
      </c>
      <c r="I1487" s="13" t="n">
        <f aca="false">F1487*H1487/100</f>
        <v>0</v>
      </c>
      <c r="J1487" s="13" t="n">
        <f aca="false">H1487*G1487/100</f>
        <v>3.730738</v>
      </c>
      <c r="K1487" s="13" t="n">
        <f aca="false">J1487+I1487+H1487</f>
        <v>24.173138</v>
      </c>
    </row>
    <row r="1488" customFormat="false" ht="12.8" hidden="false" customHeight="false" outlineLevel="0" collapsed="false">
      <c r="A1488" s="8" t="n">
        <v>38595</v>
      </c>
      <c r="B1488" s="9" t="s">
        <v>1525</v>
      </c>
      <c r="C1488" s="10" t="n">
        <v>12</v>
      </c>
      <c r="D1488" s="8" t="s">
        <v>27</v>
      </c>
      <c r="E1488" s="11" t="n">
        <v>29.48</v>
      </c>
      <c r="F1488" s="12" t="n">
        <v>0</v>
      </c>
      <c r="G1488" s="12" t="n">
        <v>18.25</v>
      </c>
      <c r="H1488" s="13" t="n">
        <f aca="false">E1488*(1-$F$831)</f>
        <v>25.9424</v>
      </c>
      <c r="I1488" s="13" t="n">
        <f aca="false">F1488*H1488/100</f>
        <v>0</v>
      </c>
      <c r="J1488" s="13" t="n">
        <f aca="false">H1488*G1488/100</f>
        <v>4.734488</v>
      </c>
      <c r="K1488" s="13" t="n">
        <f aca="false">J1488+I1488+H1488</f>
        <v>30.676888</v>
      </c>
    </row>
    <row r="1489" customFormat="false" ht="12.8" hidden="false" customHeight="false" outlineLevel="0" collapsed="false">
      <c r="A1489" s="8" t="n">
        <v>38596</v>
      </c>
      <c r="B1489" s="9" t="s">
        <v>1526</v>
      </c>
      <c r="C1489" s="10" t="n">
        <v>12</v>
      </c>
      <c r="D1489" s="8" t="s">
        <v>27</v>
      </c>
      <c r="E1489" s="11" t="n">
        <v>57.82</v>
      </c>
      <c r="F1489" s="12" t="n">
        <v>0</v>
      </c>
      <c r="G1489" s="12" t="n">
        <v>18.25</v>
      </c>
      <c r="H1489" s="13" t="n">
        <f aca="false">E1489*(1-$F$831)</f>
        <v>50.8816</v>
      </c>
      <c r="I1489" s="13" t="n">
        <f aca="false">F1489*H1489/100</f>
        <v>0</v>
      </c>
      <c r="J1489" s="13" t="n">
        <f aca="false">H1489*G1489/100</f>
        <v>9.285892</v>
      </c>
      <c r="K1489" s="13" t="n">
        <f aca="false">J1489+I1489+H1489</f>
        <v>60.167492</v>
      </c>
    </row>
    <row r="1490" customFormat="false" ht="12.8" hidden="false" customHeight="false" outlineLevel="0" collapsed="false">
      <c r="A1490" s="8" t="n">
        <v>38597</v>
      </c>
      <c r="B1490" s="9" t="s">
        <v>1527</v>
      </c>
      <c r="C1490" s="10" t="n">
        <v>12</v>
      </c>
      <c r="D1490" s="8" t="s">
        <v>27</v>
      </c>
      <c r="E1490" s="11" t="n">
        <v>48.48</v>
      </c>
      <c r="F1490" s="12" t="n">
        <v>0</v>
      </c>
      <c r="G1490" s="12" t="n">
        <v>18.25</v>
      </c>
      <c r="H1490" s="13" t="n">
        <f aca="false">E1490*(1-$F$831)</f>
        <v>42.6624</v>
      </c>
      <c r="I1490" s="13" t="n">
        <f aca="false">F1490*H1490/100</f>
        <v>0</v>
      </c>
      <c r="J1490" s="13" t="n">
        <f aca="false">H1490*G1490/100</f>
        <v>7.785888</v>
      </c>
      <c r="K1490" s="13" t="n">
        <f aca="false">J1490+I1490+H1490</f>
        <v>50.448288</v>
      </c>
    </row>
    <row r="1491" customFormat="false" ht="12.8" hidden="false" customHeight="false" outlineLevel="0" collapsed="false">
      <c r="A1491" s="8" t="n">
        <v>38598</v>
      </c>
      <c r="B1491" s="9" t="s">
        <v>1528</v>
      </c>
      <c r="C1491" s="10" t="n">
        <v>12</v>
      </c>
      <c r="D1491" s="8" t="s">
        <v>27</v>
      </c>
      <c r="E1491" s="11" t="n">
        <v>63.21</v>
      </c>
      <c r="F1491" s="12" t="n">
        <v>0</v>
      </c>
      <c r="G1491" s="12" t="n">
        <v>18.25</v>
      </c>
      <c r="H1491" s="13" t="n">
        <f aca="false">E1491*(1-$F$831)</f>
        <v>55.6248</v>
      </c>
      <c r="I1491" s="13" t="n">
        <f aca="false">F1491*H1491/100</f>
        <v>0</v>
      </c>
      <c r="J1491" s="13" t="n">
        <f aca="false">H1491*G1491/100</f>
        <v>10.151526</v>
      </c>
      <c r="K1491" s="13" t="n">
        <f aca="false">J1491+I1491+H1491</f>
        <v>65.776326</v>
      </c>
    </row>
    <row r="1492" customFormat="false" ht="12.8" hidden="false" customHeight="false" outlineLevel="0" collapsed="false">
      <c r="A1492" s="8" t="n">
        <v>38599</v>
      </c>
      <c r="B1492" s="9" t="s">
        <v>34</v>
      </c>
      <c r="C1492" s="10" t="n">
        <v>12</v>
      </c>
      <c r="D1492" s="8" t="s">
        <v>27</v>
      </c>
      <c r="E1492" s="11" t="n">
        <v>77.81</v>
      </c>
      <c r="F1492" s="12" t="n">
        <v>0</v>
      </c>
      <c r="G1492" s="12" t="n">
        <v>18.25</v>
      </c>
      <c r="H1492" s="13" t="n">
        <f aca="false">E1492*(1-$F$831)</f>
        <v>68.4728</v>
      </c>
      <c r="I1492" s="13" t="n">
        <f aca="false">F1492*H1492/100</f>
        <v>0</v>
      </c>
      <c r="J1492" s="13" t="n">
        <f aca="false">H1492*G1492/100</f>
        <v>12.496286</v>
      </c>
      <c r="K1492" s="13" t="n">
        <f aca="false">J1492+I1492+H1492</f>
        <v>80.969086</v>
      </c>
    </row>
    <row r="1493" customFormat="false" ht="12.8" hidden="false" customHeight="false" outlineLevel="0" collapsed="false">
      <c r="A1493" s="8" t="n">
        <v>38600</v>
      </c>
      <c r="B1493" s="9" t="s">
        <v>37</v>
      </c>
      <c r="C1493" s="10" t="n">
        <v>12</v>
      </c>
      <c r="D1493" s="8" t="s">
        <v>27</v>
      </c>
      <c r="E1493" s="11" t="n">
        <v>97.06</v>
      </c>
      <c r="F1493" s="12" t="n">
        <v>0</v>
      </c>
      <c r="G1493" s="12" t="n">
        <v>18.25</v>
      </c>
      <c r="H1493" s="13" t="n">
        <f aca="false">E1493*(1-$F$831)</f>
        <v>85.4128</v>
      </c>
      <c r="I1493" s="13" t="n">
        <f aca="false">F1493*H1493/100</f>
        <v>0</v>
      </c>
      <c r="J1493" s="13" t="n">
        <f aca="false">H1493*G1493/100</f>
        <v>15.587836</v>
      </c>
      <c r="K1493" s="13" t="n">
        <f aca="false">J1493+I1493+H1493</f>
        <v>101.000636</v>
      </c>
    </row>
    <row r="1494" customFormat="false" ht="12.8" hidden="false" customHeight="false" outlineLevel="0" collapsed="false">
      <c r="A1494" s="8" t="n">
        <v>38601</v>
      </c>
      <c r="B1494" s="9" t="s">
        <v>1529</v>
      </c>
      <c r="C1494" s="10" t="n">
        <v>12</v>
      </c>
      <c r="D1494" s="8" t="s">
        <v>27</v>
      </c>
      <c r="E1494" s="11" t="n">
        <v>58.17</v>
      </c>
      <c r="F1494" s="12" t="n">
        <v>0</v>
      </c>
      <c r="G1494" s="12" t="n">
        <v>18.25</v>
      </c>
      <c r="H1494" s="13" t="n">
        <f aca="false">E1494*(1-$F$831)</f>
        <v>51.1896</v>
      </c>
      <c r="I1494" s="13" t="n">
        <f aca="false">F1494*H1494/100</f>
        <v>0</v>
      </c>
      <c r="J1494" s="13" t="n">
        <f aca="false">H1494*G1494/100</f>
        <v>9.342102</v>
      </c>
      <c r="K1494" s="13" t="n">
        <f aca="false">J1494+I1494+H1494</f>
        <v>60.531702</v>
      </c>
    </row>
    <row r="1495" customFormat="false" ht="12.8" hidden="false" customHeight="false" outlineLevel="0" collapsed="false">
      <c r="A1495" s="8" t="n">
        <v>38602</v>
      </c>
      <c r="B1495" s="9" t="s">
        <v>1530</v>
      </c>
      <c r="C1495" s="10" t="n">
        <v>12</v>
      </c>
      <c r="D1495" s="8" t="s">
        <v>27</v>
      </c>
      <c r="E1495" s="11" t="n">
        <v>77.97</v>
      </c>
      <c r="F1495" s="12" t="n">
        <v>0</v>
      </c>
      <c r="G1495" s="12" t="n">
        <v>0</v>
      </c>
      <c r="H1495" s="13" t="n">
        <f aca="false">E1495*(1-$F$831)</f>
        <v>68.6136</v>
      </c>
      <c r="I1495" s="13" t="n">
        <f aca="false">F1495*H1495/100</f>
        <v>0</v>
      </c>
      <c r="J1495" s="13" t="n">
        <f aca="false">H1495*G1495/100</f>
        <v>0</v>
      </c>
      <c r="K1495" s="13" t="n">
        <f aca="false">J1495+I1495+H1495</f>
        <v>68.6136</v>
      </c>
    </row>
    <row r="1496" customFormat="false" ht="12.8" hidden="false" customHeight="false" outlineLevel="0" collapsed="false">
      <c r="A1496" s="8" t="n">
        <v>38603</v>
      </c>
      <c r="B1496" s="9" t="s">
        <v>1531</v>
      </c>
      <c r="C1496" s="10" t="n">
        <v>12</v>
      </c>
      <c r="D1496" s="8" t="s">
        <v>27</v>
      </c>
      <c r="E1496" s="11" t="n">
        <v>86.01</v>
      </c>
      <c r="F1496" s="12" t="n">
        <v>0</v>
      </c>
      <c r="G1496" s="12" t="n">
        <v>0</v>
      </c>
      <c r="H1496" s="13" t="n">
        <f aca="false">E1496*(1-$F$831)</f>
        <v>75.6888</v>
      </c>
      <c r="I1496" s="13" t="n">
        <f aca="false">F1496*H1496/100</f>
        <v>0</v>
      </c>
      <c r="J1496" s="13" t="n">
        <f aca="false">H1496*G1496/100</f>
        <v>0</v>
      </c>
      <c r="K1496" s="13" t="n">
        <f aca="false">J1496+I1496+H1496</f>
        <v>75.6888</v>
      </c>
    </row>
    <row r="1497" customFormat="false" ht="12.8" hidden="false" customHeight="false" outlineLevel="0" collapsed="false">
      <c r="A1497" s="8" t="n">
        <v>38604</v>
      </c>
      <c r="B1497" s="9" t="s">
        <v>38</v>
      </c>
      <c r="C1497" s="10" t="n">
        <v>12</v>
      </c>
      <c r="D1497" s="8" t="s">
        <v>27</v>
      </c>
      <c r="E1497" s="11" t="n">
        <v>134.59</v>
      </c>
      <c r="F1497" s="12" t="n">
        <v>0</v>
      </c>
      <c r="G1497" s="12" t="n">
        <v>0</v>
      </c>
      <c r="H1497" s="13" t="n">
        <f aca="false">E1497*(1-$F$831)</f>
        <v>118.4392</v>
      </c>
      <c r="I1497" s="13" t="n">
        <f aca="false">F1497*H1497/100</f>
        <v>0</v>
      </c>
      <c r="J1497" s="13" t="n">
        <f aca="false">H1497*G1497/100</f>
        <v>0</v>
      </c>
      <c r="K1497" s="13" t="n">
        <f aca="false">J1497+I1497+H1497</f>
        <v>118.4392</v>
      </c>
    </row>
    <row r="1498" customFormat="false" ht="12.8" hidden="false" customHeight="false" outlineLevel="0" collapsed="false">
      <c r="A1498" s="8" t="n">
        <v>58254</v>
      </c>
      <c r="B1498" s="9" t="s">
        <v>1532</v>
      </c>
      <c r="C1498" s="10" t="n">
        <v>12</v>
      </c>
      <c r="D1498" s="8" t="s">
        <v>27</v>
      </c>
      <c r="E1498" s="11" t="n">
        <v>153.46</v>
      </c>
      <c r="F1498" s="12" t="n">
        <v>0</v>
      </c>
      <c r="G1498" s="12" t="n">
        <v>0</v>
      </c>
      <c r="H1498" s="13" t="n">
        <f aca="false">E1498*(1-$F$831)</f>
        <v>135.0448</v>
      </c>
      <c r="I1498" s="13" t="n">
        <f aca="false">F1498*H1498/100</f>
        <v>0</v>
      </c>
      <c r="J1498" s="13" t="n">
        <f aca="false">H1498*G1498/100</f>
        <v>0</v>
      </c>
      <c r="K1498" s="13" t="n">
        <f aca="false">J1498+I1498+H1498</f>
        <v>135.0448</v>
      </c>
    </row>
    <row r="1499" customFormat="false" ht="12.8" hidden="false" customHeight="false" outlineLevel="0" collapsed="false">
      <c r="A1499" s="8" t="n">
        <v>57222</v>
      </c>
      <c r="B1499" s="9" t="s">
        <v>1533</v>
      </c>
      <c r="C1499" s="10" t="n">
        <v>4</v>
      </c>
      <c r="D1499" s="8" t="s">
        <v>911</v>
      </c>
      <c r="E1499" s="11" t="n">
        <v>202.09</v>
      </c>
      <c r="F1499" s="12" t="n">
        <v>0</v>
      </c>
      <c r="G1499" s="12" t="n">
        <v>0</v>
      </c>
      <c r="H1499" s="13" t="n">
        <f aca="false">E1499*(1-$F$831)</f>
        <v>177.8392</v>
      </c>
      <c r="I1499" s="13" t="n">
        <f aca="false">F1499*H1499/100</f>
        <v>0</v>
      </c>
      <c r="J1499" s="13" t="n">
        <f aca="false">H1499*G1499/100</f>
        <v>0</v>
      </c>
      <c r="K1499" s="13" t="n">
        <f aca="false">J1499+I1499+H1499</f>
        <v>177.8392</v>
      </c>
    </row>
    <row r="1500" customFormat="false" ht="12.8" hidden="false" customHeight="false" outlineLevel="0" collapsed="false">
      <c r="A1500" s="8" t="n">
        <v>10838</v>
      </c>
      <c r="B1500" s="9" t="s">
        <v>1534</v>
      </c>
      <c r="C1500" s="10" t="n">
        <v>12</v>
      </c>
      <c r="D1500" s="8" t="s">
        <v>40</v>
      </c>
      <c r="E1500" s="11" t="n">
        <v>11.81</v>
      </c>
      <c r="F1500" s="12" t="n">
        <v>0</v>
      </c>
      <c r="G1500" s="12" t="n">
        <v>0</v>
      </c>
      <c r="H1500" s="13" t="n">
        <f aca="false">E1500*(1-$F$831)</f>
        <v>10.3928</v>
      </c>
      <c r="I1500" s="13" t="n">
        <f aca="false">F1500*H1500/100</f>
        <v>0</v>
      </c>
      <c r="J1500" s="13" t="n">
        <f aca="false">H1500*G1500/100</f>
        <v>0</v>
      </c>
      <c r="K1500" s="13" t="n">
        <f aca="false">J1500+I1500+H1500</f>
        <v>10.3928</v>
      </c>
    </row>
    <row r="1501" customFormat="false" ht="12.8" hidden="false" customHeight="false" outlineLevel="0" collapsed="false">
      <c r="A1501" s="8" t="n">
        <v>10841</v>
      </c>
      <c r="B1501" s="9" t="s">
        <v>1535</v>
      </c>
      <c r="C1501" s="10" t="n">
        <v>12</v>
      </c>
      <c r="D1501" s="8" t="s">
        <v>40</v>
      </c>
      <c r="E1501" s="11" t="n">
        <v>4.03</v>
      </c>
      <c r="F1501" s="12" t="n">
        <v>0</v>
      </c>
      <c r="G1501" s="12" t="n">
        <v>0</v>
      </c>
      <c r="H1501" s="13" t="n">
        <f aca="false">E1501*(1-$F$831)</f>
        <v>3.5464</v>
      </c>
      <c r="I1501" s="13" t="n">
        <f aca="false">F1501*H1501/100</f>
        <v>0</v>
      </c>
      <c r="J1501" s="13" t="n">
        <f aca="false">H1501*G1501/100</f>
        <v>0</v>
      </c>
      <c r="K1501" s="13" t="n">
        <f aca="false">J1501+I1501+H1501</f>
        <v>3.5464</v>
      </c>
    </row>
    <row r="1502" customFormat="false" ht="12.8" hidden="false" customHeight="false" outlineLevel="0" collapsed="false">
      <c r="A1502" s="8" t="n">
        <v>10842</v>
      </c>
      <c r="B1502" s="9" t="s">
        <v>1536</v>
      </c>
      <c r="C1502" s="10" t="n">
        <v>12</v>
      </c>
      <c r="D1502" s="8" t="s">
        <v>40</v>
      </c>
      <c r="E1502" s="11" t="n">
        <v>10.24</v>
      </c>
      <c r="F1502" s="12" t="n">
        <v>0</v>
      </c>
      <c r="G1502" s="12" t="n">
        <v>0</v>
      </c>
      <c r="H1502" s="13" t="n">
        <f aca="false">E1502*(1-$F$831)</f>
        <v>9.0112</v>
      </c>
      <c r="I1502" s="13" t="n">
        <f aca="false">F1502*H1502/100</f>
        <v>0</v>
      </c>
      <c r="J1502" s="13" t="n">
        <f aca="false">H1502*G1502/100</f>
        <v>0</v>
      </c>
      <c r="K1502" s="13" t="n">
        <f aca="false">J1502+I1502+H1502</f>
        <v>9.0112</v>
      </c>
    </row>
    <row r="1503" customFormat="false" ht="12.8" hidden="false" customHeight="false" outlineLevel="0" collapsed="false">
      <c r="A1503" s="8" t="n">
        <v>10843</v>
      </c>
      <c r="B1503" s="9" t="s">
        <v>1537</v>
      </c>
      <c r="C1503" s="10" t="n">
        <v>12</v>
      </c>
      <c r="D1503" s="8" t="s">
        <v>40</v>
      </c>
      <c r="E1503" s="11" t="n">
        <v>9.55</v>
      </c>
      <c r="F1503" s="12" t="n">
        <v>0</v>
      </c>
      <c r="G1503" s="12" t="n">
        <v>0</v>
      </c>
      <c r="H1503" s="13" t="n">
        <f aca="false">E1503*(1-$F$831)</f>
        <v>8.404</v>
      </c>
      <c r="I1503" s="13" t="n">
        <f aca="false">F1503*H1503/100</f>
        <v>0</v>
      </c>
      <c r="J1503" s="13" t="n">
        <f aca="false">H1503*G1503/100</f>
        <v>0</v>
      </c>
      <c r="K1503" s="13" t="n">
        <f aca="false">J1503+I1503+H1503</f>
        <v>8.404</v>
      </c>
    </row>
    <row r="1504" customFormat="false" ht="12.8" hidden="false" customHeight="false" outlineLevel="0" collapsed="false">
      <c r="A1504" s="8" t="n">
        <v>10844</v>
      </c>
      <c r="B1504" s="9" t="s">
        <v>1538</v>
      </c>
      <c r="C1504" s="10" t="n">
        <v>12</v>
      </c>
      <c r="D1504" s="8" t="s">
        <v>40</v>
      </c>
      <c r="E1504" s="11" t="n">
        <v>13.71</v>
      </c>
      <c r="F1504" s="12" t="n">
        <v>0</v>
      </c>
      <c r="G1504" s="12" t="n">
        <v>0</v>
      </c>
      <c r="H1504" s="13" t="n">
        <f aca="false">E1504*(1-$F$831)</f>
        <v>12.0648</v>
      </c>
      <c r="I1504" s="13" t="n">
        <f aca="false">F1504*H1504/100</f>
        <v>0</v>
      </c>
      <c r="J1504" s="13" t="n">
        <f aca="false">H1504*G1504/100</f>
        <v>0</v>
      </c>
      <c r="K1504" s="13" t="n">
        <f aca="false">J1504+I1504+H1504</f>
        <v>12.0648</v>
      </c>
    </row>
    <row r="1505" customFormat="false" ht="12.8" hidden="false" customHeight="false" outlineLevel="0" collapsed="false">
      <c r="A1505" s="8" t="n">
        <v>10845</v>
      </c>
      <c r="B1505" s="9" t="s">
        <v>39</v>
      </c>
      <c r="C1505" s="10" t="n">
        <v>12</v>
      </c>
      <c r="D1505" s="8" t="s">
        <v>40</v>
      </c>
      <c r="E1505" s="11" t="n">
        <v>33.47</v>
      </c>
      <c r="F1505" s="12" t="n">
        <v>0</v>
      </c>
      <c r="G1505" s="12" t="n">
        <v>0</v>
      </c>
      <c r="H1505" s="13" t="n">
        <f aca="false">E1505*(1-$F$831)</f>
        <v>29.4536</v>
      </c>
      <c r="I1505" s="13" t="n">
        <f aca="false">F1505*H1505/100</f>
        <v>0</v>
      </c>
      <c r="J1505" s="13" t="n">
        <f aca="false">H1505*G1505/100</f>
        <v>0</v>
      </c>
      <c r="K1505" s="13" t="n">
        <f aca="false">J1505+I1505+H1505</f>
        <v>29.4536</v>
      </c>
    </row>
    <row r="1506" customFormat="false" ht="12.8" hidden="false" customHeight="false" outlineLevel="0" collapsed="false">
      <c r="A1506" s="8" t="n">
        <v>10846</v>
      </c>
      <c r="B1506" s="9" t="s">
        <v>1539</v>
      </c>
      <c r="C1506" s="10" t="n">
        <v>12</v>
      </c>
      <c r="D1506" s="8" t="s">
        <v>40</v>
      </c>
      <c r="E1506" s="11" t="n">
        <v>40</v>
      </c>
      <c r="F1506" s="12" t="n">
        <v>0</v>
      </c>
      <c r="G1506" s="12" t="n">
        <v>0</v>
      </c>
      <c r="H1506" s="13" t="n">
        <f aca="false">E1506*(1-$F$831)</f>
        <v>35.2</v>
      </c>
      <c r="I1506" s="13" t="n">
        <f aca="false">F1506*H1506/100</f>
        <v>0</v>
      </c>
      <c r="J1506" s="13" t="n">
        <f aca="false">H1506*G1506/100</f>
        <v>0</v>
      </c>
      <c r="K1506" s="13" t="n">
        <f aca="false">J1506+I1506+H1506</f>
        <v>35.2</v>
      </c>
    </row>
    <row r="1507" customFormat="false" ht="12.8" hidden="false" customHeight="false" outlineLevel="0" collapsed="false">
      <c r="A1507" s="8" t="n">
        <v>11384</v>
      </c>
      <c r="B1507" s="9" t="s">
        <v>1540</v>
      </c>
      <c r="C1507" s="10" t="n">
        <v>12</v>
      </c>
      <c r="D1507" s="8" t="s">
        <v>40</v>
      </c>
      <c r="E1507" s="11" t="n">
        <v>46</v>
      </c>
      <c r="F1507" s="12" t="n">
        <v>0</v>
      </c>
      <c r="G1507" s="12" t="n">
        <v>0</v>
      </c>
      <c r="H1507" s="13" t="n">
        <f aca="false">E1507*(1-$F$831)</f>
        <v>40.48</v>
      </c>
      <c r="I1507" s="13" t="n">
        <f aca="false">F1507*H1507/100</f>
        <v>0</v>
      </c>
      <c r="J1507" s="13" t="n">
        <f aca="false">H1507*G1507/100</f>
        <v>0</v>
      </c>
      <c r="K1507" s="13" t="n">
        <f aca="false">J1507+I1507+H1507</f>
        <v>40.48</v>
      </c>
    </row>
    <row r="1508" customFormat="false" ht="12.8" hidden="false" customHeight="false" outlineLevel="0" collapsed="false">
      <c r="A1508" s="8" t="n">
        <v>11420</v>
      </c>
      <c r="B1508" s="9" t="s">
        <v>1541</v>
      </c>
      <c r="C1508" s="10" t="n">
        <v>12</v>
      </c>
      <c r="D1508" s="8" t="s">
        <v>672</v>
      </c>
      <c r="E1508" s="11" t="n">
        <v>21.81</v>
      </c>
      <c r="F1508" s="12" t="n">
        <v>0</v>
      </c>
      <c r="G1508" s="12" t="n">
        <v>0</v>
      </c>
      <c r="H1508" s="13" t="n">
        <f aca="false">E1508*(1-$F$831)</f>
        <v>19.1928</v>
      </c>
      <c r="I1508" s="13" t="n">
        <f aca="false">F1508*H1508/100</f>
        <v>0</v>
      </c>
      <c r="J1508" s="13" t="n">
        <f aca="false">H1508*G1508/100</f>
        <v>0</v>
      </c>
      <c r="K1508" s="13" t="n">
        <f aca="false">J1508+I1508+H1508</f>
        <v>19.1928</v>
      </c>
    </row>
    <row r="1509" customFormat="false" ht="12.8" hidden="false" customHeight="false" outlineLevel="0" collapsed="false">
      <c r="A1509" s="8" t="n">
        <v>10848</v>
      </c>
      <c r="B1509" s="9" t="s">
        <v>41</v>
      </c>
      <c r="C1509" s="10" t="n">
        <v>12</v>
      </c>
      <c r="D1509" s="8" t="s">
        <v>40</v>
      </c>
      <c r="E1509" s="11" t="n">
        <v>9.42</v>
      </c>
      <c r="F1509" s="12" t="n">
        <v>0</v>
      </c>
      <c r="G1509" s="12" t="n">
        <v>0</v>
      </c>
      <c r="H1509" s="13" t="n">
        <f aca="false">E1509*(1-$F$831)</f>
        <v>8.2896</v>
      </c>
      <c r="I1509" s="13" t="n">
        <f aca="false">F1509*H1509/100</f>
        <v>0</v>
      </c>
      <c r="J1509" s="13" t="n">
        <f aca="false">H1509*G1509/100</f>
        <v>0</v>
      </c>
      <c r="K1509" s="13" t="n">
        <f aca="false">J1509+I1509+H1509</f>
        <v>8.2896</v>
      </c>
    </row>
    <row r="1510" customFormat="false" ht="12.8" hidden="false" customHeight="false" outlineLevel="0" collapsed="false">
      <c r="A1510" s="8" t="n">
        <v>10849</v>
      </c>
      <c r="B1510" s="9" t="s">
        <v>1542</v>
      </c>
      <c r="C1510" s="10" t="n">
        <v>12</v>
      </c>
      <c r="D1510" s="8" t="s">
        <v>672</v>
      </c>
      <c r="E1510" s="11" t="n">
        <v>11.23</v>
      </c>
      <c r="F1510" s="12" t="n">
        <v>0</v>
      </c>
      <c r="G1510" s="12" t="n">
        <v>0</v>
      </c>
      <c r="H1510" s="13" t="n">
        <f aca="false">E1510*(1-$F$831)</f>
        <v>9.8824</v>
      </c>
      <c r="I1510" s="13" t="n">
        <f aca="false">F1510*H1510/100</f>
        <v>0</v>
      </c>
      <c r="J1510" s="13" t="n">
        <f aca="false">H1510*G1510/100</f>
        <v>0</v>
      </c>
      <c r="K1510" s="13" t="n">
        <f aca="false">J1510+I1510+H1510</f>
        <v>9.8824</v>
      </c>
    </row>
    <row r="1511" customFormat="false" ht="12.8" hidden="false" customHeight="false" outlineLevel="0" collapsed="false">
      <c r="A1511" s="8" t="n">
        <v>11419</v>
      </c>
      <c r="B1511" s="9" t="s">
        <v>1543</v>
      </c>
      <c r="C1511" s="10" t="n">
        <v>12</v>
      </c>
      <c r="D1511" s="8" t="s">
        <v>40</v>
      </c>
      <c r="E1511" s="11" t="n">
        <v>20.96</v>
      </c>
      <c r="F1511" s="12" t="n">
        <v>0</v>
      </c>
      <c r="G1511" s="12" t="n">
        <v>0</v>
      </c>
      <c r="H1511" s="13" t="n">
        <f aca="false">E1511*(1-$F$831)</f>
        <v>18.4448</v>
      </c>
      <c r="I1511" s="13" t="n">
        <f aca="false">F1511*H1511/100</f>
        <v>0</v>
      </c>
      <c r="J1511" s="13" t="n">
        <f aca="false">H1511*G1511/100</f>
        <v>0</v>
      </c>
      <c r="K1511" s="13" t="n">
        <f aca="false">J1511+I1511+H1511</f>
        <v>18.4448</v>
      </c>
    </row>
    <row r="1512" customFormat="false" ht="12.8" hidden="false" customHeight="false" outlineLevel="0" collapsed="false">
      <c r="A1512" s="8" t="n">
        <v>10851</v>
      </c>
      <c r="B1512" s="9" t="s">
        <v>42</v>
      </c>
      <c r="C1512" s="10" t="n">
        <v>12</v>
      </c>
      <c r="D1512" s="8" t="s">
        <v>40</v>
      </c>
      <c r="E1512" s="11" t="n">
        <v>21.37</v>
      </c>
      <c r="F1512" s="12" t="n">
        <v>0</v>
      </c>
      <c r="G1512" s="12" t="n">
        <v>0</v>
      </c>
      <c r="H1512" s="13" t="n">
        <f aca="false">E1512*(1-$F$831)</f>
        <v>18.8056</v>
      </c>
      <c r="I1512" s="13" t="n">
        <f aca="false">F1512*H1512/100</f>
        <v>0</v>
      </c>
      <c r="J1512" s="13" t="n">
        <f aca="false">H1512*G1512/100</f>
        <v>0</v>
      </c>
      <c r="K1512" s="13" t="n">
        <f aca="false">J1512+I1512+H1512</f>
        <v>18.8056</v>
      </c>
    </row>
    <row r="1513" customFormat="false" ht="12.8" hidden="false" customHeight="false" outlineLevel="0" collapsed="false">
      <c r="A1513" s="8" t="n">
        <v>10852</v>
      </c>
      <c r="B1513" s="9" t="s">
        <v>1544</v>
      </c>
      <c r="C1513" s="10" t="n">
        <v>12</v>
      </c>
      <c r="D1513" s="8" t="s">
        <v>40</v>
      </c>
      <c r="E1513" s="11" t="n">
        <v>30.76</v>
      </c>
      <c r="F1513" s="12" t="n">
        <v>0</v>
      </c>
      <c r="G1513" s="12" t="n">
        <v>0</v>
      </c>
      <c r="H1513" s="13" t="n">
        <f aca="false">E1513*(1-$F$831)</f>
        <v>27.0688</v>
      </c>
      <c r="I1513" s="13" t="n">
        <f aca="false">F1513*H1513/100</f>
        <v>0</v>
      </c>
      <c r="J1513" s="13" t="n">
        <f aca="false">H1513*G1513/100</f>
        <v>0</v>
      </c>
      <c r="K1513" s="13" t="n">
        <f aca="false">J1513+I1513+H1513</f>
        <v>27.0688</v>
      </c>
    </row>
    <row r="1514" customFormat="false" ht="12.8" hidden="false" customHeight="false" outlineLevel="0" collapsed="false">
      <c r="A1514" s="8" t="n">
        <v>60433</v>
      </c>
      <c r="B1514" s="9" t="s">
        <v>1545</v>
      </c>
      <c r="C1514" s="10" t="n">
        <v>12</v>
      </c>
      <c r="D1514" s="8" t="s">
        <v>40</v>
      </c>
      <c r="E1514" s="11" t="n">
        <v>14.65</v>
      </c>
      <c r="F1514" s="12" t="n">
        <v>0</v>
      </c>
      <c r="G1514" s="12" t="n">
        <v>0</v>
      </c>
      <c r="H1514" s="13" t="n">
        <f aca="false">E1514*(1-$F$831)</f>
        <v>12.892</v>
      </c>
      <c r="I1514" s="13" t="n">
        <f aca="false">F1514*H1514/100</f>
        <v>0</v>
      </c>
      <c r="J1514" s="13" t="n">
        <f aca="false">H1514*G1514/100</f>
        <v>0</v>
      </c>
      <c r="K1514" s="13" t="n">
        <f aca="false">J1514+I1514+H1514</f>
        <v>12.892</v>
      </c>
    </row>
    <row r="1515" customFormat="false" ht="12.8" hidden="false" customHeight="false" outlineLevel="0" collapsed="false">
      <c r="A1515" s="8" t="n">
        <v>60434</v>
      </c>
      <c r="B1515" s="9" t="s">
        <v>1546</v>
      </c>
      <c r="C1515" s="10" t="n">
        <v>12</v>
      </c>
      <c r="D1515" s="8" t="s">
        <v>40</v>
      </c>
      <c r="E1515" s="11" t="n">
        <v>20.3</v>
      </c>
      <c r="F1515" s="12" t="n">
        <v>0</v>
      </c>
      <c r="G1515" s="12" t="n">
        <v>0</v>
      </c>
      <c r="H1515" s="13" t="n">
        <f aca="false">E1515*(1-$F$831)</f>
        <v>17.864</v>
      </c>
      <c r="I1515" s="13" t="n">
        <f aca="false">F1515*H1515/100</f>
        <v>0</v>
      </c>
      <c r="J1515" s="13" t="n">
        <f aca="false">H1515*G1515/100</f>
        <v>0</v>
      </c>
      <c r="K1515" s="13" t="n">
        <f aca="false">J1515+I1515+H1515</f>
        <v>17.864</v>
      </c>
    </row>
    <row r="1516" customFormat="false" ht="12.8" hidden="false" customHeight="false" outlineLevel="0" collapsed="false">
      <c r="A1516" s="8" t="n">
        <v>52951</v>
      </c>
      <c r="B1516" s="9" t="s">
        <v>1547</v>
      </c>
      <c r="C1516" s="10" t="n">
        <v>12</v>
      </c>
      <c r="D1516" s="8" t="s">
        <v>40</v>
      </c>
      <c r="E1516" s="11" t="n">
        <v>20.59</v>
      </c>
      <c r="F1516" s="12" t="n">
        <v>0</v>
      </c>
      <c r="G1516" s="12" t="n">
        <v>0</v>
      </c>
      <c r="H1516" s="13" t="n">
        <f aca="false">E1516*(1-$F$831)</f>
        <v>18.1192</v>
      </c>
      <c r="I1516" s="13" t="n">
        <f aca="false">F1516*H1516/100</f>
        <v>0</v>
      </c>
      <c r="J1516" s="13" t="n">
        <f aca="false">H1516*G1516/100</f>
        <v>0</v>
      </c>
      <c r="K1516" s="13" t="n">
        <f aca="false">J1516+I1516+H1516</f>
        <v>18.1192</v>
      </c>
    </row>
    <row r="1517" customFormat="false" ht="12.8" hidden="false" customHeight="false" outlineLevel="0" collapsed="false">
      <c r="A1517" s="8" t="n">
        <v>10853</v>
      </c>
      <c r="B1517" s="9" t="s">
        <v>1548</v>
      </c>
      <c r="C1517" s="10" t="n">
        <v>12</v>
      </c>
      <c r="D1517" s="8" t="s">
        <v>40</v>
      </c>
      <c r="E1517" s="11" t="n">
        <v>13.57</v>
      </c>
      <c r="F1517" s="12" t="n">
        <v>0</v>
      </c>
      <c r="G1517" s="12" t="n">
        <v>0</v>
      </c>
      <c r="H1517" s="13" t="n">
        <f aca="false">E1517*(1-$F$831)</f>
        <v>11.9416</v>
      </c>
      <c r="I1517" s="13" t="n">
        <f aca="false">F1517*H1517/100</f>
        <v>0</v>
      </c>
      <c r="J1517" s="13" t="n">
        <f aca="false">H1517*G1517/100</f>
        <v>0</v>
      </c>
      <c r="K1517" s="13" t="n">
        <f aca="false">J1517+I1517+H1517</f>
        <v>11.9416</v>
      </c>
    </row>
    <row r="1518" customFormat="false" ht="12.8" hidden="false" customHeight="false" outlineLevel="0" collapsed="false">
      <c r="A1518" s="8" t="n">
        <v>10854</v>
      </c>
      <c r="B1518" s="9" t="s">
        <v>1549</v>
      </c>
      <c r="C1518" s="10" t="n">
        <v>12</v>
      </c>
      <c r="D1518" s="8" t="s">
        <v>40</v>
      </c>
      <c r="E1518" s="11" t="n">
        <v>12.48</v>
      </c>
      <c r="F1518" s="12" t="n">
        <v>0</v>
      </c>
      <c r="G1518" s="12" t="n">
        <v>0</v>
      </c>
      <c r="H1518" s="13" t="n">
        <f aca="false">E1518*(1-$F$831)</f>
        <v>10.9824</v>
      </c>
      <c r="I1518" s="13" t="n">
        <f aca="false">F1518*H1518/100</f>
        <v>0</v>
      </c>
      <c r="J1518" s="13" t="n">
        <f aca="false">H1518*G1518/100</f>
        <v>0</v>
      </c>
      <c r="K1518" s="13" t="n">
        <f aca="false">J1518+I1518+H1518</f>
        <v>10.9824</v>
      </c>
    </row>
    <row r="1519" customFormat="false" ht="12.8" hidden="false" customHeight="false" outlineLevel="0" collapsed="false">
      <c r="A1519" s="8" t="n">
        <v>10855</v>
      </c>
      <c r="B1519" s="9" t="s">
        <v>1550</v>
      </c>
      <c r="C1519" s="10" t="n">
        <v>12</v>
      </c>
      <c r="D1519" s="8" t="s">
        <v>40</v>
      </c>
      <c r="E1519" s="11" t="n">
        <v>46.61</v>
      </c>
      <c r="F1519" s="12" t="n">
        <v>0</v>
      </c>
      <c r="G1519" s="12" t="n">
        <v>0</v>
      </c>
      <c r="H1519" s="13" t="n">
        <f aca="false">E1519*(1-$F$831)</f>
        <v>41.0168</v>
      </c>
      <c r="I1519" s="13" t="n">
        <f aca="false">F1519*H1519/100</f>
        <v>0</v>
      </c>
      <c r="J1519" s="13" t="n">
        <f aca="false">H1519*G1519/100</f>
        <v>0</v>
      </c>
      <c r="K1519" s="13" t="n">
        <f aca="false">J1519+I1519+H1519</f>
        <v>41.0168</v>
      </c>
    </row>
    <row r="1520" customFormat="false" ht="12.8" hidden="false" customHeight="false" outlineLevel="0" collapsed="false">
      <c r="A1520" s="8" t="n">
        <v>48882</v>
      </c>
      <c r="B1520" s="9" t="s">
        <v>1551</v>
      </c>
      <c r="C1520" s="10" t="n">
        <v>12</v>
      </c>
      <c r="D1520" s="8" t="s">
        <v>40</v>
      </c>
      <c r="E1520" s="11" t="n">
        <v>18.39</v>
      </c>
      <c r="F1520" s="12" t="n">
        <v>0</v>
      </c>
      <c r="G1520" s="12" t="n">
        <v>0</v>
      </c>
      <c r="H1520" s="13" t="n">
        <f aca="false">E1520*(1-$F$831)</f>
        <v>16.1832</v>
      </c>
      <c r="I1520" s="13" t="n">
        <f aca="false">F1520*H1520/100</f>
        <v>0</v>
      </c>
      <c r="J1520" s="13" t="n">
        <f aca="false">H1520*G1520/100</f>
        <v>0</v>
      </c>
      <c r="K1520" s="13" t="n">
        <f aca="false">J1520+I1520+H1520</f>
        <v>16.1832</v>
      </c>
    </row>
    <row r="1521" customFormat="false" ht="12.8" hidden="false" customHeight="false" outlineLevel="0" collapsed="false">
      <c r="A1521" s="8" t="n">
        <v>10856</v>
      </c>
      <c r="B1521" s="9" t="s">
        <v>1552</v>
      </c>
      <c r="C1521" s="10" t="n">
        <v>12</v>
      </c>
      <c r="D1521" s="8" t="s">
        <v>40</v>
      </c>
      <c r="E1521" s="11" t="n">
        <v>29.24</v>
      </c>
      <c r="F1521" s="12" t="n">
        <v>0</v>
      </c>
      <c r="G1521" s="12" t="n">
        <v>0</v>
      </c>
      <c r="H1521" s="13" t="n">
        <f aca="false">E1521*(1-$F$831)</f>
        <v>25.7312</v>
      </c>
      <c r="I1521" s="13" t="n">
        <f aca="false">F1521*H1521/100</f>
        <v>0</v>
      </c>
      <c r="J1521" s="13" t="n">
        <f aca="false">H1521*G1521/100</f>
        <v>0</v>
      </c>
      <c r="K1521" s="13" t="n">
        <f aca="false">J1521+I1521+H1521</f>
        <v>25.7312</v>
      </c>
    </row>
    <row r="1522" customFormat="false" ht="12.8" hidden="false" customHeight="false" outlineLevel="0" collapsed="false">
      <c r="A1522" s="8" t="n">
        <v>10860</v>
      </c>
      <c r="B1522" s="9" t="s">
        <v>1553</v>
      </c>
      <c r="C1522" s="10" t="n">
        <v>12</v>
      </c>
      <c r="D1522" s="8" t="s">
        <v>40</v>
      </c>
      <c r="E1522" s="11" t="n">
        <v>15.7</v>
      </c>
      <c r="F1522" s="12" t="n">
        <v>0</v>
      </c>
      <c r="G1522" s="12" t="n">
        <v>0</v>
      </c>
      <c r="H1522" s="13" t="n">
        <f aca="false">E1522*(1-$F$831)</f>
        <v>13.816</v>
      </c>
      <c r="I1522" s="13" t="n">
        <f aca="false">F1522*H1522/100</f>
        <v>0</v>
      </c>
      <c r="J1522" s="13" t="n">
        <f aca="false">H1522*G1522/100</f>
        <v>0</v>
      </c>
      <c r="K1522" s="13" t="n">
        <f aca="false">J1522+I1522+H1522</f>
        <v>13.816</v>
      </c>
    </row>
    <row r="1523" customFormat="false" ht="12.8" hidden="false" customHeight="false" outlineLevel="0" collapsed="false">
      <c r="A1523" s="8" t="n">
        <v>10863</v>
      </c>
      <c r="B1523" s="9" t="s">
        <v>1554</v>
      </c>
      <c r="C1523" s="10" t="n">
        <v>12</v>
      </c>
      <c r="D1523" s="8" t="s">
        <v>40</v>
      </c>
      <c r="E1523" s="11" t="n">
        <v>11.85</v>
      </c>
      <c r="F1523" s="12" t="n">
        <v>0</v>
      </c>
      <c r="G1523" s="12" t="n">
        <v>0</v>
      </c>
      <c r="H1523" s="13" t="n">
        <f aca="false">E1523*(1-$F$831)</f>
        <v>10.428</v>
      </c>
      <c r="I1523" s="13" t="n">
        <f aca="false">F1523*H1523/100</f>
        <v>0</v>
      </c>
      <c r="J1523" s="13" t="n">
        <f aca="false">H1523*G1523/100</f>
        <v>0</v>
      </c>
      <c r="K1523" s="13" t="n">
        <f aca="false">J1523+I1523+H1523</f>
        <v>10.428</v>
      </c>
    </row>
    <row r="1524" customFormat="false" ht="12.8" hidden="false" customHeight="false" outlineLevel="0" collapsed="false">
      <c r="A1524" s="8" t="n">
        <v>10864</v>
      </c>
      <c r="B1524" s="9" t="s">
        <v>1555</v>
      </c>
      <c r="C1524" s="10" t="n">
        <v>12</v>
      </c>
      <c r="D1524" s="8" t="s">
        <v>40</v>
      </c>
      <c r="E1524" s="11" t="n">
        <v>21.06</v>
      </c>
      <c r="F1524" s="12" t="n">
        <v>0</v>
      </c>
      <c r="G1524" s="12" t="n">
        <v>0</v>
      </c>
      <c r="H1524" s="13" t="n">
        <f aca="false">E1524*(1-$F$831)</f>
        <v>18.5328</v>
      </c>
      <c r="I1524" s="13" t="n">
        <f aca="false">F1524*H1524/100</f>
        <v>0</v>
      </c>
      <c r="J1524" s="13" t="n">
        <f aca="false">H1524*G1524/100</f>
        <v>0</v>
      </c>
      <c r="K1524" s="13" t="n">
        <f aca="false">J1524+I1524+H1524</f>
        <v>18.5328</v>
      </c>
    </row>
    <row r="1525" customFormat="false" ht="12.8" hidden="false" customHeight="false" outlineLevel="0" collapsed="false">
      <c r="A1525" s="8" t="n">
        <v>10865</v>
      </c>
      <c r="B1525" s="9" t="s">
        <v>1556</v>
      </c>
      <c r="C1525" s="10" t="n">
        <v>12</v>
      </c>
      <c r="D1525" s="8" t="s">
        <v>40</v>
      </c>
      <c r="E1525" s="11" t="n">
        <v>21.62</v>
      </c>
      <c r="F1525" s="12" t="n">
        <v>0</v>
      </c>
      <c r="G1525" s="12" t="n">
        <v>0</v>
      </c>
      <c r="H1525" s="13" t="n">
        <f aca="false">E1525*(1-$F$831)</f>
        <v>19.0256</v>
      </c>
      <c r="I1525" s="13" t="n">
        <f aca="false">F1525*H1525/100</f>
        <v>0</v>
      </c>
      <c r="J1525" s="13" t="n">
        <f aca="false">H1525*G1525/100</f>
        <v>0</v>
      </c>
      <c r="K1525" s="13" t="n">
        <f aca="false">J1525+I1525+H1525</f>
        <v>19.0256</v>
      </c>
    </row>
    <row r="1526" customFormat="false" ht="12.8" hidden="false" customHeight="false" outlineLevel="0" collapsed="false">
      <c r="A1526" s="8" t="n">
        <v>10866</v>
      </c>
      <c r="B1526" s="9" t="s">
        <v>1557</v>
      </c>
      <c r="C1526" s="10" t="n">
        <v>12</v>
      </c>
      <c r="D1526" s="8" t="s">
        <v>40</v>
      </c>
      <c r="E1526" s="11" t="n">
        <v>18.85</v>
      </c>
      <c r="F1526" s="12" t="n">
        <v>0</v>
      </c>
      <c r="G1526" s="12" t="n">
        <v>0</v>
      </c>
      <c r="H1526" s="13" t="n">
        <f aca="false">E1526*(1-$F$831)</f>
        <v>16.588</v>
      </c>
      <c r="I1526" s="13" t="n">
        <f aca="false">F1526*H1526/100</f>
        <v>0</v>
      </c>
      <c r="J1526" s="13" t="n">
        <f aca="false">H1526*G1526/100</f>
        <v>0</v>
      </c>
      <c r="K1526" s="13" t="n">
        <f aca="false">J1526+I1526+H1526</f>
        <v>16.588</v>
      </c>
    </row>
    <row r="1527" customFormat="false" ht="12.8" hidden="false" customHeight="false" outlineLevel="0" collapsed="false">
      <c r="A1527" s="8" t="n">
        <v>10867</v>
      </c>
      <c r="B1527" s="9" t="s">
        <v>1558</v>
      </c>
      <c r="C1527" s="10" t="n">
        <v>12</v>
      </c>
      <c r="D1527" s="8" t="s">
        <v>40</v>
      </c>
      <c r="E1527" s="11" t="n">
        <v>35.32</v>
      </c>
      <c r="F1527" s="12" t="n">
        <v>0</v>
      </c>
      <c r="G1527" s="12" t="n">
        <v>0</v>
      </c>
      <c r="H1527" s="13" t="n">
        <f aca="false">E1527*(1-$F$831)</f>
        <v>31.0816</v>
      </c>
      <c r="I1527" s="13" t="n">
        <f aca="false">F1527*H1527/100</f>
        <v>0</v>
      </c>
      <c r="J1527" s="13" t="n">
        <f aca="false">H1527*G1527/100</f>
        <v>0</v>
      </c>
      <c r="K1527" s="13" t="n">
        <f aca="false">J1527+I1527+H1527</f>
        <v>31.0816</v>
      </c>
    </row>
    <row r="1528" customFormat="false" ht="12.8" hidden="false" customHeight="false" outlineLevel="0" collapsed="false">
      <c r="A1528" s="8" t="n">
        <v>10857</v>
      </c>
      <c r="B1528" s="9" t="s">
        <v>1559</v>
      </c>
      <c r="C1528" s="10" t="n">
        <v>12</v>
      </c>
      <c r="D1528" s="8" t="s">
        <v>40</v>
      </c>
      <c r="E1528" s="11" t="n">
        <v>11.13</v>
      </c>
      <c r="F1528" s="12" t="n">
        <v>0</v>
      </c>
      <c r="G1528" s="12" t="n">
        <v>0</v>
      </c>
      <c r="H1528" s="13" t="n">
        <f aca="false">E1528*(1-$F$831)</f>
        <v>9.7944</v>
      </c>
      <c r="I1528" s="13" t="n">
        <f aca="false">F1528*H1528/100</f>
        <v>0</v>
      </c>
      <c r="J1528" s="13" t="n">
        <f aca="false">H1528*G1528/100</f>
        <v>0</v>
      </c>
      <c r="K1528" s="13" t="n">
        <f aca="false">J1528+I1528+H1528</f>
        <v>9.7944</v>
      </c>
    </row>
    <row r="1529" customFormat="false" ht="12.8" hidden="false" customHeight="false" outlineLevel="0" collapsed="false">
      <c r="A1529" s="8" t="n">
        <v>10871</v>
      </c>
      <c r="B1529" s="9" t="s">
        <v>1560</v>
      </c>
      <c r="C1529" s="10" t="n">
        <v>12</v>
      </c>
      <c r="D1529" s="8" t="s">
        <v>40</v>
      </c>
      <c r="E1529" s="11" t="n">
        <v>12.47</v>
      </c>
      <c r="F1529" s="12" t="n">
        <v>0</v>
      </c>
      <c r="G1529" s="12" t="n">
        <v>0</v>
      </c>
      <c r="H1529" s="13" t="n">
        <f aca="false">E1529*(1-$F$831)</f>
        <v>10.9736</v>
      </c>
      <c r="I1529" s="13" t="n">
        <f aca="false">F1529*H1529/100</f>
        <v>0</v>
      </c>
      <c r="J1529" s="13" t="n">
        <f aca="false">H1529*G1529/100</f>
        <v>0</v>
      </c>
      <c r="K1529" s="13" t="n">
        <f aca="false">J1529+I1529+H1529</f>
        <v>10.9736</v>
      </c>
    </row>
    <row r="1530" customFormat="false" ht="12.8" hidden="false" customHeight="false" outlineLevel="0" collapsed="false">
      <c r="A1530" s="8" t="n">
        <v>10869</v>
      </c>
      <c r="B1530" s="9" t="s">
        <v>1561</v>
      </c>
      <c r="C1530" s="10" t="n">
        <v>12</v>
      </c>
      <c r="D1530" s="8" t="s">
        <v>40</v>
      </c>
      <c r="E1530" s="11" t="n">
        <v>23.7</v>
      </c>
      <c r="F1530" s="12" t="n">
        <v>0</v>
      </c>
      <c r="G1530" s="12" t="n">
        <v>0</v>
      </c>
      <c r="H1530" s="13" t="n">
        <f aca="false">E1530*(1-$F$831)</f>
        <v>20.856</v>
      </c>
      <c r="I1530" s="13" t="n">
        <f aca="false">F1530*H1530/100</f>
        <v>0</v>
      </c>
      <c r="J1530" s="13" t="n">
        <f aca="false">H1530*G1530/100</f>
        <v>0</v>
      </c>
      <c r="K1530" s="13" t="n">
        <f aca="false">J1530+I1530+H1530</f>
        <v>20.856</v>
      </c>
    </row>
    <row r="1531" customFormat="false" ht="12.8" hidden="false" customHeight="false" outlineLevel="0" collapsed="false">
      <c r="A1531" s="8" t="n">
        <v>10870</v>
      </c>
      <c r="B1531" s="9" t="s">
        <v>1562</v>
      </c>
      <c r="C1531" s="10" t="n">
        <v>12</v>
      </c>
      <c r="D1531" s="8" t="s">
        <v>40</v>
      </c>
      <c r="E1531" s="11" t="n">
        <v>37.2</v>
      </c>
      <c r="F1531" s="12" t="n">
        <v>0</v>
      </c>
      <c r="G1531" s="12" t="n">
        <v>0</v>
      </c>
      <c r="H1531" s="13" t="n">
        <f aca="false">E1531*(1-$F$831)</f>
        <v>32.736</v>
      </c>
      <c r="I1531" s="13" t="n">
        <f aca="false">F1531*H1531/100</f>
        <v>0</v>
      </c>
      <c r="J1531" s="13" t="n">
        <f aca="false">H1531*G1531/100</f>
        <v>0</v>
      </c>
      <c r="K1531" s="13" t="n">
        <f aca="false">J1531+I1531+H1531</f>
        <v>32.736</v>
      </c>
    </row>
    <row r="1532" customFormat="false" ht="12.8" hidden="false" customHeight="false" outlineLevel="0" collapsed="false">
      <c r="A1532" s="8" t="n">
        <v>2154</v>
      </c>
      <c r="B1532" s="9" t="s">
        <v>1563</v>
      </c>
      <c r="C1532" s="10" t="n">
        <v>12</v>
      </c>
      <c r="D1532" s="8" t="s">
        <v>911</v>
      </c>
      <c r="E1532" s="11" t="n">
        <v>104.25</v>
      </c>
      <c r="F1532" s="12" t="n">
        <v>0</v>
      </c>
      <c r="G1532" s="12" t="n">
        <v>0</v>
      </c>
      <c r="H1532" s="13" t="n">
        <f aca="false">E1532*(1-$F$831)</f>
        <v>91.74</v>
      </c>
      <c r="I1532" s="13" t="n">
        <f aca="false">F1532*H1532/100</f>
        <v>0</v>
      </c>
      <c r="J1532" s="13" t="n">
        <f aca="false">H1532*G1532/100</f>
        <v>0</v>
      </c>
      <c r="K1532" s="13" t="n">
        <f aca="false">J1532+I1532+H1532</f>
        <v>91.74</v>
      </c>
    </row>
    <row r="1533" customFormat="false" ht="12.8" hidden="false" customHeight="false" outlineLevel="0" collapsed="false">
      <c r="A1533" s="8" t="n">
        <v>879</v>
      </c>
      <c r="B1533" s="9" t="s">
        <v>1564</v>
      </c>
      <c r="C1533" s="10" t="n">
        <v>12</v>
      </c>
      <c r="D1533" s="8" t="s">
        <v>911</v>
      </c>
      <c r="E1533" s="11" t="n">
        <v>817.71</v>
      </c>
      <c r="F1533" s="12" t="n">
        <v>0</v>
      </c>
      <c r="G1533" s="12" t="n">
        <v>0</v>
      </c>
      <c r="H1533" s="13" t="n">
        <f aca="false">E1533*(1-$F$831)</f>
        <v>719.5848</v>
      </c>
      <c r="I1533" s="13" t="n">
        <f aca="false">F1533*H1533/100</f>
        <v>0</v>
      </c>
      <c r="J1533" s="13" t="n">
        <f aca="false">H1533*G1533/100</f>
        <v>0</v>
      </c>
      <c r="K1533" s="13" t="n">
        <f aca="false">J1533+I1533+H1533</f>
        <v>719.5848</v>
      </c>
    </row>
    <row r="1534" customFormat="false" ht="12.8" hidden="false" customHeight="false" outlineLevel="0" collapsed="false">
      <c r="A1534" s="8" t="n">
        <v>1226</v>
      </c>
      <c r="B1534" s="9" t="s">
        <v>1565</v>
      </c>
      <c r="C1534" s="10" t="n">
        <v>12</v>
      </c>
      <c r="D1534" s="8" t="s">
        <v>672</v>
      </c>
      <c r="E1534" s="11" t="n">
        <v>17.68</v>
      </c>
      <c r="F1534" s="12" t="n">
        <v>0</v>
      </c>
      <c r="G1534" s="12" t="n">
        <v>0</v>
      </c>
      <c r="H1534" s="13" t="n">
        <f aca="false">E1534*(1-$F$831)</f>
        <v>15.5584</v>
      </c>
      <c r="I1534" s="13" t="n">
        <f aca="false">F1534*H1534/100</f>
        <v>0</v>
      </c>
      <c r="J1534" s="13" t="n">
        <f aca="false">H1534*G1534/100</f>
        <v>0</v>
      </c>
      <c r="K1534" s="13" t="n">
        <f aca="false">J1534+I1534+H1534</f>
        <v>15.5584</v>
      </c>
    </row>
    <row r="1535" customFormat="false" ht="12.8" hidden="false" customHeight="false" outlineLevel="0" collapsed="false">
      <c r="A1535" s="8" t="n">
        <v>52818</v>
      </c>
      <c r="B1535" s="9" t="s">
        <v>1566</v>
      </c>
      <c r="C1535" s="10" t="n">
        <v>12</v>
      </c>
      <c r="D1535" s="8" t="s">
        <v>672</v>
      </c>
      <c r="E1535" s="11" t="n">
        <v>68.07</v>
      </c>
      <c r="F1535" s="12" t="n">
        <v>0</v>
      </c>
      <c r="G1535" s="12" t="n">
        <v>0</v>
      </c>
      <c r="H1535" s="13" t="n">
        <f aca="false">E1535*(1-$F$831)</f>
        <v>59.9016</v>
      </c>
      <c r="I1535" s="13" t="n">
        <f aca="false">F1535*H1535/100</f>
        <v>0</v>
      </c>
      <c r="J1535" s="13" t="n">
        <f aca="false">H1535*G1535/100</f>
        <v>0</v>
      </c>
      <c r="K1535" s="13" t="n">
        <f aca="false">J1535+I1535+H1535</f>
        <v>59.9016</v>
      </c>
    </row>
    <row r="1536" customFormat="false" ht="12.8" hidden="false" customHeight="false" outlineLevel="0" collapsed="false">
      <c r="A1536" s="8" t="n">
        <v>8578</v>
      </c>
      <c r="B1536" s="9" t="s">
        <v>1567</v>
      </c>
      <c r="C1536" s="10" t="n">
        <v>12</v>
      </c>
      <c r="D1536" s="8" t="s">
        <v>40</v>
      </c>
      <c r="E1536" s="11" t="n">
        <v>17.87</v>
      </c>
      <c r="F1536" s="12" t="n">
        <v>0</v>
      </c>
      <c r="G1536" s="12" t="n">
        <v>0</v>
      </c>
      <c r="H1536" s="13" t="n">
        <f aca="false">E1536*(1-$F$831)</f>
        <v>15.7256</v>
      </c>
      <c r="I1536" s="13" t="n">
        <f aca="false">F1536*H1536/100</f>
        <v>0</v>
      </c>
      <c r="J1536" s="13" t="n">
        <f aca="false">H1536*G1536/100</f>
        <v>0</v>
      </c>
      <c r="K1536" s="13" t="n">
        <f aca="false">J1536+I1536+H1536</f>
        <v>15.7256</v>
      </c>
    </row>
    <row r="1537" customFormat="false" ht="12.8" hidden="false" customHeight="false" outlineLevel="0" collapsed="false">
      <c r="A1537" s="8" t="n">
        <v>15173</v>
      </c>
      <c r="B1537" s="9" t="s">
        <v>1568</v>
      </c>
      <c r="C1537" s="10" t="n">
        <v>12</v>
      </c>
      <c r="D1537" s="8" t="s">
        <v>672</v>
      </c>
      <c r="E1537" s="11" t="n">
        <v>63.39</v>
      </c>
      <c r="F1537" s="12" t="n">
        <v>0</v>
      </c>
      <c r="G1537" s="12" t="n">
        <v>0</v>
      </c>
      <c r="H1537" s="13" t="n">
        <f aca="false">E1537*(1-$F$831)</f>
        <v>55.7832</v>
      </c>
      <c r="I1537" s="13" t="n">
        <f aca="false">F1537*H1537/100</f>
        <v>0</v>
      </c>
      <c r="J1537" s="13" t="n">
        <f aca="false">H1537*G1537/100</f>
        <v>0</v>
      </c>
      <c r="K1537" s="13" t="n">
        <f aca="false">J1537+I1537+H1537</f>
        <v>55.7832</v>
      </c>
    </row>
    <row r="1538" customFormat="false" ht="12.8" hidden="false" customHeight="false" outlineLevel="0" collapsed="false">
      <c r="A1538" s="8" t="n">
        <v>15172</v>
      </c>
      <c r="B1538" s="9" t="s">
        <v>1569</v>
      </c>
      <c r="C1538" s="10" t="n">
        <v>12</v>
      </c>
      <c r="D1538" s="8" t="s">
        <v>672</v>
      </c>
      <c r="E1538" s="11" t="n">
        <v>94.25</v>
      </c>
      <c r="F1538" s="12" t="n">
        <v>0</v>
      </c>
      <c r="G1538" s="12" t="n">
        <v>0</v>
      </c>
      <c r="H1538" s="13" t="n">
        <f aca="false">E1538*(1-$F$831)</f>
        <v>82.94</v>
      </c>
      <c r="I1538" s="13" t="n">
        <f aca="false">F1538*H1538/100</f>
        <v>0</v>
      </c>
      <c r="J1538" s="13" t="n">
        <f aca="false">H1538*G1538/100</f>
        <v>0</v>
      </c>
      <c r="K1538" s="13" t="n">
        <f aca="false">J1538+I1538+H1538</f>
        <v>82.94</v>
      </c>
    </row>
    <row r="1539" customFormat="false" ht="12.8" hidden="false" customHeight="false" outlineLevel="0" collapsed="false">
      <c r="A1539" s="8" t="n">
        <v>15174</v>
      </c>
      <c r="B1539" s="9" t="s">
        <v>1570</v>
      </c>
      <c r="C1539" s="10" t="n">
        <v>12</v>
      </c>
      <c r="D1539" s="8" t="s">
        <v>672</v>
      </c>
      <c r="E1539" s="11" t="n">
        <v>129.59</v>
      </c>
      <c r="F1539" s="12" t="n">
        <v>0</v>
      </c>
      <c r="G1539" s="12" t="n">
        <v>0</v>
      </c>
      <c r="H1539" s="13" t="n">
        <f aca="false">E1539*(1-$F$831)</f>
        <v>114.0392</v>
      </c>
      <c r="I1539" s="13" t="n">
        <f aca="false">F1539*H1539/100</f>
        <v>0</v>
      </c>
      <c r="J1539" s="13" t="n">
        <f aca="false">H1539*G1539/100</f>
        <v>0</v>
      </c>
      <c r="K1539" s="13" t="n">
        <f aca="false">J1539+I1539+H1539</f>
        <v>114.0392</v>
      </c>
    </row>
    <row r="1540" customFormat="false" ht="12.8" hidden="false" customHeight="false" outlineLevel="0" collapsed="false">
      <c r="A1540" s="8" t="n">
        <v>57828</v>
      </c>
      <c r="B1540" s="9" t="s">
        <v>1571</v>
      </c>
      <c r="C1540" s="10" t="n">
        <v>12</v>
      </c>
      <c r="D1540" s="8" t="s">
        <v>40</v>
      </c>
      <c r="E1540" s="11" t="n">
        <v>107.98</v>
      </c>
      <c r="F1540" s="12" t="n">
        <v>0</v>
      </c>
      <c r="G1540" s="12" t="n">
        <v>0</v>
      </c>
      <c r="H1540" s="13" t="n">
        <f aca="false">E1540*(1-$F$831)</f>
        <v>95.0224</v>
      </c>
      <c r="I1540" s="13" t="n">
        <f aca="false">F1540*H1540/100</f>
        <v>0</v>
      </c>
      <c r="J1540" s="13" t="n">
        <f aca="false">H1540*G1540/100</f>
        <v>0</v>
      </c>
      <c r="K1540" s="13" t="n">
        <f aca="false">J1540+I1540+H1540</f>
        <v>95.0224</v>
      </c>
    </row>
    <row r="1541" customFormat="false" ht="12.8" hidden="false" customHeight="false" outlineLevel="0" collapsed="false">
      <c r="A1541" s="8" t="n">
        <v>55024</v>
      </c>
      <c r="B1541" s="9" t="s">
        <v>1572</v>
      </c>
      <c r="C1541" s="10" t="n">
        <v>12</v>
      </c>
      <c r="D1541" s="8" t="s">
        <v>672</v>
      </c>
      <c r="E1541" s="11" t="n">
        <v>54.71</v>
      </c>
      <c r="F1541" s="12" t="n">
        <v>0</v>
      </c>
      <c r="G1541" s="12" t="n">
        <v>0</v>
      </c>
      <c r="H1541" s="13" t="n">
        <f aca="false">E1541*(1-$F$831)</f>
        <v>48.1448</v>
      </c>
      <c r="I1541" s="13" t="n">
        <f aca="false">F1541*H1541/100</f>
        <v>0</v>
      </c>
      <c r="J1541" s="13" t="n">
        <f aca="false">H1541*G1541/100</f>
        <v>0</v>
      </c>
      <c r="K1541" s="13" t="n">
        <f aca="false">J1541+I1541+H1541</f>
        <v>48.1448</v>
      </c>
    </row>
    <row r="1542" customFormat="false" ht="12.8" hidden="false" customHeight="false" outlineLevel="0" collapsed="false">
      <c r="A1542" s="8" t="n">
        <v>55026</v>
      </c>
      <c r="B1542" s="9" t="s">
        <v>1573</v>
      </c>
      <c r="C1542" s="10" t="n">
        <v>12</v>
      </c>
      <c r="D1542" s="8" t="s">
        <v>672</v>
      </c>
      <c r="E1542" s="11" t="n">
        <v>146.1</v>
      </c>
      <c r="F1542" s="12" t="n">
        <v>0</v>
      </c>
      <c r="G1542" s="12" t="n">
        <v>0</v>
      </c>
      <c r="H1542" s="13" t="n">
        <f aca="false">E1542*(1-$F$831)</f>
        <v>128.568</v>
      </c>
      <c r="I1542" s="13" t="n">
        <f aca="false">F1542*H1542/100</f>
        <v>0</v>
      </c>
      <c r="J1542" s="13" t="n">
        <f aca="false">H1542*G1542/100</f>
        <v>0</v>
      </c>
      <c r="K1542" s="13" t="n">
        <f aca="false">J1542+I1542+H1542</f>
        <v>128.568</v>
      </c>
    </row>
    <row r="1543" customFormat="false" ht="12.8" hidden="false" customHeight="false" outlineLevel="0" collapsed="false">
      <c r="A1543" s="8" t="n">
        <v>55027</v>
      </c>
      <c r="B1543" s="9" t="s">
        <v>1574</v>
      </c>
      <c r="C1543" s="10" t="n">
        <v>12</v>
      </c>
      <c r="D1543" s="8" t="s">
        <v>672</v>
      </c>
      <c r="E1543" s="11" t="n">
        <v>215.19</v>
      </c>
      <c r="F1543" s="12" t="n">
        <v>0</v>
      </c>
      <c r="G1543" s="12" t="n">
        <v>0</v>
      </c>
      <c r="H1543" s="13" t="n">
        <f aca="false">E1543*(1-$F$831)</f>
        <v>189.3672</v>
      </c>
      <c r="I1543" s="13" t="n">
        <f aca="false">F1543*H1543/100</f>
        <v>0</v>
      </c>
      <c r="J1543" s="13" t="n">
        <f aca="false">H1543*G1543/100</f>
        <v>0</v>
      </c>
      <c r="K1543" s="13" t="n">
        <f aca="false">J1543+I1543+H1543</f>
        <v>189.3672</v>
      </c>
    </row>
    <row r="1544" customFormat="false" ht="12.8" hidden="false" customHeight="false" outlineLevel="0" collapsed="false">
      <c r="A1544" s="8" t="n">
        <v>53739</v>
      </c>
      <c r="B1544" s="9" t="s">
        <v>1575</v>
      </c>
      <c r="C1544" s="10" t="n">
        <v>12</v>
      </c>
      <c r="D1544" s="8" t="s">
        <v>40</v>
      </c>
      <c r="E1544" s="11" t="n">
        <v>5.02</v>
      </c>
      <c r="F1544" s="12" t="n">
        <v>0</v>
      </c>
      <c r="G1544" s="12" t="n">
        <v>16.98</v>
      </c>
      <c r="H1544" s="13" t="n">
        <f aca="false">E1544*(1-$F$831)</f>
        <v>4.4176</v>
      </c>
      <c r="I1544" s="13" t="n">
        <f aca="false">F1544*H1544/100</f>
        <v>0</v>
      </c>
      <c r="J1544" s="13" t="n">
        <f aca="false">H1544*G1544/100</f>
        <v>0.75010848</v>
      </c>
      <c r="K1544" s="13" t="n">
        <f aca="false">J1544+I1544+H1544</f>
        <v>5.16770848</v>
      </c>
    </row>
    <row r="1545" customFormat="false" ht="12.8" hidden="false" customHeight="false" outlineLevel="0" collapsed="false">
      <c r="A1545" s="8" t="n">
        <v>53740</v>
      </c>
      <c r="B1545" s="9" t="s">
        <v>1576</v>
      </c>
      <c r="C1545" s="10" t="n">
        <v>12</v>
      </c>
      <c r="D1545" s="8" t="s">
        <v>40</v>
      </c>
      <c r="E1545" s="11" t="n">
        <v>5.01</v>
      </c>
      <c r="F1545" s="12" t="n">
        <v>0</v>
      </c>
      <c r="G1545" s="12" t="n">
        <v>16.98</v>
      </c>
      <c r="H1545" s="13" t="n">
        <f aca="false">E1545*(1-$F$831)</f>
        <v>4.4088</v>
      </c>
      <c r="I1545" s="13" t="n">
        <f aca="false">F1545*H1545/100</f>
        <v>0</v>
      </c>
      <c r="J1545" s="13" t="n">
        <f aca="false">H1545*G1545/100</f>
        <v>0.74861424</v>
      </c>
      <c r="K1545" s="13" t="n">
        <f aca="false">J1545+I1545+H1545</f>
        <v>5.15741424</v>
      </c>
    </row>
    <row r="1546" customFormat="false" ht="12.8" hidden="false" customHeight="false" outlineLevel="0" collapsed="false">
      <c r="A1546" s="8" t="n">
        <v>20110</v>
      </c>
      <c r="B1546" s="9" t="s">
        <v>1577</v>
      </c>
      <c r="C1546" s="10" t="n">
        <v>12</v>
      </c>
      <c r="D1546" s="8" t="s">
        <v>15</v>
      </c>
      <c r="E1546" s="11" t="n">
        <v>78.84</v>
      </c>
      <c r="F1546" s="12" t="n">
        <v>0</v>
      </c>
      <c r="G1546" s="12" t="n">
        <v>17.47</v>
      </c>
      <c r="H1546" s="13" t="n">
        <f aca="false">E1546*(1-$F$831)</f>
        <v>69.3792</v>
      </c>
      <c r="I1546" s="13" t="n">
        <f aca="false">F1546*H1546/100</f>
        <v>0</v>
      </c>
      <c r="J1546" s="13" t="n">
        <f aca="false">H1546*G1546/100</f>
        <v>12.12054624</v>
      </c>
      <c r="K1546" s="13" t="n">
        <f aca="false">J1546+I1546+H1546</f>
        <v>81.49974624</v>
      </c>
    </row>
    <row r="1547" customFormat="false" ht="12.8" hidden="false" customHeight="false" outlineLevel="0" collapsed="false">
      <c r="A1547" s="8" t="n">
        <v>20109</v>
      </c>
      <c r="B1547" s="9" t="s">
        <v>1578</v>
      </c>
      <c r="C1547" s="10" t="n">
        <v>12</v>
      </c>
      <c r="D1547" s="8" t="s">
        <v>15</v>
      </c>
      <c r="E1547" s="11" t="n">
        <v>78.78</v>
      </c>
      <c r="F1547" s="12" t="n">
        <v>0</v>
      </c>
      <c r="G1547" s="12" t="n">
        <v>17.47</v>
      </c>
      <c r="H1547" s="13" t="n">
        <f aca="false">E1547*(1-$F$831)</f>
        <v>69.3264</v>
      </c>
      <c r="I1547" s="13" t="n">
        <f aca="false">F1547*H1547/100</f>
        <v>0</v>
      </c>
      <c r="J1547" s="13" t="n">
        <f aca="false">H1547*G1547/100</f>
        <v>12.11132208</v>
      </c>
      <c r="K1547" s="13" t="n">
        <f aca="false">J1547+I1547+H1547</f>
        <v>81.43772208</v>
      </c>
    </row>
    <row r="1548" customFormat="false" ht="12.8" hidden="false" customHeight="false" outlineLevel="0" collapsed="false">
      <c r="A1548" s="8" t="n">
        <v>8453</v>
      </c>
      <c r="B1548" s="9" t="s">
        <v>1579</v>
      </c>
      <c r="C1548" s="10" t="n">
        <v>4</v>
      </c>
      <c r="D1548" s="8" t="s">
        <v>672</v>
      </c>
      <c r="E1548" s="11" t="n">
        <v>27.4</v>
      </c>
      <c r="F1548" s="12" t="n">
        <v>0</v>
      </c>
      <c r="G1548" s="12" t="n">
        <v>0</v>
      </c>
      <c r="H1548" s="13" t="n">
        <f aca="false">E1548*(1-$F$831)</f>
        <v>24.112</v>
      </c>
      <c r="I1548" s="13" t="n">
        <f aca="false">F1548*H1548/100</f>
        <v>0</v>
      </c>
      <c r="J1548" s="13" t="n">
        <f aca="false">H1548*G1548/100</f>
        <v>0</v>
      </c>
      <c r="K1548" s="13" t="n">
        <f aca="false">J1548+I1548+H1548</f>
        <v>24.112</v>
      </c>
    </row>
    <row r="1549" customFormat="false" ht="12.8" hidden="false" customHeight="false" outlineLevel="0" collapsed="false">
      <c r="A1549" s="8" t="n">
        <v>25607</v>
      </c>
      <c r="B1549" s="9" t="s">
        <v>1580</v>
      </c>
      <c r="C1549" s="10" t="n">
        <v>12</v>
      </c>
      <c r="D1549" s="8" t="s">
        <v>27</v>
      </c>
      <c r="E1549" s="11" t="n">
        <v>4.58</v>
      </c>
      <c r="F1549" s="12" t="n">
        <v>0</v>
      </c>
      <c r="G1549" s="12" t="n">
        <v>0</v>
      </c>
      <c r="H1549" s="13" t="n">
        <f aca="false">E1549*(1-$F$831)</f>
        <v>4.0304</v>
      </c>
      <c r="I1549" s="13" t="n">
        <f aca="false">F1549*H1549/100</f>
        <v>0</v>
      </c>
      <c r="J1549" s="13" t="n">
        <f aca="false">H1549*G1549/100</f>
        <v>0</v>
      </c>
      <c r="K1549" s="13" t="n">
        <f aca="false">J1549+I1549+H1549</f>
        <v>4.0304</v>
      </c>
    </row>
    <row r="1550" customFormat="false" ht="12.8" hidden="false" customHeight="false" outlineLevel="0" collapsed="false">
      <c r="A1550" s="8" t="n">
        <v>31433</v>
      </c>
      <c r="B1550" s="9" t="s">
        <v>1581</v>
      </c>
      <c r="C1550" s="10" t="n">
        <v>4</v>
      </c>
      <c r="D1550" s="8" t="s">
        <v>27</v>
      </c>
      <c r="E1550" s="11" t="n">
        <v>20.15</v>
      </c>
      <c r="F1550" s="12" t="n">
        <v>0</v>
      </c>
      <c r="G1550" s="12" t="n">
        <v>0</v>
      </c>
      <c r="H1550" s="13" t="n">
        <f aca="false">E1550*(1-$F$831)</f>
        <v>17.732</v>
      </c>
      <c r="I1550" s="13" t="n">
        <f aca="false">F1550*H1550/100</f>
        <v>0</v>
      </c>
      <c r="J1550" s="13" t="n">
        <f aca="false">H1550*G1550/100</f>
        <v>0</v>
      </c>
      <c r="K1550" s="13" t="n">
        <f aca="false">J1550+I1550+H1550</f>
        <v>17.732</v>
      </c>
    </row>
    <row r="1551" customFormat="false" ht="12.8" hidden="false" customHeight="false" outlineLevel="0" collapsed="false">
      <c r="A1551" s="8" t="n">
        <v>38647</v>
      </c>
      <c r="B1551" s="9" t="s">
        <v>1582</v>
      </c>
      <c r="C1551" s="10" t="n">
        <v>9</v>
      </c>
      <c r="D1551" s="8" t="s">
        <v>40</v>
      </c>
      <c r="E1551" s="11" t="n">
        <v>385.23</v>
      </c>
      <c r="F1551" s="12" t="n">
        <v>0</v>
      </c>
      <c r="G1551" s="12" t="n">
        <v>19.28</v>
      </c>
      <c r="H1551" s="13" t="n">
        <f aca="false">E1551*(1-$F$831)</f>
        <v>339.0024</v>
      </c>
      <c r="I1551" s="13" t="n">
        <f aca="false">F1551*H1551/100</f>
        <v>0</v>
      </c>
      <c r="J1551" s="13" t="n">
        <f aca="false">H1551*G1551/100</f>
        <v>65.35966272</v>
      </c>
      <c r="K1551" s="13" t="n">
        <f aca="false">J1551+I1551+H1551</f>
        <v>404.36206272</v>
      </c>
    </row>
    <row r="1552" customFormat="false" ht="12.8" hidden="false" customHeight="false" outlineLevel="0" collapsed="false">
      <c r="A1552" s="8" t="n">
        <v>38648</v>
      </c>
      <c r="B1552" s="9" t="s">
        <v>1583</v>
      </c>
      <c r="C1552" s="10" t="n">
        <v>12</v>
      </c>
      <c r="D1552" s="8" t="s">
        <v>40</v>
      </c>
      <c r="E1552" s="11" t="n">
        <v>175.99</v>
      </c>
      <c r="F1552" s="12" t="n">
        <v>0</v>
      </c>
      <c r="G1552" s="12" t="n">
        <v>0</v>
      </c>
      <c r="H1552" s="13" t="n">
        <f aca="false">E1552*(1-$F$831)</f>
        <v>154.8712</v>
      </c>
      <c r="I1552" s="13" t="n">
        <f aca="false">F1552*H1552/100</f>
        <v>0</v>
      </c>
      <c r="J1552" s="13" t="n">
        <f aca="false">H1552*G1552/100</f>
        <v>0</v>
      </c>
      <c r="K1552" s="13" t="n">
        <f aca="false">J1552+I1552+H1552</f>
        <v>154.8712</v>
      </c>
    </row>
    <row r="1553" customFormat="false" ht="12.8" hidden="false" customHeight="false" outlineLevel="0" collapsed="false">
      <c r="A1553" s="8" t="n">
        <v>38649</v>
      </c>
      <c r="B1553" s="9" t="s">
        <v>1584</v>
      </c>
      <c r="C1553" s="10" t="n">
        <v>12</v>
      </c>
      <c r="D1553" s="8" t="s">
        <v>40</v>
      </c>
      <c r="E1553" s="11" t="n">
        <v>151.4</v>
      </c>
      <c r="F1553" s="12" t="n">
        <v>0</v>
      </c>
      <c r="G1553" s="12" t="n">
        <v>0</v>
      </c>
      <c r="H1553" s="13" t="n">
        <f aca="false">E1553*(1-$F$831)</f>
        <v>133.232</v>
      </c>
      <c r="I1553" s="13" t="n">
        <f aca="false">F1553*H1553/100</f>
        <v>0</v>
      </c>
      <c r="J1553" s="13" t="n">
        <f aca="false">H1553*G1553/100</f>
        <v>0</v>
      </c>
      <c r="K1553" s="13" t="n">
        <f aca="false">J1553+I1553+H1553</f>
        <v>133.232</v>
      </c>
    </row>
    <row r="1554" customFormat="false" ht="12.8" hidden="false" customHeight="false" outlineLevel="0" collapsed="false">
      <c r="A1554" s="8" t="n">
        <v>48752</v>
      </c>
      <c r="B1554" s="9" t="s">
        <v>1585</v>
      </c>
      <c r="C1554" s="10" t="n">
        <v>12</v>
      </c>
      <c r="D1554" s="8" t="s">
        <v>40</v>
      </c>
      <c r="E1554" s="11" t="n">
        <v>25.62</v>
      </c>
      <c r="F1554" s="12" t="n">
        <v>0</v>
      </c>
      <c r="G1554" s="12" t="n">
        <v>16.98</v>
      </c>
      <c r="H1554" s="13" t="n">
        <f aca="false">E1554*(1-$F$831)</f>
        <v>22.5456</v>
      </c>
      <c r="I1554" s="13" t="n">
        <f aca="false">F1554*H1554/100</f>
        <v>0</v>
      </c>
      <c r="J1554" s="13" t="n">
        <f aca="false">H1554*G1554/100</f>
        <v>3.82824288</v>
      </c>
      <c r="K1554" s="13" t="n">
        <f aca="false">J1554+I1554+H1554</f>
        <v>26.37384288</v>
      </c>
    </row>
    <row r="1555" customFormat="false" ht="12.8" hidden="false" customHeight="false" outlineLevel="0" collapsed="false">
      <c r="A1555" s="8" t="n">
        <v>48753</v>
      </c>
      <c r="B1555" s="9" t="s">
        <v>1586</v>
      </c>
      <c r="C1555" s="10" t="n">
        <v>12</v>
      </c>
      <c r="D1555" s="8" t="s">
        <v>40</v>
      </c>
      <c r="E1555" s="11" t="n">
        <v>47.62</v>
      </c>
      <c r="F1555" s="12" t="n">
        <v>0</v>
      </c>
      <c r="G1555" s="12" t="n">
        <v>16.98</v>
      </c>
      <c r="H1555" s="13" t="n">
        <f aca="false">E1555*(1-$F$831)</f>
        <v>41.9056</v>
      </c>
      <c r="I1555" s="13" t="n">
        <f aca="false">F1555*H1555/100</f>
        <v>0</v>
      </c>
      <c r="J1555" s="13" t="n">
        <f aca="false">H1555*G1555/100</f>
        <v>7.11557088</v>
      </c>
      <c r="K1555" s="13" t="n">
        <f aca="false">J1555+I1555+H1555</f>
        <v>49.02117088</v>
      </c>
    </row>
    <row r="1556" customFormat="false" ht="12.8" hidden="false" customHeight="false" outlineLevel="0" collapsed="false">
      <c r="A1556" s="8" t="n">
        <v>53027</v>
      </c>
      <c r="B1556" s="9" t="s">
        <v>1587</v>
      </c>
      <c r="C1556" s="10" t="n">
        <v>12</v>
      </c>
      <c r="D1556" s="8" t="s">
        <v>40</v>
      </c>
      <c r="E1556" s="11" t="n">
        <v>25.52</v>
      </c>
      <c r="F1556" s="12" t="n">
        <v>0</v>
      </c>
      <c r="G1556" s="12" t="n">
        <v>36.71</v>
      </c>
      <c r="H1556" s="13" t="n">
        <f aca="false">E1556*(1-$F$831)</f>
        <v>22.4576</v>
      </c>
      <c r="I1556" s="13" t="n">
        <f aca="false">F1556*H1556/100</f>
        <v>0</v>
      </c>
      <c r="J1556" s="13" t="n">
        <f aca="false">H1556*G1556/100</f>
        <v>8.24418496</v>
      </c>
      <c r="K1556" s="13" t="n">
        <f aca="false">J1556+I1556+H1556</f>
        <v>30.70178496</v>
      </c>
    </row>
    <row r="1557" customFormat="false" ht="12.8" hidden="false" customHeight="false" outlineLevel="0" collapsed="false">
      <c r="A1557" s="8" t="n">
        <v>49387</v>
      </c>
      <c r="B1557" s="9" t="s">
        <v>1588</v>
      </c>
      <c r="C1557" s="10" t="n">
        <v>12</v>
      </c>
      <c r="D1557" s="8" t="s">
        <v>15</v>
      </c>
      <c r="E1557" s="11" t="n">
        <v>150.59</v>
      </c>
      <c r="F1557" s="12" t="n">
        <v>0</v>
      </c>
      <c r="G1557" s="12" t="n">
        <v>36.71</v>
      </c>
      <c r="H1557" s="13" t="n">
        <f aca="false">E1557*(1-$F$831)</f>
        <v>132.5192</v>
      </c>
      <c r="I1557" s="13" t="n">
        <f aca="false">F1557*H1557/100</f>
        <v>0</v>
      </c>
      <c r="J1557" s="13" t="n">
        <f aca="false">H1557*G1557/100</f>
        <v>48.64779832</v>
      </c>
      <c r="K1557" s="13" t="n">
        <f aca="false">J1557+I1557+H1557</f>
        <v>181.16699832</v>
      </c>
    </row>
    <row r="1558" customFormat="false" ht="12.8" hidden="false" customHeight="false" outlineLevel="0" collapsed="false">
      <c r="A1558" s="8" t="n">
        <v>57241</v>
      </c>
      <c r="B1558" s="9" t="s">
        <v>1589</v>
      </c>
      <c r="C1558" s="10" t="n">
        <v>12</v>
      </c>
      <c r="D1558" s="8" t="s">
        <v>40</v>
      </c>
      <c r="E1558" s="11" t="n">
        <v>194.88</v>
      </c>
      <c r="F1558" s="12" t="n">
        <v>0</v>
      </c>
      <c r="G1558" s="12" t="n">
        <v>36.71</v>
      </c>
      <c r="H1558" s="13" t="n">
        <f aca="false">E1558*(1-$F$831)</f>
        <v>171.4944</v>
      </c>
      <c r="I1558" s="13" t="n">
        <f aca="false">F1558*H1558/100</f>
        <v>0</v>
      </c>
      <c r="J1558" s="13" t="n">
        <f aca="false">H1558*G1558/100</f>
        <v>62.95559424</v>
      </c>
      <c r="K1558" s="13" t="n">
        <f aca="false">J1558+I1558+H1558</f>
        <v>234.44999424</v>
      </c>
    </row>
    <row r="1559" customFormat="false" ht="12.8" hidden="false" customHeight="false" outlineLevel="0" collapsed="false">
      <c r="A1559" s="8" t="n">
        <v>49388</v>
      </c>
      <c r="B1559" s="9" t="s">
        <v>1590</v>
      </c>
      <c r="C1559" s="10" t="n">
        <v>12</v>
      </c>
      <c r="D1559" s="8" t="s">
        <v>15</v>
      </c>
      <c r="E1559" s="11" t="n">
        <v>1086.13</v>
      </c>
      <c r="F1559" s="12" t="n">
        <v>0</v>
      </c>
      <c r="G1559" s="12" t="n">
        <v>36.71</v>
      </c>
      <c r="H1559" s="13" t="n">
        <f aca="false">E1559*(1-$F$831)</f>
        <v>955.7944</v>
      </c>
      <c r="I1559" s="13" t="n">
        <f aca="false">F1559*H1559/100</f>
        <v>0</v>
      </c>
      <c r="J1559" s="13" t="n">
        <f aca="false">H1559*G1559/100</f>
        <v>350.87212424</v>
      </c>
      <c r="K1559" s="13" t="n">
        <f aca="false">J1559+I1559+H1559</f>
        <v>1306.66652424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2021-09-03T13:38:39Z</dcterms:created>
  <dc:creator/>
  <dc:description/>
  <dc:language>pt-BR</dc:language>
  <cp:lastModifiedBy/>
  <dcterms:modified xsi:type="dcterms:W3CDTF">2021-09-09T11:08:08Z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