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_\MuGoL\E-learning\Matlab\MQI2104\"/>
    </mc:Choice>
  </mc:AlternateContent>
  <xr:revisionPtr revIDLastSave="0" documentId="13_ncr:1_{60F78BAD-226D-42CF-BD20-29153FD67BD9}" xr6:coauthVersionLast="45" xr6:coauthVersionMax="45" xr10:uidLastSave="{00000000-0000-0000-0000-000000000000}"/>
  <bookViews>
    <workbookView xWindow="2052" yWindow="1116" windowWidth="16584" windowHeight="9420" xr2:uid="{B96B6BAE-0F66-4A3B-BB89-80284C847D5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3" i="1"/>
  <c r="R4" i="1"/>
  <c r="R5" i="1"/>
  <c r="R6" i="1"/>
  <c r="R7" i="1"/>
  <c r="R3" i="1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" i="1"/>
</calcChain>
</file>

<file path=xl/sharedStrings.xml><?xml version="1.0" encoding="utf-8"?>
<sst xmlns="http://schemas.openxmlformats.org/spreadsheetml/2006/main" count="25" uniqueCount="24">
  <si>
    <t>d (cm)</t>
  </si>
  <si>
    <t>V1 (V)</t>
  </si>
  <si>
    <t>V2 (V)</t>
  </si>
  <si>
    <t>V3 (V)</t>
  </si>
  <si>
    <t>V4 (V)</t>
  </si>
  <si>
    <t>V5 (V)</t>
  </si>
  <si>
    <t>V6 (V)</t>
  </si>
  <si>
    <t xml:space="preserve">V7 </t>
  </si>
  <si>
    <t>(V)</t>
  </si>
  <si>
    <t>V8 (V)</t>
  </si>
  <si>
    <t xml:space="preserve">V9 </t>
  </si>
  <si>
    <t>V10 (V)</t>
  </si>
  <si>
    <t>Tensão 
Media</t>
  </si>
  <si>
    <t>yi</t>
  </si>
  <si>
    <t>x(k)</t>
  </si>
  <si>
    <t>y(k)</t>
  </si>
  <si>
    <t>x(k+1)</t>
  </si>
  <si>
    <t>y(k+1)</t>
  </si>
  <si>
    <t>m</t>
  </si>
  <si>
    <t>xi</t>
  </si>
  <si>
    <t>Ponto inicial</t>
  </si>
  <si>
    <t>Ponto Final</t>
  </si>
  <si>
    <t>Tensão 
em campo</t>
  </si>
  <si>
    <t>Distâncias correspondentes as Tensões em campo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</si>
</sst>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right" vertical="center" wrapText="1"/>
    </xf>
    <xf numFmtId="164" fontId="2" fillId="0" borderId="8" xfId="0" applyNumberFormat="1" applyFont="1" applyBorder="1" applyAlignment="1">
      <alignment horizontal="right" vertical="center" wrapText="1"/>
    </xf>
    <xf numFmtId="165" fontId="0" fillId="0" borderId="5" xfId="0" applyNumberFormat="1" applyBorder="1"/>
    <xf numFmtId="165" fontId="0" fillId="0" borderId="9" xfId="0" applyNumberFormat="1" applyBorder="1"/>
    <xf numFmtId="0" fontId="3" fillId="0" borderId="5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Planilha1!$A$3:$A$35</c:f>
              <c:numCache>
                <c:formatCode>0.000</c:formatCode>
                <c:ptCount val="3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5</c:v>
                </c:pt>
                <c:pt idx="13">
                  <c:v>5.5</c:v>
                </c:pt>
                <c:pt idx="14">
                  <c:v>6</c:v>
                </c:pt>
                <c:pt idx="15">
                  <c:v>6.5</c:v>
                </c:pt>
                <c:pt idx="16">
                  <c:v>7</c:v>
                </c:pt>
                <c:pt idx="17">
                  <c:v>7.5</c:v>
                </c:pt>
                <c:pt idx="18">
                  <c:v>8</c:v>
                </c:pt>
                <c:pt idx="19">
                  <c:v>8.5</c:v>
                </c:pt>
                <c:pt idx="20">
                  <c:v>9</c:v>
                </c:pt>
                <c:pt idx="21">
                  <c:v>9.5</c:v>
                </c:pt>
                <c:pt idx="22">
                  <c:v>10.5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18</c:v>
                </c:pt>
                <c:pt idx="31">
                  <c:v>19</c:v>
                </c:pt>
                <c:pt idx="32">
                  <c:v>20</c:v>
                </c:pt>
              </c:numCache>
            </c:numRef>
          </c:xVal>
          <c:yVal>
            <c:numRef>
              <c:f>Planilha1!$L$3:$L$35</c:f>
              <c:numCache>
                <c:formatCode>0.0000</c:formatCode>
                <c:ptCount val="33"/>
                <c:pt idx="0">
                  <c:v>1.2000000000000003E-3</c:v>
                </c:pt>
                <c:pt idx="1">
                  <c:v>1.2109000000000001</c:v>
                </c:pt>
                <c:pt idx="2">
                  <c:v>1.8544</c:v>
                </c:pt>
                <c:pt idx="3">
                  <c:v>2.1203000000000003</c:v>
                </c:pt>
                <c:pt idx="4">
                  <c:v>2.2173000000000003</c:v>
                </c:pt>
                <c:pt idx="5">
                  <c:v>2.226</c:v>
                </c:pt>
                <c:pt idx="6">
                  <c:v>2.1112000000000002</c:v>
                </c:pt>
                <c:pt idx="7">
                  <c:v>1.9189000000000001</c:v>
                </c:pt>
                <c:pt idx="8">
                  <c:v>1.7707000000000002</c:v>
                </c:pt>
                <c:pt idx="9">
                  <c:v>1.6473000000000002</c:v>
                </c:pt>
                <c:pt idx="10">
                  <c:v>1.4994999999999998</c:v>
                </c:pt>
                <c:pt idx="11">
                  <c:v>1.3721000000000001</c:v>
                </c:pt>
                <c:pt idx="12">
                  <c:v>1.2754999999999999</c:v>
                </c:pt>
                <c:pt idx="13">
                  <c:v>1.1695999999999998</c:v>
                </c:pt>
                <c:pt idx="14">
                  <c:v>1.0760000000000001</c:v>
                </c:pt>
                <c:pt idx="15">
                  <c:v>0.99680000000000002</c:v>
                </c:pt>
                <c:pt idx="16">
                  <c:v>0.92379999999999995</c:v>
                </c:pt>
                <c:pt idx="17">
                  <c:v>0.84619999999999995</c:v>
                </c:pt>
                <c:pt idx="18">
                  <c:v>0.74409999999999998</c:v>
                </c:pt>
                <c:pt idx="19">
                  <c:v>0.71819999999999995</c:v>
                </c:pt>
                <c:pt idx="20">
                  <c:v>0.64649999999999996</c:v>
                </c:pt>
                <c:pt idx="21">
                  <c:v>0.59210000000000007</c:v>
                </c:pt>
                <c:pt idx="22">
                  <c:v>0.51920000000000011</c:v>
                </c:pt>
                <c:pt idx="23">
                  <c:v>0.44290000000000002</c:v>
                </c:pt>
                <c:pt idx="24">
                  <c:v>0.35810000000000003</c:v>
                </c:pt>
                <c:pt idx="25">
                  <c:v>0.33360000000000001</c:v>
                </c:pt>
                <c:pt idx="26">
                  <c:v>0.27430000000000004</c:v>
                </c:pt>
                <c:pt idx="27">
                  <c:v>0.21929999999999997</c:v>
                </c:pt>
                <c:pt idx="28">
                  <c:v>0.20200000000000001</c:v>
                </c:pt>
                <c:pt idx="29">
                  <c:v>0.17099999999999999</c:v>
                </c:pt>
                <c:pt idx="30">
                  <c:v>0.1394</c:v>
                </c:pt>
                <c:pt idx="31">
                  <c:v>0.10269999999999999</c:v>
                </c:pt>
                <c:pt idx="32">
                  <c:v>0.12039999999999999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3B-40F5-8B9B-492D2B179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292783"/>
        <c:axId val="1094799743"/>
      </c:scatterChart>
      <c:valAx>
        <c:axId val="109529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4799743"/>
        <c:crosses val="autoZero"/>
        <c:crossBetween val="midCat"/>
      </c:valAx>
      <c:valAx>
        <c:axId val="109479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529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468630</xdr:colOff>
      <xdr:row>14</xdr:row>
      <xdr:rowOff>175260</xdr:rowOff>
    </xdr:from>
    <xdr:to>
      <xdr:col>10</xdr:col>
      <xdr:colOff>163830</xdr:colOff>
      <xdr:row>28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073DF2-DB03-42AA-B756-497F1B8AC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1740B-00B1-4E0E-A408-46F8536BDE22}">
  <dimension ref="A1:T35"/>
  <sheetViews>
    <sheetView tabSelected="1" topLeftCell="L1" workbookViewId="0">
      <selection activeCell="P13" sqref="P13"/>
    </sheetView>
  </sheetViews>
  <sheetFormatPr defaultRowHeight="14.4" x14ac:dyDescent="0.3"/>
  <cols>
    <col min="12" max="12" width="13.6640625" customWidth="1"/>
    <col min="13" max="13" width="10.33203125" customWidth="1"/>
    <col min="19" max="19" width="23.109375" customWidth="1"/>
    <col min="20" max="20" width="2.88671875" customWidth="1"/>
  </cols>
  <sheetData>
    <row r="1" spans="1:20" ht="28.8" customHeigh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" t="s">
        <v>7</v>
      </c>
      <c r="I1" s="9" t="s">
        <v>9</v>
      </c>
      <c r="J1" s="1" t="s">
        <v>10</v>
      </c>
      <c r="K1" s="11" t="s">
        <v>11</v>
      </c>
      <c r="L1" s="8" t="s">
        <v>12</v>
      </c>
      <c r="M1" s="18" t="s">
        <v>22</v>
      </c>
      <c r="N1" s="17" t="s">
        <v>20</v>
      </c>
      <c r="O1" s="17"/>
      <c r="P1" s="17" t="s">
        <v>21</v>
      </c>
      <c r="Q1" s="17"/>
      <c r="S1" s="19" t="s">
        <v>23</v>
      </c>
      <c r="T1" s="19"/>
    </row>
    <row r="2" spans="1:20" ht="16.2" thickBot="1" x14ac:dyDescent="0.35">
      <c r="A2" s="10"/>
      <c r="B2" s="10"/>
      <c r="C2" s="10"/>
      <c r="D2" s="10"/>
      <c r="E2" s="10"/>
      <c r="F2" s="10"/>
      <c r="G2" s="10"/>
      <c r="H2" s="2" t="s">
        <v>8</v>
      </c>
      <c r="I2" s="10"/>
      <c r="J2" s="2" t="s">
        <v>8</v>
      </c>
      <c r="K2" s="12"/>
      <c r="L2" s="8"/>
      <c r="M2" s="13" t="s">
        <v>13</v>
      </c>
      <c r="N2" s="16" t="s">
        <v>14</v>
      </c>
      <c r="O2" s="16" t="s">
        <v>15</v>
      </c>
      <c r="P2" s="16" t="s">
        <v>16</v>
      </c>
      <c r="Q2" s="16" t="s">
        <v>17</v>
      </c>
      <c r="R2" s="16" t="s">
        <v>18</v>
      </c>
      <c r="S2" s="16" t="s">
        <v>19</v>
      </c>
    </row>
    <row r="3" spans="1:20" ht="16.2" thickBot="1" x14ac:dyDescent="0.35">
      <c r="A3" s="3">
        <v>0</v>
      </c>
      <c r="B3" s="4">
        <v>-2.5999999999999999E-2</v>
      </c>
      <c r="C3" s="4">
        <v>-2.5999999999999999E-2</v>
      </c>
      <c r="D3" s="4">
        <v>-6.0000000000000001E-3</v>
      </c>
      <c r="E3" s="4">
        <v>1.6E-2</v>
      </c>
      <c r="F3" s="4">
        <v>-4.0000000000000001E-3</v>
      </c>
      <c r="G3" s="4">
        <v>5.1999999999999998E-2</v>
      </c>
      <c r="H3" s="4">
        <v>-8.9999999999999993E-3</v>
      </c>
      <c r="I3" s="4">
        <v>2.9000000000000001E-2</v>
      </c>
      <c r="J3" s="4">
        <v>-3.9E-2</v>
      </c>
      <c r="K3" s="5">
        <v>2.5000000000000001E-2</v>
      </c>
      <c r="L3" s="7">
        <f>AVERAGE(B3,C3,D3,E3,F3,G3,H3,I3,J3,K3)</f>
        <v>1.2000000000000003E-3</v>
      </c>
      <c r="M3" s="14">
        <v>0.15</v>
      </c>
      <c r="N3" s="14">
        <v>0</v>
      </c>
      <c r="O3" s="14">
        <v>0</v>
      </c>
      <c r="P3" s="14">
        <v>0.25</v>
      </c>
      <c r="Q3" s="14">
        <v>1.2109000000000001</v>
      </c>
      <c r="R3" s="15">
        <f>(Q3-O3)/(P3-N3)</f>
        <v>4.8436000000000003</v>
      </c>
      <c r="S3" s="15">
        <f>((M3-O3)/R3)+N3</f>
        <v>3.0968700966223468E-2</v>
      </c>
    </row>
    <row r="4" spans="1:20" ht="16.2" thickBot="1" x14ac:dyDescent="0.35">
      <c r="A4" s="3">
        <v>0.25</v>
      </c>
      <c r="B4" s="4">
        <v>1.2310000000000001</v>
      </c>
      <c r="C4" s="4">
        <v>1.216</v>
      </c>
      <c r="D4" s="4">
        <v>1.248</v>
      </c>
      <c r="E4" s="4">
        <v>1.1850000000000001</v>
      </c>
      <c r="F4" s="4">
        <v>1.2010000000000001</v>
      </c>
      <c r="G4" s="4">
        <v>1.177</v>
      </c>
      <c r="H4" s="4">
        <v>1.1930000000000001</v>
      </c>
      <c r="I4" s="4">
        <v>1.161</v>
      </c>
      <c r="J4" s="4">
        <v>1.2609999999999999</v>
      </c>
      <c r="K4" s="5">
        <v>1.236</v>
      </c>
      <c r="L4" s="6">
        <f t="shared" ref="L4:L35" si="0">AVERAGE(B4,C4,D4,E4,F4,G4,H4,I4,J4,K4)</f>
        <v>1.2109000000000001</v>
      </c>
      <c r="M4" s="14">
        <v>0.67300000000000004</v>
      </c>
      <c r="N4" s="14">
        <v>0</v>
      </c>
      <c r="O4" s="14">
        <v>0</v>
      </c>
      <c r="P4" s="14">
        <v>0.25</v>
      </c>
      <c r="Q4" s="14">
        <v>1.2109000000000001</v>
      </c>
      <c r="R4" s="15">
        <f t="shared" ref="R4:R7" si="1">(Q4-O4)/(P4-N4)</f>
        <v>4.8436000000000003</v>
      </c>
      <c r="S4" s="15">
        <f t="shared" ref="S4:S7" si="2">((M4-O4)/R4)+N4</f>
        <v>0.13894623833512262</v>
      </c>
    </row>
    <row r="5" spans="1:20" ht="16.2" thickBot="1" x14ac:dyDescent="0.35">
      <c r="A5" s="3">
        <v>0.5</v>
      </c>
      <c r="B5" s="4">
        <v>1.8009999999999999</v>
      </c>
      <c r="C5" s="4">
        <v>1.873</v>
      </c>
      <c r="D5" s="4">
        <v>1.867</v>
      </c>
      <c r="E5" s="4">
        <v>1.865</v>
      </c>
      <c r="F5" s="4">
        <v>1.8160000000000001</v>
      </c>
      <c r="G5" s="4">
        <v>1.89</v>
      </c>
      <c r="H5" s="4">
        <v>1.806</v>
      </c>
      <c r="I5" s="4">
        <v>1.927</v>
      </c>
      <c r="J5" s="4">
        <v>1.871</v>
      </c>
      <c r="K5" s="5">
        <v>1.8280000000000001</v>
      </c>
      <c r="L5" s="6">
        <f t="shared" si="0"/>
        <v>1.8544</v>
      </c>
      <c r="M5" s="14">
        <v>1.52</v>
      </c>
      <c r="N5" s="14">
        <v>0.25</v>
      </c>
      <c r="O5" s="14">
        <v>1.2109000000000001</v>
      </c>
      <c r="P5" s="14">
        <v>0.5</v>
      </c>
      <c r="Q5" s="14">
        <v>1.8544</v>
      </c>
      <c r="R5" s="15">
        <f t="shared" si="1"/>
        <v>2.5739999999999998</v>
      </c>
      <c r="S5" s="15">
        <f t="shared" si="2"/>
        <v>0.37008547008547005</v>
      </c>
    </row>
    <row r="6" spans="1:20" ht="16.2" thickBot="1" x14ac:dyDescent="0.35">
      <c r="A6" s="3">
        <v>0.75</v>
      </c>
      <c r="B6" s="4">
        <v>2.0979999999999999</v>
      </c>
      <c r="C6" s="4">
        <v>2.0779999999999998</v>
      </c>
      <c r="D6" s="4">
        <v>2.1240000000000001</v>
      </c>
      <c r="E6" s="4">
        <v>2.1160000000000001</v>
      </c>
      <c r="F6" s="4">
        <v>2.1320000000000001</v>
      </c>
      <c r="G6" s="4">
        <v>2.0920000000000001</v>
      </c>
      <c r="H6" s="4">
        <v>2.1389999999999998</v>
      </c>
      <c r="I6" s="4">
        <v>2.1440000000000001</v>
      </c>
      <c r="J6" s="4">
        <v>2.1309999999999998</v>
      </c>
      <c r="K6" s="5">
        <v>2.149</v>
      </c>
      <c r="L6" s="6">
        <f t="shared" si="0"/>
        <v>2.1203000000000003</v>
      </c>
      <c r="M6" s="14">
        <v>1.82</v>
      </c>
      <c r="N6" s="14">
        <v>0.25</v>
      </c>
      <c r="O6" s="14">
        <v>1.2109000000000001</v>
      </c>
      <c r="P6" s="14">
        <v>0.5</v>
      </c>
      <c r="Q6" s="14">
        <v>1.8544</v>
      </c>
      <c r="R6" s="15">
        <f t="shared" si="1"/>
        <v>2.5739999999999998</v>
      </c>
      <c r="S6" s="15">
        <f t="shared" si="2"/>
        <v>0.48663558663558665</v>
      </c>
    </row>
    <row r="7" spans="1:20" ht="16.2" thickBot="1" x14ac:dyDescent="0.35">
      <c r="A7" s="3">
        <v>1</v>
      </c>
      <c r="B7" s="4">
        <v>2.2320000000000002</v>
      </c>
      <c r="C7" s="4">
        <v>2.2559999999999998</v>
      </c>
      <c r="D7" s="4">
        <v>2.1589999999999998</v>
      </c>
      <c r="E7" s="4">
        <v>2.173</v>
      </c>
      <c r="F7" s="4">
        <v>2.2120000000000002</v>
      </c>
      <c r="G7" s="4">
        <v>2.2480000000000002</v>
      </c>
      <c r="H7" s="4">
        <v>2.1800000000000002</v>
      </c>
      <c r="I7" s="4">
        <v>2.2229999999999999</v>
      </c>
      <c r="J7" s="4">
        <v>2.2559999999999998</v>
      </c>
      <c r="K7" s="5">
        <v>2.234</v>
      </c>
      <c r="L7" s="6">
        <f t="shared" si="0"/>
        <v>2.2173000000000003</v>
      </c>
      <c r="M7" s="14">
        <v>2.2050000000000001</v>
      </c>
      <c r="N7" s="14">
        <v>1.5</v>
      </c>
      <c r="O7" s="14">
        <v>2.226</v>
      </c>
      <c r="P7" s="14">
        <v>2</v>
      </c>
      <c r="Q7" s="14">
        <v>2.1112000000000002</v>
      </c>
      <c r="R7" s="15">
        <f t="shared" si="1"/>
        <v>-0.22959999999999958</v>
      </c>
      <c r="S7" s="15">
        <f t="shared" si="2"/>
        <v>1.5914634146341462</v>
      </c>
    </row>
    <row r="8" spans="1:20" ht="16.2" thickBot="1" x14ac:dyDescent="0.35">
      <c r="A8" s="3">
        <v>1.5</v>
      </c>
      <c r="B8" s="4">
        <v>2.2610000000000001</v>
      </c>
      <c r="C8" s="4">
        <v>2.1989999999999998</v>
      </c>
      <c r="D8" s="4">
        <v>2.2480000000000002</v>
      </c>
      <c r="E8" s="4">
        <v>2.218</v>
      </c>
      <c r="F8" s="4">
        <v>2.2090000000000001</v>
      </c>
      <c r="G8" s="4">
        <v>2.2450000000000001</v>
      </c>
      <c r="H8" s="4">
        <v>2.1579999999999999</v>
      </c>
      <c r="I8" s="4">
        <v>2.278</v>
      </c>
      <c r="J8" s="4">
        <v>2.2040000000000002</v>
      </c>
      <c r="K8" s="5">
        <v>2.2400000000000002</v>
      </c>
      <c r="L8" s="6">
        <f t="shared" si="0"/>
        <v>2.226</v>
      </c>
    </row>
    <row r="9" spans="1:20" ht="16.2" thickBot="1" x14ac:dyDescent="0.35">
      <c r="A9" s="3">
        <v>2</v>
      </c>
      <c r="B9" s="4">
        <v>2.1920000000000002</v>
      </c>
      <c r="C9" s="4">
        <v>2.1349999999999998</v>
      </c>
      <c r="D9" s="4">
        <v>2.1309999999999998</v>
      </c>
      <c r="E9" s="4">
        <v>2.0720000000000001</v>
      </c>
      <c r="F9" s="4">
        <v>2.0329999999999999</v>
      </c>
      <c r="G9" s="4">
        <v>2.1389999999999998</v>
      </c>
      <c r="H9" s="4">
        <v>2.1080000000000001</v>
      </c>
      <c r="I9" s="4">
        <v>2.1160000000000001</v>
      </c>
      <c r="J9" s="4">
        <v>2.0609999999999999</v>
      </c>
      <c r="K9" s="5">
        <v>2.125</v>
      </c>
      <c r="L9" s="6">
        <f t="shared" si="0"/>
        <v>2.1112000000000002</v>
      </c>
    </row>
    <row r="10" spans="1:20" ht="16.2" thickBot="1" x14ac:dyDescent="0.35">
      <c r="A10" s="3">
        <v>2.5</v>
      </c>
      <c r="B10" s="4">
        <v>1.978</v>
      </c>
      <c r="C10" s="4">
        <v>1.853</v>
      </c>
      <c r="D10" s="4">
        <v>1.9079999999999999</v>
      </c>
      <c r="E10" s="4">
        <v>1.8959999999999999</v>
      </c>
      <c r="F10" s="4">
        <v>1.9179999999999999</v>
      </c>
      <c r="G10" s="4">
        <v>1.9239999999999999</v>
      </c>
      <c r="H10" s="4">
        <v>1.8839999999999999</v>
      </c>
      <c r="I10" s="4">
        <v>1.9470000000000001</v>
      </c>
      <c r="J10" s="4">
        <v>1.9239999999999999</v>
      </c>
      <c r="K10" s="5">
        <v>1.9570000000000001</v>
      </c>
      <c r="L10" s="6">
        <f t="shared" si="0"/>
        <v>1.9189000000000001</v>
      </c>
    </row>
    <row r="11" spans="1:20" ht="16.2" thickBot="1" x14ac:dyDescent="0.35">
      <c r="A11" s="3">
        <v>3</v>
      </c>
      <c r="B11" s="4">
        <v>1.738</v>
      </c>
      <c r="C11" s="4">
        <v>1.698</v>
      </c>
      <c r="D11" s="4">
        <v>1.7849999999999999</v>
      </c>
      <c r="E11" s="4">
        <v>1.8089999999999999</v>
      </c>
      <c r="F11" s="4">
        <v>1.7549999999999999</v>
      </c>
      <c r="G11" s="4">
        <v>1.81</v>
      </c>
      <c r="H11" s="4">
        <v>1.768</v>
      </c>
      <c r="I11" s="4">
        <v>1.756</v>
      </c>
      <c r="J11" s="4">
        <v>1.8320000000000001</v>
      </c>
      <c r="K11" s="5">
        <v>1.756</v>
      </c>
      <c r="L11" s="6">
        <f t="shared" si="0"/>
        <v>1.7707000000000002</v>
      </c>
    </row>
    <row r="12" spans="1:20" ht="16.2" thickBot="1" x14ac:dyDescent="0.35">
      <c r="A12" s="3">
        <v>3.5</v>
      </c>
      <c r="B12" s="4">
        <v>1.631</v>
      </c>
      <c r="C12" s="4">
        <v>1.7130000000000001</v>
      </c>
      <c r="D12" s="4">
        <v>1.62</v>
      </c>
      <c r="E12" s="4">
        <v>1.6419999999999999</v>
      </c>
      <c r="F12" s="4">
        <v>1.6659999999999999</v>
      </c>
      <c r="G12" s="4">
        <v>1.72</v>
      </c>
      <c r="H12" s="4">
        <v>1.675</v>
      </c>
      <c r="I12" s="4">
        <v>1.5609999999999999</v>
      </c>
      <c r="J12" s="4">
        <v>1.629</v>
      </c>
      <c r="K12" s="5">
        <v>1.6160000000000001</v>
      </c>
      <c r="L12" s="6">
        <f t="shared" si="0"/>
        <v>1.6473000000000002</v>
      </c>
    </row>
    <row r="13" spans="1:20" ht="16.2" thickBot="1" x14ac:dyDescent="0.35">
      <c r="A13" s="3">
        <v>4</v>
      </c>
      <c r="B13" s="4">
        <v>1.48</v>
      </c>
      <c r="C13" s="4">
        <v>1.498</v>
      </c>
      <c r="D13" s="4">
        <v>1.5820000000000001</v>
      </c>
      <c r="E13" s="4">
        <v>1.494</v>
      </c>
      <c r="F13" s="4">
        <v>1.57</v>
      </c>
      <c r="G13" s="4">
        <v>1.419</v>
      </c>
      <c r="H13" s="4">
        <v>1.5469999999999999</v>
      </c>
      <c r="I13" s="4">
        <v>1.462</v>
      </c>
      <c r="J13" s="4">
        <v>1.4850000000000001</v>
      </c>
      <c r="K13" s="5">
        <v>1.458</v>
      </c>
      <c r="L13" s="6">
        <f t="shared" si="0"/>
        <v>1.4994999999999998</v>
      </c>
    </row>
    <row r="14" spans="1:20" ht="16.2" thickBot="1" x14ac:dyDescent="0.35">
      <c r="A14" s="3">
        <v>4.5</v>
      </c>
      <c r="B14" s="4">
        <v>1.3680000000000001</v>
      </c>
      <c r="C14" s="4">
        <v>1.292</v>
      </c>
      <c r="D14" s="4">
        <v>1.38</v>
      </c>
      <c r="E14" s="4">
        <v>1.3560000000000001</v>
      </c>
      <c r="F14" s="4">
        <v>1.427</v>
      </c>
      <c r="G14" s="4">
        <v>1.333</v>
      </c>
      <c r="H14" s="4">
        <v>1.45</v>
      </c>
      <c r="I14" s="4">
        <v>1.3520000000000001</v>
      </c>
      <c r="J14" s="4">
        <v>1.337</v>
      </c>
      <c r="K14" s="5">
        <v>1.4259999999999999</v>
      </c>
      <c r="L14" s="6">
        <f t="shared" si="0"/>
        <v>1.3721000000000001</v>
      </c>
    </row>
    <row r="15" spans="1:20" ht="16.2" thickBot="1" x14ac:dyDescent="0.35">
      <c r="A15" s="3">
        <v>5</v>
      </c>
      <c r="B15" s="4">
        <v>1.32</v>
      </c>
      <c r="C15" s="4">
        <v>1.1910000000000001</v>
      </c>
      <c r="D15" s="4">
        <v>1.276</v>
      </c>
      <c r="E15" s="4">
        <v>1.3420000000000001</v>
      </c>
      <c r="F15" s="4">
        <v>1.3140000000000001</v>
      </c>
      <c r="G15" s="4">
        <v>1.321</v>
      </c>
      <c r="H15" s="4">
        <v>1.222</v>
      </c>
      <c r="I15" s="4">
        <v>1.2869999999999999</v>
      </c>
      <c r="J15" s="4">
        <v>1.216</v>
      </c>
      <c r="K15" s="5">
        <v>1.266</v>
      </c>
      <c r="L15" s="6">
        <f t="shared" si="0"/>
        <v>1.2754999999999999</v>
      </c>
    </row>
    <row r="16" spans="1:20" ht="16.2" thickBot="1" x14ac:dyDescent="0.35">
      <c r="A16" s="3">
        <v>5.5</v>
      </c>
      <c r="B16" s="4">
        <v>1.179</v>
      </c>
      <c r="C16" s="4">
        <v>1.1579999999999999</v>
      </c>
      <c r="D16" s="4">
        <v>1.115</v>
      </c>
      <c r="E16" s="4">
        <v>1.2150000000000001</v>
      </c>
      <c r="F16" s="4">
        <v>1.1930000000000001</v>
      </c>
      <c r="G16" s="4">
        <v>1.149</v>
      </c>
      <c r="H16" s="4">
        <v>1.2010000000000001</v>
      </c>
      <c r="I16" s="4">
        <v>1.19</v>
      </c>
      <c r="J16" s="4">
        <v>1.163</v>
      </c>
      <c r="K16" s="5">
        <v>1.133</v>
      </c>
      <c r="L16" s="6">
        <f t="shared" si="0"/>
        <v>1.1695999999999998</v>
      </c>
    </row>
    <row r="17" spans="1:12" ht="16.2" thickBot="1" x14ac:dyDescent="0.35">
      <c r="A17" s="3">
        <v>6</v>
      </c>
      <c r="B17" s="4">
        <v>1.111</v>
      </c>
      <c r="C17" s="4">
        <v>1.08</v>
      </c>
      <c r="D17" s="4">
        <v>1.0329999999999999</v>
      </c>
      <c r="E17" s="4">
        <v>1.0580000000000001</v>
      </c>
      <c r="F17" s="4">
        <v>1.091</v>
      </c>
      <c r="G17" s="4">
        <v>1.0649999999999999</v>
      </c>
      <c r="H17" s="4">
        <v>1.081</v>
      </c>
      <c r="I17" s="4">
        <v>1.0309999999999999</v>
      </c>
      <c r="J17" s="4">
        <v>1.113</v>
      </c>
      <c r="K17" s="5">
        <v>1.097</v>
      </c>
      <c r="L17" s="6">
        <f t="shared" si="0"/>
        <v>1.0760000000000001</v>
      </c>
    </row>
    <row r="18" spans="1:12" ht="16.2" thickBot="1" x14ac:dyDescent="0.35">
      <c r="A18" s="3">
        <v>6.5</v>
      </c>
      <c r="B18" s="4">
        <v>1.0049999999999999</v>
      </c>
      <c r="C18" s="4">
        <v>0.99299999999999999</v>
      </c>
      <c r="D18" s="4">
        <v>0.91700000000000004</v>
      </c>
      <c r="E18" s="4">
        <v>0.98199999999999998</v>
      </c>
      <c r="F18" s="4">
        <v>1.012</v>
      </c>
      <c r="G18" s="4">
        <v>1.02</v>
      </c>
      <c r="H18" s="4">
        <v>1.0349999999999999</v>
      </c>
      <c r="I18" s="4">
        <v>1.0149999999999999</v>
      </c>
      <c r="J18" s="4">
        <v>1.034</v>
      </c>
      <c r="K18" s="5">
        <v>0.95499999999999996</v>
      </c>
      <c r="L18" s="6">
        <f t="shared" si="0"/>
        <v>0.99680000000000002</v>
      </c>
    </row>
    <row r="19" spans="1:12" ht="16.2" thickBot="1" x14ac:dyDescent="0.35">
      <c r="A19" s="3">
        <v>7</v>
      </c>
      <c r="B19" s="4">
        <v>0.86199999999999999</v>
      </c>
      <c r="C19" s="4">
        <v>0.94499999999999995</v>
      </c>
      <c r="D19" s="4">
        <v>0.93</v>
      </c>
      <c r="E19" s="4">
        <v>0.96499999999999997</v>
      </c>
      <c r="F19" s="4">
        <v>0.86499999999999999</v>
      </c>
      <c r="G19" s="4">
        <v>0.997</v>
      </c>
      <c r="H19" s="4">
        <v>0.90700000000000003</v>
      </c>
      <c r="I19" s="4">
        <v>0.92700000000000005</v>
      </c>
      <c r="J19" s="4">
        <v>0.92300000000000004</v>
      </c>
      <c r="K19" s="5">
        <v>0.91700000000000004</v>
      </c>
      <c r="L19" s="6">
        <f t="shared" si="0"/>
        <v>0.92379999999999995</v>
      </c>
    </row>
    <row r="20" spans="1:12" ht="16.2" thickBot="1" x14ac:dyDescent="0.35">
      <c r="A20" s="3">
        <v>7.5</v>
      </c>
      <c r="B20" s="4">
        <v>0.86499999999999999</v>
      </c>
      <c r="C20" s="4">
        <v>0.83799999999999997</v>
      </c>
      <c r="D20" s="4">
        <v>0.85099999999999998</v>
      </c>
      <c r="E20" s="4">
        <v>0.90400000000000003</v>
      </c>
      <c r="F20" s="4">
        <v>0.86099999999999999</v>
      </c>
      <c r="G20" s="4">
        <v>0.76500000000000001</v>
      </c>
      <c r="H20" s="4">
        <v>0.86</v>
      </c>
      <c r="I20" s="4">
        <v>0.81799999999999995</v>
      </c>
      <c r="J20" s="4">
        <v>0.80900000000000005</v>
      </c>
      <c r="K20" s="5">
        <v>0.89100000000000001</v>
      </c>
      <c r="L20" s="6">
        <f t="shared" si="0"/>
        <v>0.84619999999999995</v>
      </c>
    </row>
    <row r="21" spans="1:12" ht="16.2" thickBot="1" x14ac:dyDescent="0.35">
      <c r="A21" s="3">
        <v>8</v>
      </c>
      <c r="B21" s="4">
        <v>0.69499999999999995</v>
      </c>
      <c r="C21" s="4">
        <v>0.752</v>
      </c>
      <c r="D21" s="4">
        <v>0.71799999999999997</v>
      </c>
      <c r="E21" s="4">
        <v>0.80500000000000005</v>
      </c>
      <c r="F21" s="4">
        <v>0.70099999999999996</v>
      </c>
      <c r="G21" s="4">
        <v>0.71399999999999997</v>
      </c>
      <c r="H21" s="4">
        <v>0.80700000000000005</v>
      </c>
      <c r="I21" s="4">
        <v>0.71299999999999997</v>
      </c>
      <c r="J21" s="4">
        <v>0.73899999999999999</v>
      </c>
      <c r="K21" s="5">
        <v>0.79700000000000004</v>
      </c>
      <c r="L21" s="6">
        <f t="shared" si="0"/>
        <v>0.74409999999999998</v>
      </c>
    </row>
    <row r="22" spans="1:12" ht="16.2" thickBot="1" x14ac:dyDescent="0.35">
      <c r="A22" s="3">
        <v>8.5</v>
      </c>
      <c r="B22" s="4">
        <v>0.72899999999999998</v>
      </c>
      <c r="C22" s="4">
        <v>0.74</v>
      </c>
      <c r="D22" s="4">
        <v>0.82299999999999995</v>
      </c>
      <c r="E22" s="4">
        <v>0.67800000000000005</v>
      </c>
      <c r="F22" s="4">
        <v>0.72099999999999997</v>
      </c>
      <c r="G22" s="4">
        <v>0.68899999999999995</v>
      </c>
      <c r="H22" s="4">
        <v>0.67400000000000004</v>
      </c>
      <c r="I22" s="4">
        <v>0.73299999999999998</v>
      </c>
      <c r="J22" s="4">
        <v>0.70899999999999996</v>
      </c>
      <c r="K22" s="5">
        <v>0.68600000000000005</v>
      </c>
      <c r="L22" s="6">
        <f t="shared" si="0"/>
        <v>0.71819999999999995</v>
      </c>
    </row>
    <row r="23" spans="1:12" ht="16.2" thickBot="1" x14ac:dyDescent="0.35">
      <c r="A23" s="3">
        <v>9</v>
      </c>
      <c r="B23" s="4">
        <v>0.66300000000000003</v>
      </c>
      <c r="C23" s="4">
        <v>0.72799999999999998</v>
      </c>
      <c r="D23" s="4">
        <v>0.67700000000000005</v>
      </c>
      <c r="E23" s="4">
        <v>0.60899999999999999</v>
      </c>
      <c r="F23" s="4">
        <v>0.59799999999999998</v>
      </c>
      <c r="G23" s="4">
        <v>0.63600000000000001</v>
      </c>
      <c r="H23" s="4">
        <v>0.61499999999999999</v>
      </c>
      <c r="I23" s="4">
        <v>0.63</v>
      </c>
      <c r="J23" s="4">
        <v>0.67800000000000005</v>
      </c>
      <c r="K23" s="5">
        <v>0.63100000000000001</v>
      </c>
      <c r="L23" s="6">
        <f t="shared" si="0"/>
        <v>0.64649999999999996</v>
      </c>
    </row>
    <row r="24" spans="1:12" ht="16.2" thickBot="1" x14ac:dyDescent="0.35">
      <c r="A24" s="3">
        <v>9.5</v>
      </c>
      <c r="B24" s="4">
        <v>0.63300000000000001</v>
      </c>
      <c r="C24" s="4">
        <v>0.58399999999999996</v>
      </c>
      <c r="D24" s="4">
        <v>0.60099999999999998</v>
      </c>
      <c r="E24" s="4">
        <v>0.61699999999999999</v>
      </c>
      <c r="F24" s="4">
        <v>0.54</v>
      </c>
      <c r="G24" s="4">
        <v>0.58799999999999997</v>
      </c>
      <c r="H24" s="4">
        <v>0.52300000000000002</v>
      </c>
      <c r="I24" s="4">
        <v>0.53800000000000003</v>
      </c>
      <c r="J24" s="4">
        <v>0.627</v>
      </c>
      <c r="K24" s="5">
        <v>0.67</v>
      </c>
      <c r="L24" s="6">
        <f t="shared" si="0"/>
        <v>0.59210000000000007</v>
      </c>
    </row>
    <row r="25" spans="1:12" ht="16.2" thickBot="1" x14ac:dyDescent="0.35">
      <c r="A25" s="3">
        <v>10.5</v>
      </c>
      <c r="B25" s="4">
        <v>0.47099999999999997</v>
      </c>
      <c r="C25" s="4">
        <v>0.52400000000000002</v>
      </c>
      <c r="D25" s="4">
        <v>0.621</v>
      </c>
      <c r="E25" s="4">
        <v>0.496</v>
      </c>
      <c r="F25" s="4">
        <v>0.51500000000000001</v>
      </c>
      <c r="G25" s="4">
        <v>0.52100000000000002</v>
      </c>
      <c r="H25" s="4">
        <v>0.53100000000000003</v>
      </c>
      <c r="I25" s="4">
        <v>0.54600000000000004</v>
      </c>
      <c r="J25" s="4">
        <v>0.44</v>
      </c>
      <c r="K25" s="5">
        <v>0.52700000000000002</v>
      </c>
      <c r="L25" s="6">
        <f t="shared" si="0"/>
        <v>0.51920000000000011</v>
      </c>
    </row>
    <row r="26" spans="1:12" ht="16.2" thickBot="1" x14ac:dyDescent="0.35">
      <c r="A26" s="3">
        <v>11</v>
      </c>
      <c r="B26" s="4">
        <v>0.441</v>
      </c>
      <c r="C26" s="4">
        <v>0.497</v>
      </c>
      <c r="D26" s="4">
        <v>0.34</v>
      </c>
      <c r="E26" s="4">
        <v>0.40200000000000002</v>
      </c>
      <c r="F26" s="4">
        <v>0.39200000000000002</v>
      </c>
      <c r="G26" s="4">
        <v>0.505</v>
      </c>
      <c r="H26" s="4">
        <v>0.46600000000000003</v>
      </c>
      <c r="I26" s="4">
        <v>0.47399999999999998</v>
      </c>
      <c r="J26" s="4">
        <v>0.44800000000000001</v>
      </c>
      <c r="K26" s="5">
        <v>0.46400000000000002</v>
      </c>
      <c r="L26" s="6">
        <f t="shared" si="0"/>
        <v>0.44290000000000002</v>
      </c>
    </row>
    <row r="27" spans="1:12" ht="16.2" thickBot="1" x14ac:dyDescent="0.35">
      <c r="A27" s="3">
        <v>12</v>
      </c>
      <c r="B27" s="4">
        <v>0.38</v>
      </c>
      <c r="C27" s="4">
        <v>0.35599999999999998</v>
      </c>
      <c r="D27" s="4">
        <v>0.375</v>
      </c>
      <c r="E27" s="4">
        <v>0.36299999999999999</v>
      </c>
      <c r="F27" s="4">
        <v>0.38</v>
      </c>
      <c r="G27" s="4">
        <v>0.33800000000000002</v>
      </c>
      <c r="H27" s="4">
        <v>0.34599999999999997</v>
      </c>
      <c r="I27" s="4">
        <v>0.313</v>
      </c>
      <c r="J27" s="4">
        <v>0.33600000000000002</v>
      </c>
      <c r="K27" s="5">
        <v>0.39400000000000002</v>
      </c>
      <c r="L27" s="6">
        <f t="shared" si="0"/>
        <v>0.35810000000000003</v>
      </c>
    </row>
    <row r="28" spans="1:12" ht="16.2" thickBot="1" x14ac:dyDescent="0.35">
      <c r="A28" s="3">
        <v>13</v>
      </c>
      <c r="B28" s="4">
        <v>0.32300000000000001</v>
      </c>
      <c r="C28" s="4">
        <v>0.252</v>
      </c>
      <c r="D28" s="4">
        <v>0.318</v>
      </c>
      <c r="E28" s="4">
        <v>0.36199999999999999</v>
      </c>
      <c r="F28" s="4">
        <v>0.36899999999999999</v>
      </c>
      <c r="G28" s="4">
        <v>0.32800000000000001</v>
      </c>
      <c r="H28" s="4">
        <v>0.32200000000000001</v>
      </c>
      <c r="I28" s="4">
        <v>0.40300000000000002</v>
      </c>
      <c r="J28" s="4">
        <v>0.29799999999999999</v>
      </c>
      <c r="K28" s="5">
        <v>0.36099999999999999</v>
      </c>
      <c r="L28" s="6">
        <f t="shared" si="0"/>
        <v>0.33360000000000001</v>
      </c>
    </row>
    <row r="29" spans="1:12" ht="16.2" thickBot="1" x14ac:dyDescent="0.35">
      <c r="A29" s="3">
        <v>14</v>
      </c>
      <c r="B29" s="4">
        <v>0.308</v>
      </c>
      <c r="C29" s="4">
        <v>0.26400000000000001</v>
      </c>
      <c r="D29" s="4">
        <v>0.27700000000000002</v>
      </c>
      <c r="E29" s="4">
        <v>0.27600000000000002</v>
      </c>
      <c r="F29" s="4">
        <v>0.25700000000000001</v>
      </c>
      <c r="G29" s="4">
        <v>0.313</v>
      </c>
      <c r="H29" s="4">
        <v>0.252</v>
      </c>
      <c r="I29" s="4">
        <v>0.17199999999999999</v>
      </c>
      <c r="J29" s="4">
        <v>0.34599999999999997</v>
      </c>
      <c r="K29" s="5">
        <v>0.27800000000000002</v>
      </c>
      <c r="L29" s="6">
        <f t="shared" si="0"/>
        <v>0.27430000000000004</v>
      </c>
    </row>
    <row r="30" spans="1:12" ht="16.2" thickBot="1" x14ac:dyDescent="0.35">
      <c r="A30" s="3">
        <v>15</v>
      </c>
      <c r="B30" s="4">
        <v>0.25700000000000001</v>
      </c>
      <c r="C30" s="4">
        <v>0.23699999999999999</v>
      </c>
      <c r="D30" s="4">
        <v>0.17899999999999999</v>
      </c>
      <c r="E30" s="4">
        <v>0.23699999999999999</v>
      </c>
      <c r="F30" s="4">
        <v>0.248</v>
      </c>
      <c r="G30" s="4">
        <v>0.24299999999999999</v>
      </c>
      <c r="H30" s="4">
        <v>0.20699999999999999</v>
      </c>
      <c r="I30" s="4">
        <v>0.152</v>
      </c>
      <c r="J30" s="4">
        <v>0.191</v>
      </c>
      <c r="K30" s="5">
        <v>0.24199999999999999</v>
      </c>
      <c r="L30" s="6">
        <f t="shared" si="0"/>
        <v>0.21929999999999997</v>
      </c>
    </row>
    <row r="31" spans="1:12" ht="16.2" thickBot="1" x14ac:dyDescent="0.35">
      <c r="A31" s="3">
        <v>16</v>
      </c>
      <c r="B31" s="4">
        <v>0.219</v>
      </c>
      <c r="C31" s="4">
        <v>0.19700000000000001</v>
      </c>
      <c r="D31" s="4">
        <v>0.214</v>
      </c>
      <c r="E31" s="4">
        <v>0.24099999999999999</v>
      </c>
      <c r="F31" s="4">
        <v>0.19700000000000001</v>
      </c>
      <c r="G31" s="4">
        <v>0.16200000000000001</v>
      </c>
      <c r="H31" s="4">
        <v>0.22500000000000001</v>
      </c>
      <c r="I31" s="4">
        <v>0.245</v>
      </c>
      <c r="J31" s="4">
        <v>0.115</v>
      </c>
      <c r="K31" s="5">
        <v>0.20499999999999999</v>
      </c>
      <c r="L31" s="6">
        <f t="shared" si="0"/>
        <v>0.20200000000000001</v>
      </c>
    </row>
    <row r="32" spans="1:12" ht="16.2" thickBot="1" x14ac:dyDescent="0.35">
      <c r="A32" s="3">
        <v>17</v>
      </c>
      <c r="B32" s="4">
        <v>0.16800000000000001</v>
      </c>
      <c r="C32" s="4">
        <v>0.11</v>
      </c>
      <c r="D32" s="4">
        <v>0.06</v>
      </c>
      <c r="E32" s="4">
        <v>0.17100000000000001</v>
      </c>
      <c r="F32" s="4">
        <v>0.215</v>
      </c>
      <c r="G32" s="4">
        <v>0.16500000000000001</v>
      </c>
      <c r="H32" s="4">
        <v>0.19700000000000001</v>
      </c>
      <c r="I32" s="4">
        <v>0.17499999999999999</v>
      </c>
      <c r="J32" s="4">
        <v>0.16800000000000001</v>
      </c>
      <c r="K32" s="5">
        <v>0.28100000000000003</v>
      </c>
      <c r="L32" s="6">
        <f t="shared" si="0"/>
        <v>0.17099999999999999</v>
      </c>
    </row>
    <row r="33" spans="1:12" ht="16.2" thickBot="1" x14ac:dyDescent="0.35">
      <c r="A33" s="3">
        <v>18</v>
      </c>
      <c r="B33" s="4">
        <v>0.21</v>
      </c>
      <c r="C33" s="4">
        <v>0.108</v>
      </c>
      <c r="D33" s="4">
        <v>0.14000000000000001</v>
      </c>
      <c r="E33" s="4">
        <v>8.4000000000000005E-2</v>
      </c>
      <c r="F33" s="4">
        <v>0.128</v>
      </c>
      <c r="G33" s="4">
        <v>0.12</v>
      </c>
      <c r="H33" s="4">
        <v>0.186</v>
      </c>
      <c r="I33" s="4">
        <v>0.115</v>
      </c>
      <c r="J33" s="4">
        <v>0.129</v>
      </c>
      <c r="K33" s="5">
        <v>0.17399999999999999</v>
      </c>
      <c r="L33" s="6">
        <f t="shared" si="0"/>
        <v>0.1394</v>
      </c>
    </row>
    <row r="34" spans="1:12" ht="16.2" thickBot="1" x14ac:dyDescent="0.35">
      <c r="A34" s="3">
        <v>19</v>
      </c>
      <c r="B34" s="4">
        <v>9.9000000000000005E-2</v>
      </c>
      <c r="C34" s="4">
        <v>8.3000000000000004E-2</v>
      </c>
      <c r="D34" s="4">
        <v>0.13300000000000001</v>
      </c>
      <c r="E34" s="4">
        <v>0.151</v>
      </c>
      <c r="F34" s="4">
        <v>0.127</v>
      </c>
      <c r="G34" s="4">
        <v>8.5999999999999993E-2</v>
      </c>
      <c r="H34" s="4">
        <v>6.5000000000000002E-2</v>
      </c>
      <c r="I34" s="4">
        <v>0.114</v>
      </c>
      <c r="J34" s="4">
        <v>9.5000000000000001E-2</v>
      </c>
      <c r="K34" s="5">
        <v>7.3999999999999996E-2</v>
      </c>
      <c r="L34" s="6">
        <f t="shared" si="0"/>
        <v>0.10269999999999999</v>
      </c>
    </row>
    <row r="35" spans="1:12" ht="16.2" thickBot="1" x14ac:dyDescent="0.35">
      <c r="A35" s="3">
        <v>20</v>
      </c>
      <c r="B35" s="4">
        <v>0.1</v>
      </c>
      <c r="C35" s="4">
        <v>0.13800000000000001</v>
      </c>
      <c r="D35" s="4">
        <v>9.4E-2</v>
      </c>
      <c r="E35" s="4">
        <v>0.11700000000000001</v>
      </c>
      <c r="F35" s="4">
        <v>0.20599999999999999</v>
      </c>
      <c r="G35" s="4">
        <v>0.156</v>
      </c>
      <c r="H35" s="4">
        <v>8.8999999999999996E-2</v>
      </c>
      <c r="I35" s="4">
        <v>0.128</v>
      </c>
      <c r="J35" s="4">
        <v>0.13500000000000001</v>
      </c>
      <c r="K35" s="5">
        <v>4.1000000000000002E-2</v>
      </c>
      <c r="L35" s="6">
        <f t="shared" si="0"/>
        <v>0.12039999999999999</v>
      </c>
    </row>
  </sheetData>
  <mergeCells count="13">
    <mergeCell ref="N1:O1"/>
    <mergeCell ref="P1:Q1"/>
    <mergeCell ref="S1:T1"/>
    <mergeCell ref="L1:L2"/>
    <mergeCell ref="G1:G2"/>
    <mergeCell ref="I1:I2"/>
    <mergeCell ref="K1:K2"/>
    <mergeCell ref="A1:A2"/>
    <mergeCell ref="B1:B2"/>
    <mergeCell ref="C1:C2"/>
    <mergeCell ref="D1:D2"/>
    <mergeCell ref="E1:E2"/>
    <mergeCell ref="F1:F2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José</dc:creator>
  <cp:lastModifiedBy>Juan José</cp:lastModifiedBy>
  <dcterms:created xsi:type="dcterms:W3CDTF">2020-10-26T01:53:32Z</dcterms:created>
  <dcterms:modified xsi:type="dcterms:W3CDTF">2020-11-24T02:55:01Z</dcterms:modified>
</cp:coreProperties>
</file>