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manuel Hardjo\Documents\GitHub\TugasAkhir19\Training2\"/>
    </mc:Choice>
  </mc:AlternateContent>
  <xr:revisionPtr revIDLastSave="0" documentId="13_ncr:1_{05EBB572-878F-47DE-9395-06ABE99B2B45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hue_auto_allmirrorless" sheetId="3" r:id="rId1"/>
    <sheet name="RMSE mirrorless" sheetId="4" r:id="rId2"/>
    <sheet name="hue_auto_allraspicam" sheetId="6" r:id="rId3"/>
    <sheet name="hue_manual_allraspicam" sheetId="7" r:id="rId4"/>
    <sheet name="RMSE raspicam" sheetId="5" r:id="rId5"/>
    <sheet name="hue_rawreproc" sheetId="1" r:id="rId6"/>
    <sheet name="RMSE rawreproc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6" i="5" l="1"/>
  <c r="D3" i="5"/>
  <c r="E3" i="5" s="1"/>
  <c r="D4" i="5"/>
  <c r="E4" i="5"/>
  <c r="D5" i="5"/>
  <c r="E5" i="5" s="1"/>
  <c r="D6" i="5"/>
  <c r="E6" i="5"/>
  <c r="D7" i="5"/>
  <c r="E7" i="5" s="1"/>
  <c r="D8" i="5"/>
  <c r="E8" i="5"/>
  <c r="D9" i="5"/>
  <c r="E9" i="5" s="1"/>
  <c r="D10" i="5"/>
  <c r="E10" i="5"/>
  <c r="D11" i="5"/>
  <c r="E11" i="5" s="1"/>
  <c r="D12" i="5"/>
  <c r="E12" i="5"/>
  <c r="D13" i="5"/>
  <c r="E13" i="5" s="1"/>
  <c r="D14" i="5"/>
  <c r="E14" i="5"/>
  <c r="D15" i="5"/>
  <c r="E15" i="5" s="1"/>
  <c r="D16" i="5"/>
  <c r="E16" i="5"/>
  <c r="D17" i="5"/>
  <c r="E17" i="5" s="1"/>
  <c r="D18" i="5"/>
  <c r="E18" i="5"/>
  <c r="D19" i="5"/>
  <c r="E19" i="5" s="1"/>
  <c r="D20" i="5"/>
  <c r="E20" i="5"/>
  <c r="D21" i="5"/>
  <c r="E21" i="5" s="1"/>
  <c r="D22" i="5"/>
  <c r="E22" i="5"/>
  <c r="D23" i="5"/>
  <c r="E23" i="5" s="1"/>
  <c r="D24" i="5"/>
  <c r="E24" i="5"/>
  <c r="D25" i="5"/>
  <c r="E25" i="5" s="1"/>
  <c r="D26" i="5"/>
  <c r="E26" i="5"/>
  <c r="D27" i="5"/>
  <c r="E27" i="5" s="1"/>
  <c r="D28" i="5"/>
  <c r="E28" i="5"/>
  <c r="D29" i="5"/>
  <c r="E29" i="5" s="1"/>
  <c r="D30" i="5"/>
  <c r="E30" i="5"/>
  <c r="D31" i="5"/>
  <c r="E31" i="5" s="1"/>
  <c r="D32" i="5"/>
  <c r="E32" i="5"/>
  <c r="D33" i="5"/>
  <c r="E33" i="5" s="1"/>
  <c r="D34" i="5"/>
  <c r="E34" i="5"/>
  <c r="D35" i="5"/>
  <c r="E35" i="5" s="1"/>
  <c r="D36" i="5"/>
  <c r="E36" i="5"/>
  <c r="D37" i="5"/>
  <c r="E37" i="5" s="1"/>
  <c r="D38" i="5"/>
  <c r="E38" i="5"/>
  <c r="D39" i="5"/>
  <c r="E39" i="5" s="1"/>
  <c r="D40" i="5"/>
  <c r="E40" i="5"/>
  <c r="D41" i="5"/>
  <c r="E41" i="5" s="1"/>
  <c r="D42" i="5"/>
  <c r="E42" i="5"/>
  <c r="D43" i="5"/>
  <c r="E43" i="5" s="1"/>
  <c r="D44" i="5"/>
  <c r="E44" i="5"/>
  <c r="D45" i="5"/>
  <c r="E45" i="5" s="1"/>
  <c r="D46" i="5"/>
  <c r="E46" i="5"/>
  <c r="D47" i="5"/>
  <c r="E47" i="5" s="1"/>
  <c r="D48" i="5"/>
  <c r="E48" i="5"/>
  <c r="D49" i="5"/>
  <c r="E49" i="5" s="1"/>
  <c r="D50" i="5"/>
  <c r="E50" i="5"/>
  <c r="D51" i="5"/>
  <c r="E51" i="5" s="1"/>
  <c r="D52" i="5"/>
  <c r="E52" i="5"/>
  <c r="D53" i="5"/>
  <c r="E53" i="5" s="1"/>
  <c r="D54" i="5"/>
  <c r="E54" i="5"/>
  <c r="D55" i="5"/>
  <c r="E55" i="5" s="1"/>
  <c r="D56" i="5"/>
  <c r="E56" i="5"/>
  <c r="D57" i="5"/>
  <c r="E57" i="5" s="1"/>
  <c r="D58" i="5"/>
  <c r="E58" i="5"/>
  <c r="D59" i="5"/>
  <c r="E59" i="5" s="1"/>
  <c r="D60" i="5"/>
  <c r="E60" i="5"/>
  <c r="D61" i="5"/>
  <c r="E61" i="5" s="1"/>
  <c r="D62" i="5"/>
  <c r="E62" i="5"/>
  <c r="D63" i="5"/>
  <c r="E63" i="5" s="1"/>
  <c r="D64" i="5"/>
  <c r="E64" i="5"/>
  <c r="D65" i="5"/>
  <c r="E65" i="5" s="1"/>
  <c r="D66" i="5"/>
  <c r="E66" i="5"/>
  <c r="D67" i="5"/>
  <c r="E67" i="5" s="1"/>
  <c r="D68" i="5"/>
  <c r="E68" i="5"/>
  <c r="D69" i="5"/>
  <c r="E69" i="5" s="1"/>
  <c r="D70" i="5"/>
  <c r="E70" i="5"/>
  <c r="D71" i="5"/>
  <c r="E71" i="5" s="1"/>
  <c r="D72" i="5"/>
  <c r="E72" i="5"/>
  <c r="D73" i="5"/>
  <c r="E73" i="5" s="1"/>
  <c r="D74" i="5"/>
  <c r="E74" i="5"/>
  <c r="D75" i="5"/>
  <c r="E75" i="5" s="1"/>
  <c r="D76" i="5"/>
  <c r="E76" i="5"/>
  <c r="D77" i="5"/>
  <c r="E77" i="5" s="1"/>
  <c r="D78" i="5"/>
  <c r="E78" i="5"/>
  <c r="D79" i="5"/>
  <c r="E79" i="5" s="1"/>
  <c r="D80" i="5"/>
  <c r="E80" i="5"/>
  <c r="D81" i="5"/>
  <c r="E81" i="5" s="1"/>
  <c r="D82" i="5"/>
  <c r="E82" i="5"/>
  <c r="D83" i="5"/>
  <c r="E83" i="5" s="1"/>
  <c r="D84" i="5"/>
  <c r="E84" i="5"/>
  <c r="D85" i="5"/>
  <c r="E85" i="5" s="1"/>
  <c r="D86" i="5"/>
  <c r="E86" i="5"/>
  <c r="D87" i="5"/>
  <c r="E87" i="5" s="1"/>
  <c r="D88" i="5"/>
  <c r="E88" i="5"/>
  <c r="D89" i="5"/>
  <c r="E89" i="5" s="1"/>
  <c r="D90" i="5"/>
  <c r="E90" i="5"/>
  <c r="D91" i="5"/>
  <c r="E91" i="5" s="1"/>
  <c r="D92" i="5"/>
  <c r="E92" i="5"/>
  <c r="D93" i="5"/>
  <c r="E93" i="5" s="1"/>
  <c r="D94" i="5"/>
  <c r="E94" i="5"/>
  <c r="D95" i="5"/>
  <c r="E95" i="5" s="1"/>
  <c r="D2" i="5"/>
  <c r="E2" i="5"/>
  <c r="D25" i="4"/>
  <c r="E25" i="4" s="1"/>
  <c r="D24" i="4"/>
  <c r="E24" i="4" s="1"/>
  <c r="D23" i="4"/>
  <c r="E23" i="4" s="1"/>
  <c r="D21" i="4"/>
  <c r="E21" i="4" s="1"/>
  <c r="D20" i="4"/>
  <c r="E20" i="4" s="1"/>
  <c r="D19" i="4"/>
  <c r="E19" i="4" s="1"/>
  <c r="E17" i="4"/>
  <c r="D17" i="4"/>
  <c r="D16" i="4"/>
  <c r="E16" i="4" s="1"/>
  <c r="D15" i="4"/>
  <c r="E15" i="4" s="1"/>
  <c r="D12" i="4"/>
  <c r="E12" i="4" s="1"/>
  <c r="D11" i="4"/>
  <c r="E11" i="4" s="1"/>
  <c r="D10" i="4"/>
  <c r="E10" i="4" s="1"/>
  <c r="D8" i="4"/>
  <c r="E8" i="4" s="1"/>
  <c r="D7" i="4"/>
  <c r="E7" i="4" s="1"/>
  <c r="D6" i="4"/>
  <c r="E6" i="4" s="1"/>
  <c r="D4" i="4"/>
  <c r="E4" i="4" s="1"/>
  <c r="D3" i="4"/>
  <c r="E3" i="4" s="1"/>
  <c r="D2" i="4"/>
  <c r="E2" i="4" s="1"/>
  <c r="B27" i="4" l="1"/>
  <c r="D41" i="2"/>
  <c r="D39" i="2"/>
  <c r="D33" i="2"/>
  <c r="D31" i="2"/>
  <c r="D25" i="2"/>
  <c r="D23" i="2"/>
  <c r="D17" i="2"/>
  <c r="D15" i="2"/>
  <c r="D9" i="2"/>
  <c r="D7" i="2"/>
  <c r="C46" i="2"/>
  <c r="D46" i="2" s="1"/>
  <c r="C45" i="2"/>
  <c r="D45" i="2" s="1"/>
  <c r="C44" i="2"/>
  <c r="D44" i="2" s="1"/>
  <c r="C43" i="2"/>
  <c r="D43" i="2" s="1"/>
  <c r="C42" i="2"/>
  <c r="D42" i="2" s="1"/>
  <c r="C41" i="2"/>
  <c r="C40" i="2"/>
  <c r="D40" i="2" s="1"/>
  <c r="C39" i="2"/>
  <c r="C38" i="2"/>
  <c r="D38" i="2" s="1"/>
  <c r="C37" i="2"/>
  <c r="D37" i="2" s="1"/>
  <c r="C36" i="2"/>
  <c r="D36" i="2" s="1"/>
  <c r="C35" i="2"/>
  <c r="D35" i="2" s="1"/>
  <c r="C34" i="2"/>
  <c r="D34" i="2" s="1"/>
  <c r="C33" i="2"/>
  <c r="C32" i="2"/>
  <c r="D32" i="2" s="1"/>
  <c r="C31" i="2"/>
  <c r="C30" i="2"/>
  <c r="D30" i="2" s="1"/>
  <c r="C29" i="2"/>
  <c r="D29" i="2" s="1"/>
  <c r="C28" i="2"/>
  <c r="D28" i="2" s="1"/>
  <c r="C27" i="2"/>
  <c r="D27" i="2" s="1"/>
  <c r="C26" i="2"/>
  <c r="D26" i="2" s="1"/>
  <c r="C25" i="2"/>
  <c r="C24" i="2"/>
  <c r="D24" i="2" s="1"/>
  <c r="C23" i="2"/>
  <c r="C22" i="2"/>
  <c r="D22" i="2" s="1"/>
  <c r="C21" i="2"/>
  <c r="D21" i="2" s="1"/>
  <c r="C20" i="2"/>
  <c r="D20" i="2" s="1"/>
  <c r="C19" i="2"/>
  <c r="D19" i="2" s="1"/>
  <c r="C18" i="2"/>
  <c r="D18" i="2" s="1"/>
  <c r="C17" i="2"/>
  <c r="C16" i="2"/>
  <c r="D16" i="2" s="1"/>
  <c r="C15" i="2"/>
  <c r="C14" i="2"/>
  <c r="D14" i="2" s="1"/>
  <c r="C13" i="2"/>
  <c r="D13" i="2" s="1"/>
  <c r="C12" i="2"/>
  <c r="D12" i="2" s="1"/>
  <c r="C11" i="2"/>
  <c r="D11" i="2" s="1"/>
  <c r="C10" i="2"/>
  <c r="D10" i="2" s="1"/>
  <c r="C9" i="2"/>
  <c r="C8" i="2"/>
  <c r="D8" i="2" s="1"/>
  <c r="C7" i="2"/>
  <c r="C6" i="2"/>
  <c r="D6" i="2" s="1"/>
  <c r="C5" i="2"/>
  <c r="D5" i="2" s="1"/>
  <c r="C4" i="2"/>
  <c r="D4" i="2" s="1"/>
  <c r="C3" i="2"/>
  <c r="D3" i="2" s="1"/>
  <c r="C2" i="2"/>
  <c r="D2" i="2" s="1"/>
  <c r="B47" i="2" l="1"/>
</calcChain>
</file>

<file path=xl/sharedStrings.xml><?xml version="1.0" encoding="utf-8"?>
<sst xmlns="http://schemas.openxmlformats.org/spreadsheetml/2006/main" count="694" uniqueCount="352">
  <si>
    <t>LH</t>
  </si>
  <si>
    <t>LS</t>
  </si>
  <si>
    <t>LV</t>
  </si>
  <si>
    <t>UH</t>
  </si>
  <si>
    <t>US</t>
  </si>
  <si>
    <t>UV</t>
  </si>
  <si>
    <t>img_masked_id</t>
  </si>
  <si>
    <t>img_raw_id</t>
  </si>
  <si>
    <t>Hue</t>
  </si>
  <si>
    <t>masked_imgraw_10.jpg</t>
  </si>
  <si>
    <t>imgraw_10.jpg</t>
  </si>
  <si>
    <t>masked_imgraw_11.jpg</t>
  </si>
  <si>
    <t>imgraw_11.jpg</t>
  </si>
  <si>
    <t>masked_imgraw_12.jpg</t>
  </si>
  <si>
    <t>imgraw_12.jpg</t>
  </si>
  <si>
    <t>masked_imgraw_13.jpg</t>
  </si>
  <si>
    <t>imgraw_13.jpg</t>
  </si>
  <si>
    <t>masked_imgraw_16.jpg</t>
  </si>
  <si>
    <t>imgraw_16.jpg</t>
  </si>
  <si>
    <t>masked_imgraw_17.jpg</t>
  </si>
  <si>
    <t>imgraw_17.jpg</t>
  </si>
  <si>
    <t>masked_imgraw_18.jpg</t>
  </si>
  <si>
    <t>imgraw_18.jpg</t>
  </si>
  <si>
    <t>masked_imgraw_19.jpg</t>
  </si>
  <si>
    <t>imgraw_19.jpg</t>
  </si>
  <si>
    <t>masked_imgraw_20.jpg</t>
  </si>
  <si>
    <t>imgraw_20.jpg</t>
  </si>
  <si>
    <t>masked_imgraw_21.jpg</t>
  </si>
  <si>
    <t>imgraw_21.jpg</t>
  </si>
  <si>
    <t>masked_imgraw_22.jpg</t>
  </si>
  <si>
    <t>imgraw_22.jpg</t>
  </si>
  <si>
    <t>masked_imgraw_23.jpg</t>
  </si>
  <si>
    <t>imgraw_23.jpg</t>
  </si>
  <si>
    <t>masked_imgraw_24.jpg</t>
  </si>
  <si>
    <t>imgraw_24.jpg</t>
  </si>
  <si>
    <t>masked_imgraw_25.jpg</t>
  </si>
  <si>
    <t>imgraw_25.jpg</t>
  </si>
  <si>
    <t>masked_imgraw_26.jpg</t>
  </si>
  <si>
    <t>imgraw_26.jpg</t>
  </si>
  <si>
    <t>masked_imgraw_27.jpg</t>
  </si>
  <si>
    <t>imgraw_27.jpg</t>
  </si>
  <si>
    <t>masked_imgraw_28.jpg</t>
  </si>
  <si>
    <t>imgraw_28.jpg</t>
  </si>
  <si>
    <t>masked_imgraw_29.jpg</t>
  </si>
  <si>
    <t>imgraw_29.jpg</t>
  </si>
  <si>
    <t>masked_imgraw_30.jpg</t>
  </si>
  <si>
    <t>imgraw_30.jpg</t>
  </si>
  <si>
    <t>masked_imgraw_31.jpg</t>
  </si>
  <si>
    <t>imgraw_31.jpg</t>
  </si>
  <si>
    <t>masked_imgraw_32.jpg</t>
  </si>
  <si>
    <t>imgraw_32.jpg</t>
  </si>
  <si>
    <t>masked_imgraw_33.jpg</t>
  </si>
  <si>
    <t>imgraw_33.jpg</t>
  </si>
  <si>
    <t>masked_imgraw_34.jpg</t>
  </si>
  <si>
    <t>imgraw_34.jpg</t>
  </si>
  <si>
    <t>masked_imgraw_35.jpg</t>
  </si>
  <si>
    <t>imgraw_35.jpg</t>
  </si>
  <si>
    <t>masked_imgraw_39.jpg</t>
  </si>
  <si>
    <t>imgraw_39.jpg</t>
  </si>
  <si>
    <t>masked_imgraw_4.jpg</t>
  </si>
  <si>
    <t>imgraw_4.jpg</t>
  </si>
  <si>
    <t>masked_imgraw_40.jpg</t>
  </si>
  <si>
    <t>imgraw_40.jpg</t>
  </si>
  <si>
    <t>masked_imgraw_41.jpg</t>
  </si>
  <si>
    <t>imgraw_41.jpg</t>
  </si>
  <si>
    <t>masked_imgraw_44.jpg</t>
  </si>
  <si>
    <t>imgraw_44.jpg</t>
  </si>
  <si>
    <t>masked_imgraw_47.jpg</t>
  </si>
  <si>
    <t>imgraw_47.jpg</t>
  </si>
  <si>
    <t>masked_imgraw_5.jpg</t>
  </si>
  <si>
    <t>imgraw_5.jpg</t>
  </si>
  <si>
    <t>masked_imgraw_6.jpg</t>
  </si>
  <si>
    <t>imgraw_6.jpg</t>
  </si>
  <si>
    <t>masked_imgraw_65.jpg</t>
  </si>
  <si>
    <t>imgraw_65.jpg</t>
  </si>
  <si>
    <t>masked_imgraw_67.jpg</t>
  </si>
  <si>
    <t>imgraw_67.jpg</t>
  </si>
  <si>
    <t>masked_imgraw_69.jpg</t>
  </si>
  <si>
    <t>imgraw_69.jpg</t>
  </si>
  <si>
    <t>masked_imgraw_73.jpg</t>
  </si>
  <si>
    <t>imgraw_73.jpg</t>
  </si>
  <si>
    <t>masked_imgraw_77.jpg</t>
  </si>
  <si>
    <t>imgraw_77.jpg</t>
  </si>
  <si>
    <t>masked_imgraw_78.jpg</t>
  </si>
  <si>
    <t>imgraw_78.jpg</t>
  </si>
  <si>
    <t>masked_imgraw_79.jpg</t>
  </si>
  <si>
    <t>imgraw_79.jpg</t>
  </si>
  <si>
    <t>masked_imgraw_8.jpg</t>
  </si>
  <si>
    <t>imgraw_8.jpg</t>
  </si>
  <si>
    <t>masked_imgraw_81.jpg</t>
  </si>
  <si>
    <t>imgraw_81.jpg</t>
  </si>
  <si>
    <t>masked_imgraw_87.jpg</t>
  </si>
  <si>
    <t>imgraw_87.jpg</t>
  </si>
  <si>
    <t>masked_imgraw_9.jpg</t>
  </si>
  <si>
    <t>imgraw_9.jpg</t>
  </si>
  <si>
    <t>masked_imgraw_91.jpg</t>
  </si>
  <si>
    <t>imgraw_91.jpg</t>
  </si>
  <si>
    <t>masked_imgraw_94.jpg</t>
  </si>
  <si>
    <t>imgraw_94.jpg</t>
  </si>
  <si>
    <t>Hue Auto</t>
  </si>
  <si>
    <t>Hue Manual</t>
  </si>
  <si>
    <t>RMSE</t>
  </si>
  <si>
    <t>Error</t>
  </si>
  <si>
    <t>Sqr Error</t>
  </si>
  <si>
    <t>masked_1_1.JPG</t>
  </si>
  <si>
    <t>1_1.JPG</t>
  </si>
  <si>
    <t>masked_1_2.JPG</t>
  </si>
  <si>
    <t>1_2.JPG</t>
  </si>
  <si>
    <t>masked_1_3.JPG</t>
  </si>
  <si>
    <t>1_3.JPG</t>
  </si>
  <si>
    <t>masked_1_4.JPG</t>
  </si>
  <si>
    <t>1_4.JPG</t>
  </si>
  <si>
    <t>masked_2_1.JPG</t>
  </si>
  <si>
    <t>2_1.JPG</t>
  </si>
  <si>
    <t>masked_2_2.JPG</t>
  </si>
  <si>
    <t>2_2.JPG</t>
  </si>
  <si>
    <t>masked_2_3.JPG</t>
  </si>
  <si>
    <t>2_3.JPG</t>
  </si>
  <si>
    <t>masked_2_4.JPG</t>
  </si>
  <si>
    <t>2_4.JPG</t>
  </si>
  <si>
    <t>masked_3_1.JPG</t>
  </si>
  <si>
    <t>3_1.JPG</t>
  </si>
  <si>
    <t>masked_3_2.JPG</t>
  </si>
  <si>
    <t>3_2.JPG</t>
  </si>
  <si>
    <t>masked_3_3.JPG</t>
  </si>
  <si>
    <t>3_3.JPG</t>
  </si>
  <si>
    <t>masked_3_4.JPG</t>
  </si>
  <si>
    <t>3_4.JPG</t>
  </si>
  <si>
    <t>masked_3_5.JPG</t>
  </si>
  <si>
    <t>3_5.JPG</t>
  </si>
  <si>
    <t>masked_4_1.JPG</t>
  </si>
  <si>
    <t>4_1.JPG</t>
  </si>
  <si>
    <t>masked_4_2.JPG</t>
  </si>
  <si>
    <t>4_2.JPG</t>
  </si>
  <si>
    <t>masked_4_3.JPG</t>
  </si>
  <si>
    <t>4_3.JPG</t>
  </si>
  <si>
    <t>masked_4_4.JPG</t>
  </si>
  <si>
    <t>4_4.JPG</t>
  </si>
  <si>
    <t>masked_5_1.JPG</t>
  </si>
  <si>
    <t>5_1.JPG</t>
  </si>
  <si>
    <t>masked_5_2.JPG</t>
  </si>
  <si>
    <t>5_2.JPG</t>
  </si>
  <si>
    <t>masked_5_3.JPG</t>
  </si>
  <si>
    <t>5_3.JPG</t>
  </si>
  <si>
    <t>masked_5_4.JPG</t>
  </si>
  <si>
    <t>5_4.JPG</t>
  </si>
  <si>
    <t>masked_6_1.JPG</t>
  </si>
  <si>
    <t>6_1.JPG</t>
  </si>
  <si>
    <t>masked_6_2.JPG</t>
  </si>
  <si>
    <t>6_2.JPG</t>
  </si>
  <si>
    <t>masked_6_3.JPG</t>
  </si>
  <si>
    <t>6_3.JPG</t>
  </si>
  <si>
    <t>masked_6_4.JPG</t>
  </si>
  <si>
    <t>6_4.JPG</t>
  </si>
  <si>
    <t>masked_imgraw_14.jpg</t>
  </si>
  <si>
    <t>imgraw_14.jpg</t>
  </si>
  <si>
    <t>masked_imgraw_15.jpg</t>
  </si>
  <si>
    <t>imgraw_15.jpg</t>
  </si>
  <si>
    <t>masked_imgraw_3.jpg</t>
  </si>
  <si>
    <t>imgraw_3.jpg</t>
  </si>
  <si>
    <t>masked_imgraw_36.jpg</t>
  </si>
  <si>
    <t>imgraw_36.jpg</t>
  </si>
  <si>
    <t>masked_imgraw_37.jpg</t>
  </si>
  <si>
    <t>imgraw_37.jpg</t>
  </si>
  <si>
    <t>masked_imgraw_38.jpg</t>
  </si>
  <si>
    <t>imgraw_38.jpg</t>
  </si>
  <si>
    <t>masked_imgraw_42.jpg</t>
  </si>
  <si>
    <t>imgraw_42.jpg</t>
  </si>
  <si>
    <t>masked_imgraw_43.jpg</t>
  </si>
  <si>
    <t>imgraw_43.jpg</t>
  </si>
  <si>
    <t>masked_imgraw_45.jpg</t>
  </si>
  <si>
    <t>imgraw_45.jpg</t>
  </si>
  <si>
    <t>masked_imgraw_46.jpg</t>
  </si>
  <si>
    <t>imgraw_46.jpg</t>
  </si>
  <si>
    <t>masked_imgraw_48.jpg</t>
  </si>
  <si>
    <t>imgraw_48.jpg</t>
  </si>
  <si>
    <t>masked_imgraw_49.jpg</t>
  </si>
  <si>
    <t>imgraw_49.jpg</t>
  </si>
  <si>
    <t>masked_imgraw_50.jpg</t>
  </si>
  <si>
    <t>imgraw_50.jpg</t>
  </si>
  <si>
    <t>masked_imgraw_51.jpg</t>
  </si>
  <si>
    <t>imgraw_51.jpg</t>
  </si>
  <si>
    <t>masked_imgraw_52.jpg</t>
  </si>
  <si>
    <t>imgraw_52.jpg</t>
  </si>
  <si>
    <t>masked_imgraw_53.jpg</t>
  </si>
  <si>
    <t>imgraw_53.jpg</t>
  </si>
  <si>
    <t>masked_imgraw_54.jpg</t>
  </si>
  <si>
    <t>imgraw_54.jpg</t>
  </si>
  <si>
    <t>masked_imgraw_55.jpg</t>
  </si>
  <si>
    <t>imgraw_55.jpg</t>
  </si>
  <si>
    <t>masked_imgraw_56.jpg</t>
  </si>
  <si>
    <t>imgraw_56.jpg</t>
  </si>
  <si>
    <t>masked_imgraw_57.jpg</t>
  </si>
  <si>
    <t>imgraw_57.jpg</t>
  </si>
  <si>
    <t>masked_imgraw_58.jpg</t>
  </si>
  <si>
    <t>imgraw_58.jpg</t>
  </si>
  <si>
    <t>masked_imgraw_59.jpg</t>
  </si>
  <si>
    <t>imgraw_59.jpg</t>
  </si>
  <si>
    <t>masked_imgraw_60.jpg</t>
  </si>
  <si>
    <t>imgraw_60.jpg</t>
  </si>
  <si>
    <t>masked_imgraw_61.jpg</t>
  </si>
  <si>
    <t>imgraw_61.jpg</t>
  </si>
  <si>
    <t>masked_imgraw_62.jpg</t>
  </si>
  <si>
    <t>imgraw_62.jpg</t>
  </si>
  <si>
    <t>masked_imgraw_63.jpg</t>
  </si>
  <si>
    <t>imgraw_63.jpg</t>
  </si>
  <si>
    <t>masked_imgraw_64.jpg</t>
  </si>
  <si>
    <t>imgraw_64.jpg</t>
  </si>
  <si>
    <t>masked_imgraw_66.jpg</t>
  </si>
  <si>
    <t>imgraw_66.jpg</t>
  </si>
  <si>
    <t>masked_imgraw_68.jpg</t>
  </si>
  <si>
    <t>imgraw_68.jpg</t>
  </si>
  <si>
    <t>masked_imgraw_7.jpg</t>
  </si>
  <si>
    <t>imgraw_7.jpg</t>
  </si>
  <si>
    <t>masked_imgraw_70.jpg</t>
  </si>
  <si>
    <t>imgraw_70.jpg</t>
  </si>
  <si>
    <t>masked_imgraw_71.jpg</t>
  </si>
  <si>
    <t>imgraw_71.jpg</t>
  </si>
  <si>
    <t>masked_imgraw_72.jpg</t>
  </si>
  <si>
    <t>imgraw_72.jpg</t>
  </si>
  <si>
    <t>masked_imgraw_74.jpg</t>
  </si>
  <si>
    <t>imgraw_74.jpg</t>
  </si>
  <si>
    <t>masked_imgraw_75.jpg</t>
  </si>
  <si>
    <t>imgraw_75.jpg</t>
  </si>
  <si>
    <t>masked_imgraw_76.jpg</t>
  </si>
  <si>
    <t>imgraw_76.jpg</t>
  </si>
  <si>
    <t>masked_imgraw_80.jpg</t>
  </si>
  <si>
    <t>imgraw_80.jpg</t>
  </si>
  <si>
    <t>masked_imgraw_82.jpg</t>
  </si>
  <si>
    <t>imgraw_82.jpg</t>
  </si>
  <si>
    <t>masked_imgraw_83.jpg</t>
  </si>
  <si>
    <t>imgraw_83.jpg</t>
  </si>
  <si>
    <t>masked_imgraw_84.jpg</t>
  </si>
  <si>
    <t>imgraw_84.jpg</t>
  </si>
  <si>
    <t>masked_imgraw_85.jpg</t>
  </si>
  <si>
    <t>imgraw_85.jpg</t>
  </si>
  <si>
    <t>masked_imgraw_86.jpg</t>
  </si>
  <si>
    <t>imgraw_86.jpg</t>
  </si>
  <si>
    <t>masked_imgraw_88.jpg</t>
  </si>
  <si>
    <t>imgraw_88.jpg</t>
  </si>
  <si>
    <t>masked_imgraw_89.jpg</t>
  </si>
  <si>
    <t>imgraw_89.jpg</t>
  </si>
  <si>
    <t>masked_imgraw_90.jpg</t>
  </si>
  <si>
    <t>imgraw_90.jpg</t>
  </si>
  <si>
    <t>masked_imgraw_92.jpg</t>
  </si>
  <si>
    <t>imgraw_92.jpg</t>
  </si>
  <si>
    <t>masked_imgraw_93.jpg</t>
  </si>
  <si>
    <t>imgraw_93.jpg</t>
  </si>
  <si>
    <t>masked_imgraw_95.jpg</t>
  </si>
  <si>
    <t>imgraw_95.jpg</t>
  </si>
  <si>
    <t>masked_imgraw_96.jpg</t>
  </si>
  <si>
    <t>imgraw_96.jpg</t>
  </si>
  <si>
    <t>imgmsk_0.jpg</t>
  </si>
  <si>
    <t>imgraw_0.jpg</t>
  </si>
  <si>
    <t>imgmsk_1.jpg</t>
  </si>
  <si>
    <t>imgraw_1.jpg</t>
  </si>
  <si>
    <t>imgmsk_2.jpg</t>
  </si>
  <si>
    <t>imgraw_2.jpg</t>
  </si>
  <si>
    <t>imgmsk_3.jpg</t>
  </si>
  <si>
    <t>imgmsk_4.jpg</t>
  </si>
  <si>
    <t>imgmsk_5.jpg</t>
  </si>
  <si>
    <t>imgmsk_6.jpg</t>
  </si>
  <si>
    <t>imgmsk_7.jpg</t>
  </si>
  <si>
    <t>imgmsk_8.jpg</t>
  </si>
  <si>
    <t>imgmsk_9.jpg</t>
  </si>
  <si>
    <t>imgmsk_10.jpg</t>
  </si>
  <si>
    <t>imgmsk_11.jpg</t>
  </si>
  <si>
    <t>imgmsk_12.jpg</t>
  </si>
  <si>
    <t>imgmsk_13.jpg</t>
  </si>
  <si>
    <t>imgmsk_14.jpg</t>
  </si>
  <si>
    <t>imgmsk_15.jpg</t>
  </si>
  <si>
    <t>imgmsk_16.jpg</t>
  </si>
  <si>
    <t>imgmsk_17.jpg</t>
  </si>
  <si>
    <t>imgmsk_18.jpg</t>
  </si>
  <si>
    <t>imgmsk_19.jpg</t>
  </si>
  <si>
    <t>imgmsk_20.jpg</t>
  </si>
  <si>
    <t>imgmsk_21.jpg</t>
  </si>
  <si>
    <t>imgmsk_22.jpg</t>
  </si>
  <si>
    <t>imgmsk_23.jpg</t>
  </si>
  <si>
    <t>imgmsk_24.jpg</t>
  </si>
  <si>
    <t>imgmsk_25.jpg</t>
  </si>
  <si>
    <t>imgmsk_26.jpg</t>
  </si>
  <si>
    <t>imgmsk_27.jpg</t>
  </si>
  <si>
    <t>imgmsk_28.jpg</t>
  </si>
  <si>
    <t>imgmsk_29.jpg</t>
  </si>
  <si>
    <t>imgmsk_30.jpg</t>
  </si>
  <si>
    <t>imgmsk_31.jpg</t>
  </si>
  <si>
    <t>imgmsk_32.jpg</t>
  </si>
  <si>
    <t>imgmsk_33.jpg</t>
  </si>
  <si>
    <t>imgmsk_34.jpg</t>
  </si>
  <si>
    <t>imgmsk_35.jpg</t>
  </si>
  <si>
    <t>imgmsk_36.jpg</t>
  </si>
  <si>
    <t>imgmsk_37.jpg</t>
  </si>
  <si>
    <t>imgmsk_38.jpg</t>
  </si>
  <si>
    <t>imgmsk_39.jpg</t>
  </si>
  <si>
    <t>imgmsk_40.jpg</t>
  </si>
  <si>
    <t>imgmsk_41.jpg</t>
  </si>
  <si>
    <t>imgmsk_42.jpg</t>
  </si>
  <si>
    <t>imgmsk_43.jpg</t>
  </si>
  <si>
    <t>imgmsk_44.jpg</t>
  </si>
  <si>
    <t>imgmsk_45.jpg</t>
  </si>
  <si>
    <t>imgmsk_46.jpg</t>
  </si>
  <si>
    <t>imgmsk_47.jpg</t>
  </si>
  <si>
    <t>imgmsk_48.jpg</t>
  </si>
  <si>
    <t>imgmsk_49.jpg</t>
  </si>
  <si>
    <t>imgmsk_50.jpg</t>
  </si>
  <si>
    <t>imgmsk_51.jpg</t>
  </si>
  <si>
    <t>imgmsk_52.jpg</t>
  </si>
  <si>
    <t>imgmsk_53.jpg</t>
  </si>
  <si>
    <t>imgmsk_54.jpg</t>
  </si>
  <si>
    <t>imgmsk_55.jpg</t>
  </si>
  <si>
    <t>imgmsk_56.jpg</t>
  </si>
  <si>
    <t>imgmsk_57.jpg</t>
  </si>
  <si>
    <t>imgmsk_58.jpg</t>
  </si>
  <si>
    <t>imgmsk_59.jpg</t>
  </si>
  <si>
    <t>imgmsk_60.jpg</t>
  </si>
  <si>
    <t>imgmsk_61.jpg</t>
  </si>
  <si>
    <t>imgmsk_62.jpg</t>
  </si>
  <si>
    <t>imgmsk_63.jpg</t>
  </si>
  <si>
    <t>imgmsk_64.jpg</t>
  </si>
  <si>
    <t>imgmsk_65.jpg</t>
  </si>
  <si>
    <t>imgmsk_66.jpg</t>
  </si>
  <si>
    <t>imgmsk_67.jpg</t>
  </si>
  <si>
    <t>imgmsk_68.jpg</t>
  </si>
  <si>
    <t>imgmsk_69.jpg</t>
  </si>
  <si>
    <t>imgmsk_70.jpg</t>
  </si>
  <si>
    <t>imgmsk_71.jpg</t>
  </si>
  <si>
    <t>imgmsk_72.jpg</t>
  </si>
  <si>
    <t>imgmsk_73.jpg</t>
  </si>
  <si>
    <t>imgmsk_74.jpg</t>
  </si>
  <si>
    <t>imgmsk_75.jpg</t>
  </si>
  <si>
    <t>imgmsk_76.jpg</t>
  </si>
  <si>
    <t>imgmsk_77.jpg</t>
  </si>
  <si>
    <t>imgmsk_78.jpg</t>
  </si>
  <si>
    <t>imgmsk_79.jpg</t>
  </si>
  <si>
    <t>imgmsk_80.jpg</t>
  </si>
  <si>
    <t>imgmsk_81.jpg</t>
  </si>
  <si>
    <t>imgmsk_82.jpg</t>
  </si>
  <si>
    <t>imgmsk_83.jpg</t>
  </si>
  <si>
    <t>imgmsk_84.jpg</t>
  </si>
  <si>
    <t>imgmsk_85.jpg</t>
  </si>
  <si>
    <t>imgmsk_86.jpg</t>
  </si>
  <si>
    <t>imgmsk_87.jpg</t>
  </si>
  <si>
    <t>imgmsk_88.jpg</t>
  </si>
  <si>
    <t>imgmsk_89.jpg</t>
  </si>
  <si>
    <t>imgmsk_90.jpg</t>
  </si>
  <si>
    <t>imgmsk_91.jpg</t>
  </si>
  <si>
    <t>imgmsk_92.jpg</t>
  </si>
  <si>
    <t>imgmsk_93.jpg</t>
  </si>
  <si>
    <t>imgmsk_94.jpg</t>
  </si>
  <si>
    <t>imgmsk_95.jpg</t>
  </si>
  <si>
    <t>imgmsk_96.jpg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</si>
</sst>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7674-7A61-405A-822D-EFAD79FDD6D3}">
  <dimension ref="A1:I26"/>
  <sheetViews>
    <sheetView workbookViewId="0">
      <selection activeCell="J15" sqref="J1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22.956</v>
      </c>
      <c r="B2">
        <v>106.889</v>
      </c>
      <c r="C2">
        <v>41.043999999999997</v>
      </c>
      <c r="D2">
        <v>68.688999999999993</v>
      </c>
      <c r="E2">
        <v>255</v>
      </c>
      <c r="F2">
        <v>131.911</v>
      </c>
      <c r="G2" t="s">
        <v>104</v>
      </c>
      <c r="H2" t="s">
        <v>105</v>
      </c>
      <c r="I2">
        <v>42.930678496732199</v>
      </c>
    </row>
    <row r="3" spans="1:9" x14ac:dyDescent="0.35">
      <c r="A3">
        <v>22.956</v>
      </c>
      <c r="B3">
        <v>106.889</v>
      </c>
      <c r="C3">
        <v>41.043999999999997</v>
      </c>
      <c r="D3">
        <v>68.688999999999993</v>
      </c>
      <c r="E3">
        <v>255</v>
      </c>
      <c r="F3">
        <v>131.911</v>
      </c>
      <c r="G3" t="s">
        <v>106</v>
      </c>
      <c r="H3" t="s">
        <v>107</v>
      </c>
      <c r="I3">
        <v>42.6192428235547</v>
      </c>
    </row>
    <row r="4" spans="1:9" x14ac:dyDescent="0.35">
      <c r="A4">
        <v>22.956</v>
      </c>
      <c r="B4">
        <v>106.889</v>
      </c>
      <c r="C4">
        <v>41.043999999999997</v>
      </c>
      <c r="D4">
        <v>68.688999999999993</v>
      </c>
      <c r="E4">
        <v>255</v>
      </c>
      <c r="F4">
        <v>131.911</v>
      </c>
      <c r="G4" t="s">
        <v>108</v>
      </c>
      <c r="H4" t="s">
        <v>109</v>
      </c>
      <c r="I4">
        <v>42.551163261147899</v>
      </c>
    </row>
    <row r="5" spans="1:9" x14ac:dyDescent="0.35">
      <c r="A5">
        <v>22.956</v>
      </c>
      <c r="B5">
        <v>106.889</v>
      </c>
      <c r="C5">
        <v>41.043999999999997</v>
      </c>
      <c r="D5">
        <v>68.688999999999993</v>
      </c>
      <c r="E5">
        <v>255</v>
      </c>
      <c r="F5">
        <v>131.911</v>
      </c>
      <c r="G5" t="s">
        <v>110</v>
      </c>
      <c r="H5" t="s">
        <v>111</v>
      </c>
      <c r="I5">
        <v>42.327748460364298</v>
      </c>
    </row>
    <row r="6" spans="1:9" x14ac:dyDescent="0.35">
      <c r="A6">
        <v>22.956</v>
      </c>
      <c r="B6">
        <v>106.889</v>
      </c>
      <c r="C6">
        <v>41.043999999999997</v>
      </c>
      <c r="D6">
        <v>68.688999999999993</v>
      </c>
      <c r="E6">
        <v>255</v>
      </c>
      <c r="F6">
        <v>131.911</v>
      </c>
      <c r="G6" t="s">
        <v>112</v>
      </c>
      <c r="H6" t="s">
        <v>113</v>
      </c>
      <c r="I6">
        <v>39.944934826999301</v>
      </c>
    </row>
    <row r="7" spans="1:9" x14ac:dyDescent="0.35">
      <c r="A7">
        <v>22.956</v>
      </c>
      <c r="B7">
        <v>106.889</v>
      </c>
      <c r="C7">
        <v>41.043999999999997</v>
      </c>
      <c r="D7">
        <v>68.688999999999993</v>
      </c>
      <c r="E7">
        <v>255</v>
      </c>
      <c r="F7">
        <v>131.911</v>
      </c>
      <c r="G7" t="s">
        <v>114</v>
      </c>
      <c r="H7" t="s">
        <v>115</v>
      </c>
      <c r="I7">
        <v>40.184184259445601</v>
      </c>
    </row>
    <row r="8" spans="1:9" x14ac:dyDescent="0.35">
      <c r="A8">
        <v>22.956</v>
      </c>
      <c r="B8">
        <v>106.889</v>
      </c>
      <c r="C8">
        <v>41.043999999999997</v>
      </c>
      <c r="D8">
        <v>68.688999999999993</v>
      </c>
      <c r="E8">
        <v>255</v>
      </c>
      <c r="F8">
        <v>131.911</v>
      </c>
      <c r="G8" t="s">
        <v>116</v>
      </c>
      <c r="H8" t="s">
        <v>117</v>
      </c>
      <c r="I8">
        <v>39.816460538038697</v>
      </c>
    </row>
    <row r="9" spans="1:9" x14ac:dyDescent="0.35">
      <c r="A9">
        <v>22.956</v>
      </c>
      <c r="B9">
        <v>106.889</v>
      </c>
      <c r="C9">
        <v>41.043999999999997</v>
      </c>
      <c r="D9">
        <v>68.688999999999993</v>
      </c>
      <c r="E9">
        <v>255</v>
      </c>
      <c r="F9">
        <v>131.911</v>
      </c>
      <c r="G9" t="s">
        <v>118</v>
      </c>
      <c r="H9" t="s">
        <v>119</v>
      </c>
      <c r="I9">
        <v>40.265122362671001</v>
      </c>
    </row>
    <row r="10" spans="1:9" x14ac:dyDescent="0.35">
      <c r="A10">
        <v>22.956</v>
      </c>
      <c r="B10">
        <v>106.889</v>
      </c>
      <c r="C10">
        <v>41.043999999999997</v>
      </c>
      <c r="D10">
        <v>68.688999999999993</v>
      </c>
      <c r="E10">
        <v>255</v>
      </c>
      <c r="F10">
        <v>131.911</v>
      </c>
      <c r="G10" t="s">
        <v>120</v>
      </c>
      <c r="H10" t="s">
        <v>121</v>
      </c>
      <c r="I10">
        <v>37.792544759522997</v>
      </c>
    </row>
    <row r="11" spans="1:9" x14ac:dyDescent="0.35">
      <c r="A11">
        <v>22.956</v>
      </c>
      <c r="B11">
        <v>106.889</v>
      </c>
      <c r="C11">
        <v>41.043999999999997</v>
      </c>
      <c r="D11">
        <v>68.688999999999993</v>
      </c>
      <c r="E11">
        <v>255</v>
      </c>
      <c r="F11">
        <v>131.911</v>
      </c>
      <c r="G11" t="s">
        <v>122</v>
      </c>
      <c r="H11" t="s">
        <v>123</v>
      </c>
      <c r="I11">
        <v>38.190852262885599</v>
      </c>
    </row>
    <row r="12" spans="1:9" x14ac:dyDescent="0.35">
      <c r="A12">
        <v>22.956</v>
      </c>
      <c r="B12">
        <v>106.889</v>
      </c>
      <c r="C12">
        <v>41.043999999999997</v>
      </c>
      <c r="D12">
        <v>68.688999999999993</v>
      </c>
      <c r="E12">
        <v>255</v>
      </c>
      <c r="F12">
        <v>131.911</v>
      </c>
      <c r="G12" t="s">
        <v>124</v>
      </c>
      <c r="H12" t="s">
        <v>125</v>
      </c>
      <c r="I12">
        <v>38.078033940971203</v>
      </c>
    </row>
    <row r="13" spans="1:9" x14ac:dyDescent="0.35">
      <c r="A13">
        <v>22.956</v>
      </c>
      <c r="B13">
        <v>106.889</v>
      </c>
      <c r="C13">
        <v>41.043999999999997</v>
      </c>
      <c r="D13">
        <v>68.688999999999993</v>
      </c>
      <c r="E13">
        <v>255</v>
      </c>
      <c r="F13">
        <v>131.911</v>
      </c>
      <c r="G13" t="s">
        <v>126</v>
      </c>
      <c r="H13" t="s">
        <v>127</v>
      </c>
      <c r="I13">
        <v>38.132053622140198</v>
      </c>
    </row>
    <row r="14" spans="1:9" x14ac:dyDescent="0.35">
      <c r="A14">
        <v>22.956</v>
      </c>
      <c r="B14">
        <v>106.889</v>
      </c>
      <c r="C14">
        <v>41.043999999999997</v>
      </c>
      <c r="D14">
        <v>68.688999999999993</v>
      </c>
      <c r="E14">
        <v>255</v>
      </c>
      <c r="F14">
        <v>131.911</v>
      </c>
      <c r="G14" t="s">
        <v>128</v>
      </c>
      <c r="H14" t="s">
        <v>129</v>
      </c>
      <c r="I14">
        <v>38.105814059716899</v>
      </c>
    </row>
    <row r="15" spans="1:9" x14ac:dyDescent="0.35">
      <c r="A15">
        <v>22.956</v>
      </c>
      <c r="B15">
        <v>106.889</v>
      </c>
      <c r="C15">
        <v>41.043999999999997</v>
      </c>
      <c r="D15">
        <v>68.688999999999993</v>
      </c>
      <c r="E15">
        <v>255</v>
      </c>
      <c r="F15">
        <v>131.911</v>
      </c>
      <c r="G15" t="s">
        <v>130</v>
      </c>
      <c r="H15" t="s">
        <v>131</v>
      </c>
      <c r="I15">
        <v>38.438123111328302</v>
      </c>
    </row>
    <row r="16" spans="1:9" x14ac:dyDescent="0.35">
      <c r="A16">
        <v>22.956</v>
      </c>
      <c r="B16">
        <v>106.889</v>
      </c>
      <c r="C16">
        <v>41.043999999999997</v>
      </c>
      <c r="D16">
        <v>68.688999999999993</v>
      </c>
      <c r="E16">
        <v>255</v>
      </c>
      <c r="F16">
        <v>131.911</v>
      </c>
      <c r="G16" t="s">
        <v>132</v>
      </c>
      <c r="H16" t="s">
        <v>133</v>
      </c>
      <c r="I16">
        <v>39.263989674132397</v>
      </c>
    </row>
    <row r="17" spans="1:9" x14ac:dyDescent="0.35">
      <c r="A17">
        <v>22.956</v>
      </c>
      <c r="B17">
        <v>106.889</v>
      </c>
      <c r="C17">
        <v>41.043999999999997</v>
      </c>
      <c r="D17">
        <v>68.688999999999993</v>
      </c>
      <c r="E17">
        <v>255</v>
      </c>
      <c r="F17">
        <v>131.911</v>
      </c>
      <c r="G17" t="s">
        <v>134</v>
      </c>
      <c r="H17" t="s">
        <v>135</v>
      </c>
      <c r="I17">
        <v>38.730937047060202</v>
      </c>
    </row>
    <row r="18" spans="1:9" x14ac:dyDescent="0.35">
      <c r="A18">
        <v>22.956</v>
      </c>
      <c r="B18">
        <v>106.889</v>
      </c>
      <c r="C18">
        <v>41.043999999999997</v>
      </c>
      <c r="D18">
        <v>68.688999999999993</v>
      </c>
      <c r="E18">
        <v>255</v>
      </c>
      <c r="F18">
        <v>131.911</v>
      </c>
      <c r="G18" t="s">
        <v>136</v>
      </c>
      <c r="H18" t="s">
        <v>137</v>
      </c>
      <c r="I18">
        <v>37.577962298386701</v>
      </c>
    </row>
    <row r="19" spans="1:9" x14ac:dyDescent="0.35">
      <c r="A19">
        <v>22.956</v>
      </c>
      <c r="B19">
        <v>106.889</v>
      </c>
      <c r="C19">
        <v>41.043999999999997</v>
      </c>
      <c r="D19">
        <v>68.688999999999993</v>
      </c>
      <c r="E19">
        <v>255</v>
      </c>
      <c r="F19">
        <v>131.911</v>
      </c>
      <c r="G19" t="s">
        <v>138</v>
      </c>
      <c r="H19" t="s">
        <v>139</v>
      </c>
      <c r="I19">
        <v>32.8534878989079</v>
      </c>
    </row>
    <row r="20" spans="1:9" x14ac:dyDescent="0.35">
      <c r="A20">
        <v>22.956</v>
      </c>
      <c r="B20">
        <v>106.889</v>
      </c>
      <c r="C20">
        <v>41.043999999999997</v>
      </c>
      <c r="D20">
        <v>68.688999999999993</v>
      </c>
      <c r="E20">
        <v>255</v>
      </c>
      <c r="F20">
        <v>131.911</v>
      </c>
      <c r="G20" t="s">
        <v>140</v>
      </c>
      <c r="H20" t="s">
        <v>141</v>
      </c>
      <c r="I20">
        <v>32.219540964883898</v>
      </c>
    </row>
    <row r="21" spans="1:9" x14ac:dyDescent="0.35">
      <c r="A21">
        <v>22.956</v>
      </c>
      <c r="B21">
        <v>106.889</v>
      </c>
      <c r="C21">
        <v>41.043999999999997</v>
      </c>
      <c r="D21">
        <v>68.688999999999993</v>
      </c>
      <c r="E21">
        <v>255</v>
      </c>
      <c r="F21">
        <v>131.911</v>
      </c>
      <c r="G21" t="s">
        <v>142</v>
      </c>
      <c r="H21" t="s">
        <v>143</v>
      </c>
      <c r="I21">
        <v>32.292346957954798</v>
      </c>
    </row>
    <row r="22" spans="1:9" x14ac:dyDescent="0.35">
      <c r="A22">
        <v>22.956</v>
      </c>
      <c r="B22">
        <v>106.889</v>
      </c>
      <c r="C22">
        <v>41.043999999999997</v>
      </c>
      <c r="D22">
        <v>68.688999999999993</v>
      </c>
      <c r="E22">
        <v>255</v>
      </c>
      <c r="F22">
        <v>131.911</v>
      </c>
      <c r="G22" t="s">
        <v>144</v>
      </c>
      <c r="H22" t="s">
        <v>145</v>
      </c>
      <c r="I22">
        <v>32.458896639021297</v>
      </c>
    </row>
    <row r="23" spans="1:9" x14ac:dyDescent="0.35">
      <c r="A23">
        <v>22.956</v>
      </c>
      <c r="B23">
        <v>106.889</v>
      </c>
      <c r="C23">
        <v>41.043999999999997</v>
      </c>
      <c r="D23">
        <v>68.688999999999993</v>
      </c>
      <c r="E23">
        <v>255</v>
      </c>
      <c r="F23">
        <v>131.911</v>
      </c>
      <c r="G23" t="s">
        <v>146</v>
      </c>
      <c r="H23" t="s">
        <v>147</v>
      </c>
      <c r="I23">
        <v>31.507625437952399</v>
      </c>
    </row>
    <row r="24" spans="1:9" x14ac:dyDescent="0.35">
      <c r="A24">
        <v>22.956</v>
      </c>
      <c r="B24">
        <v>106.889</v>
      </c>
      <c r="C24">
        <v>41.043999999999997</v>
      </c>
      <c r="D24">
        <v>68.688999999999993</v>
      </c>
      <c r="E24">
        <v>255</v>
      </c>
      <c r="F24">
        <v>131.911</v>
      </c>
      <c r="G24" t="s">
        <v>148</v>
      </c>
      <c r="H24" t="s">
        <v>149</v>
      </c>
      <c r="I24">
        <v>31.295795746883801</v>
      </c>
    </row>
    <row r="25" spans="1:9" x14ac:dyDescent="0.35">
      <c r="A25">
        <v>22.956</v>
      </c>
      <c r="B25">
        <v>106.889</v>
      </c>
      <c r="C25">
        <v>41.043999999999997</v>
      </c>
      <c r="D25">
        <v>68.688999999999993</v>
      </c>
      <c r="E25">
        <v>255</v>
      </c>
      <c r="F25">
        <v>131.911</v>
      </c>
      <c r="G25" t="s">
        <v>150</v>
      </c>
      <c r="H25" t="s">
        <v>151</v>
      </c>
      <c r="I25">
        <v>31.305285284126299</v>
      </c>
    </row>
    <row r="26" spans="1:9" x14ac:dyDescent="0.35">
      <c r="A26">
        <v>22.956</v>
      </c>
      <c r="B26">
        <v>106.889</v>
      </c>
      <c r="C26">
        <v>41.043999999999997</v>
      </c>
      <c r="D26">
        <v>68.688999999999993</v>
      </c>
      <c r="E26">
        <v>255</v>
      </c>
      <c r="F26">
        <v>131.911</v>
      </c>
      <c r="G26" t="s">
        <v>152</v>
      </c>
      <c r="H26" t="s">
        <v>153</v>
      </c>
      <c r="I26">
        <v>31.203717401989699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5C3D-5D88-41EF-A65D-BDDCC392792D}">
  <dimension ref="A1:E27"/>
  <sheetViews>
    <sheetView topLeftCell="A17" workbookViewId="0">
      <selection activeCell="B27" sqref="B27"/>
    </sheetView>
  </sheetViews>
  <sheetFormatPr defaultRowHeight="14.5" x14ac:dyDescent="0.35"/>
  <sheetData>
    <row r="1" spans="1:5" x14ac:dyDescent="0.35">
      <c r="A1" t="s">
        <v>7</v>
      </c>
      <c r="B1" t="s">
        <v>100</v>
      </c>
      <c r="C1" t="s">
        <v>99</v>
      </c>
      <c r="D1" t="s">
        <v>102</v>
      </c>
      <c r="E1" t="s">
        <v>103</v>
      </c>
    </row>
    <row r="2" spans="1:5" x14ac:dyDescent="0.35">
      <c r="A2" t="s">
        <v>105</v>
      </c>
      <c r="B2">
        <v>42.343271442753498</v>
      </c>
      <c r="C2">
        <v>42.930678496732199</v>
      </c>
      <c r="D2">
        <f>C2-B2</f>
        <v>0.5874070539787013</v>
      </c>
      <c r="E2">
        <f>POWER(D2,2)</f>
        <v>0.34504704706393691</v>
      </c>
    </row>
    <row r="3" spans="1:5" x14ac:dyDescent="0.35">
      <c r="A3" t="s">
        <v>107</v>
      </c>
      <c r="B3">
        <v>42.531092182736302</v>
      </c>
      <c r="C3">
        <v>42.6192428235547</v>
      </c>
      <c r="D3">
        <f>C3-B3</f>
        <v>8.8150640818398074E-2</v>
      </c>
      <c r="E3">
        <f>POWER(D3,2)</f>
        <v>7.7705354766942287E-3</v>
      </c>
    </row>
    <row r="4" spans="1:5" x14ac:dyDescent="0.35">
      <c r="A4" t="s">
        <v>109</v>
      </c>
      <c r="B4">
        <v>42.464524953109098</v>
      </c>
      <c r="C4">
        <v>42.551163261147899</v>
      </c>
      <c r="D4">
        <f>C4-B4</f>
        <v>8.663830803880046E-2</v>
      </c>
      <c r="E4">
        <f>POWER(D4,2)</f>
        <v>7.5061964198260764E-3</v>
      </c>
    </row>
    <row r="5" spans="1:5" x14ac:dyDescent="0.35">
      <c r="A5" t="s">
        <v>111</v>
      </c>
      <c r="C5">
        <v>42.327748460364298</v>
      </c>
    </row>
    <row r="6" spans="1:5" x14ac:dyDescent="0.35">
      <c r="A6" t="s">
        <v>113</v>
      </c>
      <c r="B6">
        <v>39.618152085036797</v>
      </c>
      <c r="C6">
        <v>39.944934826999301</v>
      </c>
      <c r="D6">
        <f>C6-B6</f>
        <v>0.32678274196250356</v>
      </c>
      <c r="E6">
        <f>POWER(D6,2)</f>
        <v>0.10678696044453219</v>
      </c>
    </row>
    <row r="7" spans="1:5" x14ac:dyDescent="0.35">
      <c r="A7" t="s">
        <v>115</v>
      </c>
      <c r="B7">
        <v>39.517261432363597</v>
      </c>
      <c r="C7">
        <v>40.184184259445601</v>
      </c>
      <c r="D7">
        <f>C7-B7</f>
        <v>0.66692282708200423</v>
      </c>
      <c r="E7">
        <f>POWER(D7,2)</f>
        <v>0.44478605728305293</v>
      </c>
    </row>
    <row r="8" spans="1:5" x14ac:dyDescent="0.35">
      <c r="A8" t="s">
        <v>117</v>
      </c>
      <c r="B8">
        <v>39.070429911288102</v>
      </c>
      <c r="C8">
        <v>39.816460538038697</v>
      </c>
      <c r="D8">
        <f>C8-B8</f>
        <v>0.74603062675059562</v>
      </c>
      <c r="E8">
        <f>POWER(D8,2)</f>
        <v>0.55656169604988648</v>
      </c>
    </row>
    <row r="9" spans="1:5" x14ac:dyDescent="0.35">
      <c r="A9" t="s">
        <v>119</v>
      </c>
      <c r="C9">
        <v>40.265122362671001</v>
      </c>
    </row>
    <row r="10" spans="1:5" x14ac:dyDescent="0.35">
      <c r="A10" t="s">
        <v>121</v>
      </c>
      <c r="B10">
        <v>36.991381497212799</v>
      </c>
      <c r="C10">
        <v>37.792544759522997</v>
      </c>
      <c r="D10">
        <f>C10-B10</f>
        <v>0.80116326231019741</v>
      </c>
      <c r="E10">
        <f>POWER(D10,2)</f>
        <v>0.64186257287551818</v>
      </c>
    </row>
    <row r="11" spans="1:5" x14ac:dyDescent="0.35">
      <c r="A11" t="s">
        <v>123</v>
      </c>
      <c r="B11">
        <v>36.815625333114298</v>
      </c>
      <c r="C11">
        <v>38.190852262885599</v>
      </c>
      <c r="D11">
        <f>C11-B11</f>
        <v>1.3752269297713013</v>
      </c>
      <c r="E11">
        <f>POWER(D11,2)</f>
        <v>1.8912491083681997</v>
      </c>
    </row>
    <row r="12" spans="1:5" x14ac:dyDescent="0.35">
      <c r="A12" t="s">
        <v>125</v>
      </c>
      <c r="B12">
        <v>36.546454932810697</v>
      </c>
      <c r="C12">
        <v>38.078033940971203</v>
      </c>
      <c r="D12">
        <f>C12-B12</f>
        <v>1.5315790081605059</v>
      </c>
      <c r="E12">
        <f>POWER(D12,2)</f>
        <v>2.3457342582379188</v>
      </c>
    </row>
    <row r="13" spans="1:5" x14ac:dyDescent="0.35">
      <c r="A13" t="s">
        <v>127</v>
      </c>
      <c r="C13">
        <v>38.132053622140198</v>
      </c>
    </row>
    <row r="14" spans="1:5" x14ac:dyDescent="0.35">
      <c r="A14" t="s">
        <v>129</v>
      </c>
      <c r="C14">
        <v>38.105814059716899</v>
      </c>
    </row>
    <row r="15" spans="1:5" x14ac:dyDescent="0.35">
      <c r="A15" t="s">
        <v>131</v>
      </c>
      <c r="B15">
        <v>37.5828238265359</v>
      </c>
      <c r="C15">
        <v>38.438123111328302</v>
      </c>
      <c r="D15">
        <f>C15-B15</f>
        <v>0.85529928479240169</v>
      </c>
      <c r="E15">
        <f>POWER(D15,2)</f>
        <v>0.73153686656639383</v>
      </c>
    </row>
    <row r="16" spans="1:5" x14ac:dyDescent="0.35">
      <c r="A16" t="s">
        <v>133</v>
      </c>
      <c r="B16">
        <v>38.180077045375903</v>
      </c>
      <c r="C16">
        <v>39.263989674132397</v>
      </c>
      <c r="D16">
        <f>C16-B16</f>
        <v>1.0839126287564937</v>
      </c>
      <c r="E16">
        <f>POWER(D16,2)</f>
        <v>1.1748665867778125</v>
      </c>
    </row>
    <row r="17" spans="1:5" x14ac:dyDescent="0.35">
      <c r="A17" t="s">
        <v>135</v>
      </c>
      <c r="B17">
        <v>38.666166489413101</v>
      </c>
      <c r="C17">
        <v>38.730937047060202</v>
      </c>
      <c r="D17">
        <f>C17-B17</f>
        <v>6.4770557647101157E-2</v>
      </c>
      <c r="E17">
        <f>POWER(D17,2)</f>
        <v>4.1952251379164538E-3</v>
      </c>
    </row>
    <row r="18" spans="1:5" x14ac:dyDescent="0.35">
      <c r="A18" t="s">
        <v>137</v>
      </c>
      <c r="C18">
        <v>37.577962298386701</v>
      </c>
    </row>
    <row r="19" spans="1:5" x14ac:dyDescent="0.35">
      <c r="A19" t="s">
        <v>139</v>
      </c>
      <c r="B19">
        <v>32.185879490391699</v>
      </c>
      <c r="C19">
        <v>32.8534878989079</v>
      </c>
      <c r="D19">
        <f>C19-B19</f>
        <v>0.66760840851620173</v>
      </c>
      <c r="E19">
        <f>POWER(D19,2)</f>
        <v>0.44570098712153572</v>
      </c>
    </row>
    <row r="20" spans="1:5" x14ac:dyDescent="0.35">
      <c r="A20" t="s">
        <v>141</v>
      </c>
      <c r="B20">
        <v>31.670593743729199</v>
      </c>
      <c r="C20">
        <v>32.219540964883898</v>
      </c>
      <c r="D20">
        <f>C20-B20</f>
        <v>0.54894722115469818</v>
      </c>
      <c r="E20">
        <f>POWER(D20,2)</f>
        <v>0.30134305161346514</v>
      </c>
    </row>
    <row r="21" spans="1:5" x14ac:dyDescent="0.35">
      <c r="A21" t="s">
        <v>143</v>
      </c>
      <c r="B21">
        <v>31.7793013532347</v>
      </c>
      <c r="C21">
        <v>32.292346957954798</v>
      </c>
      <c r="D21">
        <f>C21-B21</f>
        <v>0.51304560472009797</v>
      </c>
      <c r="E21">
        <f>POWER(D21,2)</f>
        <v>0.26321579252261101</v>
      </c>
    </row>
    <row r="22" spans="1:5" x14ac:dyDescent="0.35">
      <c r="A22" t="s">
        <v>145</v>
      </c>
      <c r="C22">
        <v>32.458896639021297</v>
      </c>
    </row>
    <row r="23" spans="1:5" x14ac:dyDescent="0.35">
      <c r="A23" t="s">
        <v>147</v>
      </c>
      <c r="B23">
        <v>31.0037825218308</v>
      </c>
      <c r="C23">
        <v>31.507625437952399</v>
      </c>
      <c r="D23">
        <f>C23-B23</f>
        <v>0.50384291612159871</v>
      </c>
      <c r="E23">
        <f>POWER(D23,2)</f>
        <v>0.25385768412591636</v>
      </c>
    </row>
    <row r="24" spans="1:5" x14ac:dyDescent="0.35">
      <c r="A24" t="s">
        <v>149</v>
      </c>
      <c r="B24">
        <v>30.9894980606174</v>
      </c>
      <c r="C24">
        <v>31.295795746883801</v>
      </c>
      <c r="D24">
        <f>C24-B24</f>
        <v>0.30629768626640086</v>
      </c>
      <c r="E24">
        <f>POWER(D24,2)</f>
        <v>9.3818272612150533E-2</v>
      </c>
    </row>
    <row r="25" spans="1:5" x14ac:dyDescent="0.35">
      <c r="A25" t="s">
        <v>151</v>
      </c>
      <c r="B25">
        <v>31.017213841116799</v>
      </c>
      <c r="C25">
        <v>31.305285284126299</v>
      </c>
      <c r="D25">
        <f>C25-B25</f>
        <v>0.28807144300949972</v>
      </c>
      <c r="E25">
        <f>POWER(D25,2)</f>
        <v>8.2985156277575439E-2</v>
      </c>
    </row>
    <row r="26" spans="1:5" x14ac:dyDescent="0.35">
      <c r="A26" t="s">
        <v>153</v>
      </c>
      <c r="C26">
        <v>31.203717401989699</v>
      </c>
    </row>
    <row r="27" spans="1:5" x14ac:dyDescent="0.35">
      <c r="A27" t="s">
        <v>101</v>
      </c>
      <c r="B27">
        <f>SQRT(SUM(E2:E25)/COUNTA(E2:E25))</f>
        <v>0.73404601940867376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0B31-535B-4E33-BDD4-DB2E022AEE20}">
  <dimension ref="A1:I95"/>
  <sheetViews>
    <sheetView workbookViewId="0">
      <selection activeCell="I3" sqref="I3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22.956</v>
      </c>
      <c r="B2">
        <v>106.889</v>
      </c>
      <c r="C2">
        <v>41.043999999999997</v>
      </c>
      <c r="D2">
        <v>68.688999999999993</v>
      </c>
      <c r="E2">
        <v>255</v>
      </c>
      <c r="F2">
        <v>131.911</v>
      </c>
      <c r="G2" t="s">
        <v>158</v>
      </c>
      <c r="H2" t="s">
        <v>159</v>
      </c>
      <c r="I2">
        <v>43.304802139658101</v>
      </c>
    </row>
    <row r="3" spans="1:9" x14ac:dyDescent="0.35">
      <c r="A3">
        <v>22.956</v>
      </c>
      <c r="B3">
        <v>106.889</v>
      </c>
      <c r="C3">
        <v>41.043999999999997</v>
      </c>
      <c r="D3">
        <v>68.688999999999993</v>
      </c>
      <c r="E3">
        <v>255</v>
      </c>
      <c r="F3">
        <v>131.911</v>
      </c>
      <c r="G3" t="s">
        <v>59</v>
      </c>
      <c r="H3" t="s">
        <v>60</v>
      </c>
      <c r="I3">
        <v>41.260070854231301</v>
      </c>
    </row>
    <row r="4" spans="1:9" x14ac:dyDescent="0.35">
      <c r="A4">
        <v>22.956</v>
      </c>
      <c r="B4">
        <v>106.889</v>
      </c>
      <c r="C4">
        <v>41.043999999999997</v>
      </c>
      <c r="D4">
        <v>68.688999999999993</v>
      </c>
      <c r="E4">
        <v>255</v>
      </c>
      <c r="F4">
        <v>131.911</v>
      </c>
      <c r="G4" t="s">
        <v>69</v>
      </c>
      <c r="H4" t="s">
        <v>70</v>
      </c>
      <c r="I4">
        <v>39.649397826801</v>
      </c>
    </row>
    <row r="5" spans="1:9" x14ac:dyDescent="0.35">
      <c r="A5">
        <v>22.956</v>
      </c>
      <c r="B5">
        <v>106.889</v>
      </c>
      <c r="C5">
        <v>41.043999999999997</v>
      </c>
      <c r="D5">
        <v>68.688999999999993</v>
      </c>
      <c r="E5">
        <v>255</v>
      </c>
      <c r="F5">
        <v>131.911</v>
      </c>
      <c r="G5" t="s">
        <v>71</v>
      </c>
      <c r="H5" t="s">
        <v>72</v>
      </c>
      <c r="I5">
        <v>45.211541945163098</v>
      </c>
    </row>
    <row r="6" spans="1:9" x14ac:dyDescent="0.35">
      <c r="A6">
        <v>22.956</v>
      </c>
      <c r="B6">
        <v>106.889</v>
      </c>
      <c r="C6">
        <v>41.043999999999997</v>
      </c>
      <c r="D6">
        <v>68.688999999999993</v>
      </c>
      <c r="E6">
        <v>255</v>
      </c>
      <c r="F6">
        <v>131.911</v>
      </c>
      <c r="G6" t="s">
        <v>212</v>
      </c>
      <c r="H6" t="s">
        <v>213</v>
      </c>
      <c r="I6">
        <v>43.629472695874703</v>
      </c>
    </row>
    <row r="7" spans="1:9" x14ac:dyDescent="0.35">
      <c r="A7">
        <v>22.956</v>
      </c>
      <c r="B7">
        <v>106.889</v>
      </c>
      <c r="C7">
        <v>41.043999999999997</v>
      </c>
      <c r="D7">
        <v>68.688999999999993</v>
      </c>
      <c r="E7">
        <v>255</v>
      </c>
      <c r="F7">
        <v>131.911</v>
      </c>
      <c r="G7" t="s">
        <v>87</v>
      </c>
      <c r="H7" t="s">
        <v>88</v>
      </c>
      <c r="I7">
        <v>40.956555084623503</v>
      </c>
    </row>
    <row r="8" spans="1:9" x14ac:dyDescent="0.35">
      <c r="A8">
        <v>22.956</v>
      </c>
      <c r="B8">
        <v>106.889</v>
      </c>
      <c r="C8">
        <v>41.043999999999997</v>
      </c>
      <c r="D8">
        <v>68.688999999999993</v>
      </c>
      <c r="E8">
        <v>255</v>
      </c>
      <c r="F8">
        <v>131.911</v>
      </c>
      <c r="G8" t="s">
        <v>93</v>
      </c>
      <c r="H8" t="s">
        <v>94</v>
      </c>
      <c r="I8">
        <v>38.667256082267301</v>
      </c>
    </row>
    <row r="9" spans="1:9" x14ac:dyDescent="0.35">
      <c r="A9">
        <v>22.956</v>
      </c>
      <c r="B9">
        <v>106.889</v>
      </c>
      <c r="C9">
        <v>41.043999999999997</v>
      </c>
      <c r="D9">
        <v>68.688999999999993</v>
      </c>
      <c r="E9">
        <v>255</v>
      </c>
      <c r="F9">
        <v>131.911</v>
      </c>
      <c r="G9" t="s">
        <v>9</v>
      </c>
      <c r="H9" t="s">
        <v>10</v>
      </c>
      <c r="I9">
        <v>42.831000023755401</v>
      </c>
    </row>
    <row r="10" spans="1:9" x14ac:dyDescent="0.35">
      <c r="A10">
        <v>22.956</v>
      </c>
      <c r="B10">
        <v>106.889</v>
      </c>
      <c r="C10">
        <v>41.043999999999997</v>
      </c>
      <c r="D10">
        <v>68.688999999999993</v>
      </c>
      <c r="E10">
        <v>255</v>
      </c>
      <c r="F10">
        <v>131.911</v>
      </c>
      <c r="G10" t="s">
        <v>11</v>
      </c>
      <c r="H10" t="s">
        <v>12</v>
      </c>
      <c r="I10">
        <v>42.460675805007497</v>
      </c>
    </row>
    <row r="11" spans="1:9" x14ac:dyDescent="0.35">
      <c r="A11">
        <v>22.956</v>
      </c>
      <c r="B11">
        <v>106.889</v>
      </c>
      <c r="C11">
        <v>41.043999999999997</v>
      </c>
      <c r="D11">
        <v>68.688999999999993</v>
      </c>
      <c r="E11">
        <v>255</v>
      </c>
      <c r="F11">
        <v>131.911</v>
      </c>
      <c r="G11" t="s">
        <v>13</v>
      </c>
      <c r="H11" t="s">
        <v>14</v>
      </c>
      <c r="I11">
        <v>41.5348820538835</v>
      </c>
    </row>
    <row r="12" spans="1:9" x14ac:dyDescent="0.35">
      <c r="A12">
        <v>22.956</v>
      </c>
      <c r="B12">
        <v>106.889</v>
      </c>
      <c r="C12">
        <v>41.043999999999997</v>
      </c>
      <c r="D12">
        <v>68.688999999999993</v>
      </c>
      <c r="E12">
        <v>255</v>
      </c>
      <c r="F12">
        <v>131.911</v>
      </c>
      <c r="G12" t="s">
        <v>15</v>
      </c>
      <c r="H12" t="s">
        <v>16</v>
      </c>
      <c r="I12">
        <v>42.778587706745903</v>
      </c>
    </row>
    <row r="13" spans="1:9" x14ac:dyDescent="0.35">
      <c r="A13">
        <v>22.956</v>
      </c>
      <c r="B13">
        <v>106.889</v>
      </c>
      <c r="C13">
        <v>41.043999999999997</v>
      </c>
      <c r="D13">
        <v>68.688999999999993</v>
      </c>
      <c r="E13">
        <v>255</v>
      </c>
      <c r="F13">
        <v>131.911</v>
      </c>
      <c r="G13" t="s">
        <v>154</v>
      </c>
      <c r="H13" t="s">
        <v>155</v>
      </c>
      <c r="I13">
        <v>44.210705445544498</v>
      </c>
    </row>
    <row r="14" spans="1:9" x14ac:dyDescent="0.35">
      <c r="A14">
        <v>22.956</v>
      </c>
      <c r="B14">
        <v>106.889</v>
      </c>
      <c r="C14">
        <v>41.043999999999997</v>
      </c>
      <c r="D14">
        <v>68.688999999999993</v>
      </c>
      <c r="E14">
        <v>255</v>
      </c>
      <c r="F14">
        <v>131.911</v>
      </c>
      <c r="G14" t="s">
        <v>156</v>
      </c>
      <c r="H14" t="s">
        <v>157</v>
      </c>
      <c r="I14">
        <v>42.239901181812101</v>
      </c>
    </row>
    <row r="15" spans="1:9" x14ac:dyDescent="0.35">
      <c r="A15">
        <v>22.956</v>
      </c>
      <c r="B15">
        <v>106.889</v>
      </c>
      <c r="C15">
        <v>41.043999999999997</v>
      </c>
      <c r="D15">
        <v>68.688999999999993</v>
      </c>
      <c r="E15">
        <v>255</v>
      </c>
      <c r="F15">
        <v>131.911</v>
      </c>
      <c r="G15" t="s">
        <v>17</v>
      </c>
      <c r="H15" t="s">
        <v>18</v>
      </c>
      <c r="I15">
        <v>42.655551391703099</v>
      </c>
    </row>
    <row r="16" spans="1:9" x14ac:dyDescent="0.35">
      <c r="A16">
        <v>22.956</v>
      </c>
      <c r="B16">
        <v>106.889</v>
      </c>
      <c r="C16">
        <v>41.043999999999997</v>
      </c>
      <c r="D16">
        <v>68.688999999999993</v>
      </c>
      <c r="E16">
        <v>255</v>
      </c>
      <c r="F16">
        <v>131.911</v>
      </c>
      <c r="G16" t="s">
        <v>19</v>
      </c>
      <c r="H16" t="s">
        <v>20</v>
      </c>
      <c r="I16">
        <v>43.880647787282101</v>
      </c>
    </row>
    <row r="17" spans="1:9" x14ac:dyDescent="0.35">
      <c r="A17">
        <v>22.956</v>
      </c>
      <c r="B17">
        <v>106.889</v>
      </c>
      <c r="C17">
        <v>41.043999999999997</v>
      </c>
      <c r="D17">
        <v>68.688999999999993</v>
      </c>
      <c r="E17">
        <v>255</v>
      </c>
      <c r="F17">
        <v>131.911</v>
      </c>
      <c r="G17" t="s">
        <v>21</v>
      </c>
      <c r="H17" t="s">
        <v>22</v>
      </c>
      <c r="I17">
        <v>41.740891388474502</v>
      </c>
    </row>
    <row r="18" spans="1:9" x14ac:dyDescent="0.35">
      <c r="A18">
        <v>22.956</v>
      </c>
      <c r="B18">
        <v>106.889</v>
      </c>
      <c r="C18">
        <v>41.043999999999997</v>
      </c>
      <c r="D18">
        <v>68.688999999999993</v>
      </c>
      <c r="E18">
        <v>255</v>
      </c>
      <c r="F18">
        <v>131.911</v>
      </c>
      <c r="G18" t="s">
        <v>23</v>
      </c>
      <c r="H18" t="s">
        <v>24</v>
      </c>
      <c r="I18">
        <v>41.531936998558002</v>
      </c>
    </row>
    <row r="19" spans="1:9" x14ac:dyDescent="0.35">
      <c r="A19">
        <v>22.956</v>
      </c>
      <c r="B19">
        <v>106.889</v>
      </c>
      <c r="C19">
        <v>41.043999999999997</v>
      </c>
      <c r="D19">
        <v>68.688999999999993</v>
      </c>
      <c r="E19">
        <v>255</v>
      </c>
      <c r="F19">
        <v>131.911</v>
      </c>
      <c r="G19" t="s">
        <v>25</v>
      </c>
      <c r="H19" t="s">
        <v>26</v>
      </c>
      <c r="I19">
        <v>40.088201117318398</v>
      </c>
    </row>
    <row r="20" spans="1:9" x14ac:dyDescent="0.35">
      <c r="A20">
        <v>22.956</v>
      </c>
      <c r="B20">
        <v>106.889</v>
      </c>
      <c r="C20">
        <v>41.043999999999997</v>
      </c>
      <c r="D20">
        <v>68.688999999999993</v>
      </c>
      <c r="E20">
        <v>255</v>
      </c>
      <c r="F20">
        <v>131.911</v>
      </c>
      <c r="G20" t="s">
        <v>27</v>
      </c>
      <c r="H20" t="s">
        <v>28</v>
      </c>
      <c r="I20">
        <v>39.155695692160897</v>
      </c>
    </row>
    <row r="21" spans="1:9" x14ac:dyDescent="0.35">
      <c r="A21">
        <v>22.956</v>
      </c>
      <c r="B21">
        <v>106.889</v>
      </c>
      <c r="C21">
        <v>41.043999999999997</v>
      </c>
      <c r="D21">
        <v>68.688999999999993</v>
      </c>
      <c r="E21">
        <v>255</v>
      </c>
      <c r="F21">
        <v>131.911</v>
      </c>
      <c r="G21" t="s">
        <v>29</v>
      </c>
      <c r="H21" t="s">
        <v>30</v>
      </c>
      <c r="I21">
        <v>38.6525800665978</v>
      </c>
    </row>
    <row r="22" spans="1:9" x14ac:dyDescent="0.35">
      <c r="A22">
        <v>22.956</v>
      </c>
      <c r="B22">
        <v>106.889</v>
      </c>
      <c r="C22">
        <v>41.043999999999997</v>
      </c>
      <c r="D22">
        <v>68.688999999999993</v>
      </c>
      <c r="E22">
        <v>255</v>
      </c>
      <c r="F22">
        <v>131.911</v>
      </c>
      <c r="G22" t="s">
        <v>31</v>
      </c>
      <c r="H22" t="s">
        <v>32</v>
      </c>
      <c r="I22">
        <v>40.231618843474401</v>
      </c>
    </row>
    <row r="23" spans="1:9" x14ac:dyDescent="0.35">
      <c r="A23">
        <v>22.956</v>
      </c>
      <c r="B23">
        <v>106.889</v>
      </c>
      <c r="C23">
        <v>41.043999999999997</v>
      </c>
      <c r="D23">
        <v>68.688999999999993</v>
      </c>
      <c r="E23">
        <v>255</v>
      </c>
      <c r="F23">
        <v>131.911</v>
      </c>
      <c r="G23" t="s">
        <v>33</v>
      </c>
      <c r="H23" t="s">
        <v>34</v>
      </c>
      <c r="I23">
        <v>36.6216150547301</v>
      </c>
    </row>
    <row r="24" spans="1:9" x14ac:dyDescent="0.35">
      <c r="A24">
        <v>22.956</v>
      </c>
      <c r="B24">
        <v>106.889</v>
      </c>
      <c r="C24">
        <v>41.043999999999997</v>
      </c>
      <c r="D24">
        <v>68.688999999999993</v>
      </c>
      <c r="E24">
        <v>255</v>
      </c>
      <c r="F24">
        <v>131.911</v>
      </c>
      <c r="G24" t="s">
        <v>35</v>
      </c>
      <c r="H24" t="s">
        <v>36</v>
      </c>
      <c r="I24">
        <v>38.801962926754399</v>
      </c>
    </row>
    <row r="25" spans="1:9" x14ac:dyDescent="0.35">
      <c r="A25">
        <v>22.956</v>
      </c>
      <c r="B25">
        <v>106.889</v>
      </c>
      <c r="C25">
        <v>41.043999999999997</v>
      </c>
      <c r="D25">
        <v>68.688999999999993</v>
      </c>
      <c r="E25">
        <v>255</v>
      </c>
      <c r="F25">
        <v>131.911</v>
      </c>
      <c r="G25" t="s">
        <v>37</v>
      </c>
      <c r="H25" t="s">
        <v>38</v>
      </c>
      <c r="I25">
        <v>42.875749822365499</v>
      </c>
    </row>
    <row r="26" spans="1:9" x14ac:dyDescent="0.35">
      <c r="A26">
        <v>22.956</v>
      </c>
      <c r="B26">
        <v>106.889</v>
      </c>
      <c r="C26">
        <v>41.043999999999997</v>
      </c>
      <c r="D26">
        <v>68.688999999999993</v>
      </c>
      <c r="E26">
        <v>255</v>
      </c>
      <c r="F26">
        <v>131.911</v>
      </c>
      <c r="G26" t="s">
        <v>39</v>
      </c>
      <c r="H26" t="s">
        <v>40</v>
      </c>
      <c r="I26">
        <v>40.0364402988492</v>
      </c>
    </row>
    <row r="27" spans="1:9" x14ac:dyDescent="0.35">
      <c r="A27">
        <v>22.956</v>
      </c>
      <c r="B27">
        <v>106.889</v>
      </c>
      <c r="C27">
        <v>41.043999999999997</v>
      </c>
      <c r="D27">
        <v>68.688999999999993</v>
      </c>
      <c r="E27">
        <v>255</v>
      </c>
      <c r="F27">
        <v>131.911</v>
      </c>
      <c r="G27" t="s">
        <v>41</v>
      </c>
      <c r="H27" t="s">
        <v>42</v>
      </c>
      <c r="I27">
        <v>41.799222873507198</v>
      </c>
    </row>
    <row r="28" spans="1:9" x14ac:dyDescent="0.35">
      <c r="A28">
        <v>22.956</v>
      </c>
      <c r="B28">
        <v>106.889</v>
      </c>
      <c r="C28">
        <v>41.043999999999997</v>
      </c>
      <c r="D28">
        <v>68.688999999999993</v>
      </c>
      <c r="E28">
        <v>255</v>
      </c>
      <c r="F28">
        <v>131.911</v>
      </c>
      <c r="G28" t="s">
        <v>43</v>
      </c>
      <c r="H28" t="s">
        <v>44</v>
      </c>
      <c r="I28">
        <v>41.2183886071792</v>
      </c>
    </row>
    <row r="29" spans="1:9" x14ac:dyDescent="0.35">
      <c r="A29">
        <v>22.956</v>
      </c>
      <c r="B29">
        <v>106.889</v>
      </c>
      <c r="C29">
        <v>41.043999999999997</v>
      </c>
      <c r="D29">
        <v>68.688999999999993</v>
      </c>
      <c r="E29">
        <v>255</v>
      </c>
      <c r="F29">
        <v>131.911</v>
      </c>
      <c r="G29" t="s">
        <v>45</v>
      </c>
      <c r="H29" t="s">
        <v>46</v>
      </c>
      <c r="I29">
        <v>43.467323774411597</v>
      </c>
    </row>
    <row r="30" spans="1:9" x14ac:dyDescent="0.35">
      <c r="A30">
        <v>22.956</v>
      </c>
      <c r="B30">
        <v>106.889</v>
      </c>
      <c r="C30">
        <v>41.043999999999997</v>
      </c>
      <c r="D30">
        <v>68.688999999999993</v>
      </c>
      <c r="E30">
        <v>255</v>
      </c>
      <c r="F30">
        <v>131.911</v>
      </c>
      <c r="G30" t="s">
        <v>47</v>
      </c>
      <c r="H30" t="s">
        <v>48</v>
      </c>
      <c r="I30">
        <v>40.959093387704698</v>
      </c>
    </row>
    <row r="31" spans="1:9" x14ac:dyDescent="0.35">
      <c r="A31">
        <v>22.956</v>
      </c>
      <c r="B31">
        <v>106.889</v>
      </c>
      <c r="C31">
        <v>41.043999999999997</v>
      </c>
      <c r="D31">
        <v>68.688999999999993</v>
      </c>
      <c r="E31">
        <v>255</v>
      </c>
      <c r="F31">
        <v>131.911</v>
      </c>
      <c r="G31" t="s">
        <v>49</v>
      </c>
      <c r="H31" t="s">
        <v>50</v>
      </c>
      <c r="I31">
        <v>41.231936082441301</v>
      </c>
    </row>
    <row r="32" spans="1:9" x14ac:dyDescent="0.35">
      <c r="A32">
        <v>22.956</v>
      </c>
      <c r="B32">
        <v>106.889</v>
      </c>
      <c r="C32">
        <v>41.043999999999997</v>
      </c>
      <c r="D32">
        <v>68.688999999999993</v>
      </c>
      <c r="E32">
        <v>255</v>
      </c>
      <c r="F32">
        <v>131.911</v>
      </c>
      <c r="G32" t="s">
        <v>51</v>
      </c>
      <c r="H32" t="s">
        <v>52</v>
      </c>
      <c r="I32">
        <v>40.971189748057498</v>
      </c>
    </row>
    <row r="33" spans="1:9" x14ac:dyDescent="0.35">
      <c r="A33">
        <v>22.956</v>
      </c>
      <c r="B33">
        <v>106.889</v>
      </c>
      <c r="C33">
        <v>41.043999999999997</v>
      </c>
      <c r="D33">
        <v>68.688999999999993</v>
      </c>
      <c r="E33">
        <v>255</v>
      </c>
      <c r="F33">
        <v>131.911</v>
      </c>
      <c r="G33" t="s">
        <v>53</v>
      </c>
      <c r="H33" t="s">
        <v>54</v>
      </c>
      <c r="I33">
        <v>39.335224243223699</v>
      </c>
    </row>
    <row r="34" spans="1:9" x14ac:dyDescent="0.35">
      <c r="A34">
        <v>22.956</v>
      </c>
      <c r="B34">
        <v>106.889</v>
      </c>
      <c r="C34">
        <v>41.043999999999997</v>
      </c>
      <c r="D34">
        <v>68.688999999999993</v>
      </c>
      <c r="E34">
        <v>255</v>
      </c>
      <c r="F34">
        <v>131.911</v>
      </c>
      <c r="G34" t="s">
        <v>55</v>
      </c>
      <c r="H34" t="s">
        <v>56</v>
      </c>
      <c r="I34">
        <v>43.126896109959901</v>
      </c>
    </row>
    <row r="35" spans="1:9" x14ac:dyDescent="0.35">
      <c r="A35">
        <v>22.956</v>
      </c>
      <c r="B35">
        <v>106.889</v>
      </c>
      <c r="C35">
        <v>41.043999999999997</v>
      </c>
      <c r="D35">
        <v>68.688999999999993</v>
      </c>
      <c r="E35">
        <v>255</v>
      </c>
      <c r="F35">
        <v>131.911</v>
      </c>
      <c r="G35" t="s">
        <v>160</v>
      </c>
      <c r="H35" t="s">
        <v>161</v>
      </c>
      <c r="I35">
        <v>41.336529811021101</v>
      </c>
    </row>
    <row r="36" spans="1:9" x14ac:dyDescent="0.35">
      <c r="A36">
        <v>22.956</v>
      </c>
      <c r="B36">
        <v>106.889</v>
      </c>
      <c r="C36">
        <v>41.043999999999997</v>
      </c>
      <c r="D36">
        <v>68.688999999999993</v>
      </c>
      <c r="E36">
        <v>255</v>
      </c>
      <c r="F36">
        <v>131.911</v>
      </c>
      <c r="G36" t="s">
        <v>162</v>
      </c>
      <c r="H36" t="s">
        <v>163</v>
      </c>
      <c r="I36">
        <v>41.069279619063401</v>
      </c>
    </row>
    <row r="37" spans="1:9" x14ac:dyDescent="0.35">
      <c r="A37">
        <v>22.956</v>
      </c>
      <c r="B37">
        <v>106.889</v>
      </c>
      <c r="C37">
        <v>41.043999999999997</v>
      </c>
      <c r="D37">
        <v>68.688999999999993</v>
      </c>
      <c r="E37">
        <v>255</v>
      </c>
      <c r="F37">
        <v>131.911</v>
      </c>
      <c r="G37" t="s">
        <v>164</v>
      </c>
      <c r="H37" t="s">
        <v>165</v>
      </c>
      <c r="I37">
        <v>40.308972187057797</v>
      </c>
    </row>
    <row r="38" spans="1:9" x14ac:dyDescent="0.35">
      <c r="A38">
        <v>22.956</v>
      </c>
      <c r="B38">
        <v>106.889</v>
      </c>
      <c r="C38">
        <v>41.043999999999997</v>
      </c>
      <c r="D38">
        <v>68.688999999999993</v>
      </c>
      <c r="E38">
        <v>255</v>
      </c>
      <c r="F38">
        <v>131.911</v>
      </c>
      <c r="G38" t="s">
        <v>57</v>
      </c>
      <c r="H38" t="s">
        <v>58</v>
      </c>
      <c r="I38">
        <v>44.308380383039903</v>
      </c>
    </row>
    <row r="39" spans="1:9" x14ac:dyDescent="0.35">
      <c r="A39">
        <v>22.956</v>
      </c>
      <c r="B39">
        <v>106.889</v>
      </c>
      <c r="C39">
        <v>41.043999999999997</v>
      </c>
      <c r="D39">
        <v>68.688999999999993</v>
      </c>
      <c r="E39">
        <v>255</v>
      </c>
      <c r="F39">
        <v>131.911</v>
      </c>
      <c r="G39" t="s">
        <v>61</v>
      </c>
      <c r="H39" t="s">
        <v>62</v>
      </c>
      <c r="I39">
        <v>42.359811095628601</v>
      </c>
    </row>
    <row r="40" spans="1:9" x14ac:dyDescent="0.35">
      <c r="A40">
        <v>22.956</v>
      </c>
      <c r="B40">
        <v>106.889</v>
      </c>
      <c r="C40">
        <v>41.043999999999997</v>
      </c>
      <c r="D40">
        <v>68.688999999999993</v>
      </c>
      <c r="E40">
        <v>255</v>
      </c>
      <c r="F40">
        <v>131.911</v>
      </c>
      <c r="G40" t="s">
        <v>63</v>
      </c>
      <c r="H40" t="s">
        <v>64</v>
      </c>
      <c r="I40">
        <v>43.179236615467097</v>
      </c>
    </row>
    <row r="41" spans="1:9" x14ac:dyDescent="0.35">
      <c r="A41">
        <v>22.956</v>
      </c>
      <c r="B41">
        <v>106.889</v>
      </c>
      <c r="C41">
        <v>41.043999999999997</v>
      </c>
      <c r="D41">
        <v>68.688999999999993</v>
      </c>
      <c r="E41">
        <v>255</v>
      </c>
      <c r="F41">
        <v>131.911</v>
      </c>
      <c r="G41" t="s">
        <v>166</v>
      </c>
      <c r="H41" t="s">
        <v>167</v>
      </c>
      <c r="I41">
        <v>41.439479304541997</v>
      </c>
    </row>
    <row r="42" spans="1:9" x14ac:dyDescent="0.35">
      <c r="A42">
        <v>22.956</v>
      </c>
      <c r="B42">
        <v>106.889</v>
      </c>
      <c r="C42">
        <v>41.043999999999997</v>
      </c>
      <c r="D42">
        <v>68.688999999999993</v>
      </c>
      <c r="E42">
        <v>255</v>
      </c>
      <c r="F42">
        <v>131.911</v>
      </c>
      <c r="G42" t="s">
        <v>168</v>
      </c>
      <c r="H42" t="s">
        <v>169</v>
      </c>
      <c r="I42">
        <v>40.5164595343036</v>
      </c>
    </row>
    <row r="43" spans="1:9" x14ac:dyDescent="0.35">
      <c r="A43">
        <v>22.956</v>
      </c>
      <c r="B43">
        <v>106.889</v>
      </c>
      <c r="C43">
        <v>41.043999999999997</v>
      </c>
      <c r="D43">
        <v>68.688999999999993</v>
      </c>
      <c r="E43">
        <v>255</v>
      </c>
      <c r="F43">
        <v>131.911</v>
      </c>
      <c r="G43" t="s">
        <v>65</v>
      </c>
      <c r="H43" t="s">
        <v>66</v>
      </c>
      <c r="I43">
        <v>40.081263759607502</v>
      </c>
    </row>
    <row r="44" spans="1:9" x14ac:dyDescent="0.35">
      <c r="A44">
        <v>22.956</v>
      </c>
      <c r="B44">
        <v>106.889</v>
      </c>
      <c r="C44">
        <v>41.043999999999997</v>
      </c>
      <c r="D44">
        <v>68.688999999999993</v>
      </c>
      <c r="E44">
        <v>255</v>
      </c>
      <c r="F44">
        <v>131.911</v>
      </c>
      <c r="G44" t="s">
        <v>170</v>
      </c>
      <c r="H44" t="s">
        <v>171</v>
      </c>
      <c r="I44">
        <v>40.084129369078497</v>
      </c>
    </row>
    <row r="45" spans="1:9" x14ac:dyDescent="0.35">
      <c r="A45">
        <v>22.956</v>
      </c>
      <c r="B45">
        <v>106.889</v>
      </c>
      <c r="C45">
        <v>41.043999999999997</v>
      </c>
      <c r="D45">
        <v>68.688999999999993</v>
      </c>
      <c r="E45">
        <v>255</v>
      </c>
      <c r="F45">
        <v>131.911</v>
      </c>
      <c r="G45" t="s">
        <v>172</v>
      </c>
      <c r="H45" t="s">
        <v>173</v>
      </c>
      <c r="I45">
        <v>41.899233936608198</v>
      </c>
    </row>
    <row r="46" spans="1:9" x14ac:dyDescent="0.35">
      <c r="A46">
        <v>22.956</v>
      </c>
      <c r="B46">
        <v>106.889</v>
      </c>
      <c r="C46">
        <v>41.043999999999997</v>
      </c>
      <c r="D46">
        <v>68.688999999999993</v>
      </c>
      <c r="E46">
        <v>255</v>
      </c>
      <c r="F46">
        <v>131.911</v>
      </c>
      <c r="G46" t="s">
        <v>67</v>
      </c>
      <c r="H46" t="s">
        <v>68</v>
      </c>
      <c r="I46">
        <v>44.103250050902503</v>
      </c>
    </row>
    <row r="47" spans="1:9" x14ac:dyDescent="0.35">
      <c r="A47">
        <v>22.956</v>
      </c>
      <c r="B47">
        <v>106.889</v>
      </c>
      <c r="C47">
        <v>41.043999999999997</v>
      </c>
      <c r="D47">
        <v>68.688999999999993</v>
      </c>
      <c r="E47">
        <v>255</v>
      </c>
      <c r="F47">
        <v>131.911</v>
      </c>
      <c r="G47" t="s">
        <v>174</v>
      </c>
      <c r="H47" t="s">
        <v>175</v>
      </c>
      <c r="I47">
        <v>36.805135248382101</v>
      </c>
    </row>
    <row r="48" spans="1:9" x14ac:dyDescent="0.35">
      <c r="A48">
        <v>22.956</v>
      </c>
      <c r="B48">
        <v>106.889</v>
      </c>
      <c r="C48">
        <v>41.043999999999997</v>
      </c>
      <c r="D48">
        <v>68.688999999999993</v>
      </c>
      <c r="E48">
        <v>255</v>
      </c>
      <c r="F48">
        <v>131.911</v>
      </c>
      <c r="G48" t="s">
        <v>176</v>
      </c>
      <c r="H48" t="s">
        <v>177</v>
      </c>
      <c r="I48">
        <v>39.163289967327401</v>
      </c>
    </row>
    <row r="49" spans="1:9" x14ac:dyDescent="0.35">
      <c r="A49">
        <v>22.956</v>
      </c>
      <c r="B49">
        <v>106.889</v>
      </c>
      <c r="C49">
        <v>41.043999999999997</v>
      </c>
      <c r="D49">
        <v>68.688999999999993</v>
      </c>
      <c r="E49">
        <v>255</v>
      </c>
      <c r="F49">
        <v>131.911</v>
      </c>
      <c r="G49" t="s">
        <v>178</v>
      </c>
      <c r="H49" t="s">
        <v>179</v>
      </c>
      <c r="I49">
        <v>39.682388496532397</v>
      </c>
    </row>
    <row r="50" spans="1:9" x14ac:dyDescent="0.35">
      <c r="A50">
        <v>22.956</v>
      </c>
      <c r="B50">
        <v>106.889</v>
      </c>
      <c r="C50">
        <v>41.043999999999997</v>
      </c>
      <c r="D50">
        <v>68.688999999999993</v>
      </c>
      <c r="E50">
        <v>255</v>
      </c>
      <c r="F50">
        <v>131.911</v>
      </c>
      <c r="G50" t="s">
        <v>180</v>
      </c>
      <c r="H50" t="s">
        <v>181</v>
      </c>
      <c r="I50">
        <v>42.480566167470698</v>
      </c>
    </row>
    <row r="51" spans="1:9" x14ac:dyDescent="0.35">
      <c r="A51">
        <v>22.956</v>
      </c>
      <c r="B51">
        <v>106.889</v>
      </c>
      <c r="C51">
        <v>41.043999999999997</v>
      </c>
      <c r="D51">
        <v>68.688999999999993</v>
      </c>
      <c r="E51">
        <v>255</v>
      </c>
      <c r="F51">
        <v>131.911</v>
      </c>
      <c r="G51" t="s">
        <v>182</v>
      </c>
      <c r="H51" t="s">
        <v>183</v>
      </c>
      <c r="I51">
        <v>38.370430321939899</v>
      </c>
    </row>
    <row r="52" spans="1:9" x14ac:dyDescent="0.35">
      <c r="A52">
        <v>22.956</v>
      </c>
      <c r="B52">
        <v>106.889</v>
      </c>
      <c r="C52">
        <v>41.043999999999997</v>
      </c>
      <c r="D52">
        <v>68.688999999999993</v>
      </c>
      <c r="E52">
        <v>255</v>
      </c>
      <c r="F52">
        <v>131.911</v>
      </c>
      <c r="G52" t="s">
        <v>184</v>
      </c>
      <c r="H52" t="s">
        <v>185</v>
      </c>
      <c r="I52">
        <v>37.694149222024798</v>
      </c>
    </row>
    <row r="53" spans="1:9" x14ac:dyDescent="0.35">
      <c r="A53">
        <v>22.956</v>
      </c>
      <c r="B53">
        <v>106.889</v>
      </c>
      <c r="C53">
        <v>41.043999999999997</v>
      </c>
      <c r="D53">
        <v>68.688999999999993</v>
      </c>
      <c r="E53">
        <v>255</v>
      </c>
      <c r="F53">
        <v>131.911</v>
      </c>
      <c r="G53" t="s">
        <v>186</v>
      </c>
      <c r="H53" t="s">
        <v>187</v>
      </c>
      <c r="I53">
        <v>39.4235579286253</v>
      </c>
    </row>
    <row r="54" spans="1:9" x14ac:dyDescent="0.35">
      <c r="A54">
        <v>22.956</v>
      </c>
      <c r="B54">
        <v>106.889</v>
      </c>
      <c r="C54">
        <v>41.043999999999997</v>
      </c>
      <c r="D54">
        <v>68.688999999999993</v>
      </c>
      <c r="E54">
        <v>255</v>
      </c>
      <c r="F54">
        <v>131.911</v>
      </c>
      <c r="G54" t="s">
        <v>188</v>
      </c>
      <c r="H54" t="s">
        <v>189</v>
      </c>
      <c r="I54">
        <v>40.008189025978297</v>
      </c>
    </row>
    <row r="55" spans="1:9" x14ac:dyDescent="0.35">
      <c r="A55">
        <v>22.956</v>
      </c>
      <c r="B55">
        <v>106.889</v>
      </c>
      <c r="C55">
        <v>41.043999999999997</v>
      </c>
      <c r="D55">
        <v>68.688999999999993</v>
      </c>
      <c r="E55">
        <v>255</v>
      </c>
      <c r="F55">
        <v>131.911</v>
      </c>
      <c r="G55" t="s">
        <v>190</v>
      </c>
      <c r="H55" t="s">
        <v>191</v>
      </c>
      <c r="I55">
        <v>39.551162227602902</v>
      </c>
    </row>
    <row r="56" spans="1:9" x14ac:dyDescent="0.35">
      <c r="A56">
        <v>22.956</v>
      </c>
      <c r="B56">
        <v>106.889</v>
      </c>
      <c r="C56">
        <v>41.043999999999997</v>
      </c>
      <c r="D56">
        <v>68.688999999999993</v>
      </c>
      <c r="E56">
        <v>255</v>
      </c>
      <c r="F56">
        <v>131.911</v>
      </c>
      <c r="G56" t="s">
        <v>192</v>
      </c>
      <c r="H56" t="s">
        <v>193</v>
      </c>
      <c r="I56">
        <v>38.057717990902901</v>
      </c>
    </row>
    <row r="57" spans="1:9" x14ac:dyDescent="0.35">
      <c r="A57">
        <v>22.956</v>
      </c>
      <c r="B57">
        <v>106.889</v>
      </c>
      <c r="C57">
        <v>41.043999999999997</v>
      </c>
      <c r="D57">
        <v>68.688999999999993</v>
      </c>
      <c r="E57">
        <v>255</v>
      </c>
      <c r="F57">
        <v>131.911</v>
      </c>
      <c r="G57" t="s">
        <v>194</v>
      </c>
      <c r="H57" t="s">
        <v>195</v>
      </c>
      <c r="I57">
        <v>40.155490666388502</v>
      </c>
    </row>
    <row r="58" spans="1:9" x14ac:dyDescent="0.35">
      <c r="A58">
        <v>22.956</v>
      </c>
      <c r="B58">
        <v>106.889</v>
      </c>
      <c r="C58">
        <v>41.043999999999997</v>
      </c>
      <c r="D58">
        <v>68.688999999999993</v>
      </c>
      <c r="E58">
        <v>255</v>
      </c>
      <c r="F58">
        <v>131.911</v>
      </c>
      <c r="G58" t="s">
        <v>196</v>
      </c>
      <c r="H58" t="s">
        <v>197</v>
      </c>
      <c r="I58">
        <v>38.863075230394898</v>
      </c>
    </row>
    <row r="59" spans="1:9" x14ac:dyDescent="0.35">
      <c r="A59">
        <v>22.956</v>
      </c>
      <c r="B59">
        <v>106.889</v>
      </c>
      <c r="C59">
        <v>41.043999999999997</v>
      </c>
      <c r="D59">
        <v>68.688999999999993</v>
      </c>
      <c r="E59">
        <v>255</v>
      </c>
      <c r="F59">
        <v>131.911</v>
      </c>
      <c r="G59" t="s">
        <v>198</v>
      </c>
      <c r="H59" t="s">
        <v>199</v>
      </c>
      <c r="I59">
        <v>41.070706930848402</v>
      </c>
    </row>
    <row r="60" spans="1:9" x14ac:dyDescent="0.35">
      <c r="A60">
        <v>22.956</v>
      </c>
      <c r="B60">
        <v>106.889</v>
      </c>
      <c r="C60">
        <v>41.043999999999997</v>
      </c>
      <c r="D60">
        <v>68.688999999999993</v>
      </c>
      <c r="E60">
        <v>255</v>
      </c>
      <c r="F60">
        <v>131.911</v>
      </c>
      <c r="G60" t="s">
        <v>200</v>
      </c>
      <c r="H60" t="s">
        <v>201</v>
      </c>
      <c r="I60">
        <v>34.975465055508003</v>
      </c>
    </row>
    <row r="61" spans="1:9" x14ac:dyDescent="0.35">
      <c r="A61">
        <v>22.956</v>
      </c>
      <c r="B61">
        <v>106.889</v>
      </c>
      <c r="C61">
        <v>41.043999999999997</v>
      </c>
      <c r="D61">
        <v>68.688999999999993</v>
      </c>
      <c r="E61">
        <v>255</v>
      </c>
      <c r="F61">
        <v>131.911</v>
      </c>
      <c r="G61" t="s">
        <v>202</v>
      </c>
      <c r="H61" t="s">
        <v>203</v>
      </c>
      <c r="I61">
        <v>40.2919479668736</v>
      </c>
    </row>
    <row r="62" spans="1:9" x14ac:dyDescent="0.35">
      <c r="A62">
        <v>22.956</v>
      </c>
      <c r="B62">
        <v>106.889</v>
      </c>
      <c r="C62">
        <v>41.043999999999997</v>
      </c>
      <c r="D62">
        <v>68.688999999999993</v>
      </c>
      <c r="E62">
        <v>255</v>
      </c>
      <c r="F62">
        <v>131.911</v>
      </c>
      <c r="G62" t="s">
        <v>204</v>
      </c>
      <c r="H62" t="s">
        <v>205</v>
      </c>
      <c r="I62">
        <v>36.941141002216902</v>
      </c>
    </row>
    <row r="63" spans="1:9" x14ac:dyDescent="0.35">
      <c r="A63">
        <v>22.956</v>
      </c>
      <c r="B63">
        <v>106.889</v>
      </c>
      <c r="C63">
        <v>41.043999999999997</v>
      </c>
      <c r="D63">
        <v>68.688999999999993</v>
      </c>
      <c r="E63">
        <v>255</v>
      </c>
      <c r="F63">
        <v>131.911</v>
      </c>
      <c r="G63" t="s">
        <v>206</v>
      </c>
      <c r="H63" t="s">
        <v>207</v>
      </c>
      <c r="I63">
        <v>39.364689193380599</v>
      </c>
    </row>
    <row r="64" spans="1:9" x14ac:dyDescent="0.35">
      <c r="A64">
        <v>22.956</v>
      </c>
      <c r="B64">
        <v>106.889</v>
      </c>
      <c r="C64">
        <v>41.043999999999997</v>
      </c>
      <c r="D64">
        <v>68.688999999999993</v>
      </c>
      <c r="E64">
        <v>255</v>
      </c>
      <c r="F64">
        <v>131.911</v>
      </c>
      <c r="G64" t="s">
        <v>73</v>
      </c>
      <c r="H64" t="s">
        <v>74</v>
      </c>
      <c r="I64">
        <v>41.805048853594897</v>
      </c>
    </row>
    <row r="65" spans="1:9" x14ac:dyDescent="0.35">
      <c r="A65">
        <v>22.956</v>
      </c>
      <c r="B65">
        <v>106.889</v>
      </c>
      <c r="C65">
        <v>41.043999999999997</v>
      </c>
      <c r="D65">
        <v>68.688999999999993</v>
      </c>
      <c r="E65">
        <v>255</v>
      </c>
      <c r="F65">
        <v>131.911</v>
      </c>
      <c r="G65" t="s">
        <v>208</v>
      </c>
      <c r="H65" t="s">
        <v>209</v>
      </c>
      <c r="I65">
        <v>28.869767370370599</v>
      </c>
    </row>
    <row r="66" spans="1:9" x14ac:dyDescent="0.35">
      <c r="A66">
        <v>22.956</v>
      </c>
      <c r="B66">
        <v>106.889</v>
      </c>
      <c r="C66">
        <v>41.043999999999997</v>
      </c>
      <c r="D66">
        <v>68.688999999999993</v>
      </c>
      <c r="E66">
        <v>255</v>
      </c>
      <c r="F66">
        <v>131.911</v>
      </c>
      <c r="G66" t="s">
        <v>75</v>
      </c>
      <c r="H66" t="s">
        <v>76</v>
      </c>
      <c r="I66">
        <v>30.786722642553901</v>
      </c>
    </row>
    <row r="67" spans="1:9" x14ac:dyDescent="0.35">
      <c r="A67">
        <v>22.956</v>
      </c>
      <c r="B67">
        <v>106.889</v>
      </c>
      <c r="C67">
        <v>41.043999999999997</v>
      </c>
      <c r="D67">
        <v>68.688999999999993</v>
      </c>
      <c r="E67">
        <v>255</v>
      </c>
      <c r="F67">
        <v>131.911</v>
      </c>
      <c r="G67" t="s">
        <v>210</v>
      </c>
      <c r="H67" t="s">
        <v>211</v>
      </c>
      <c r="I67">
        <v>33.219468774478301</v>
      </c>
    </row>
    <row r="68" spans="1:9" x14ac:dyDescent="0.35">
      <c r="A68">
        <v>22.956</v>
      </c>
      <c r="B68">
        <v>106.889</v>
      </c>
      <c r="C68">
        <v>41.043999999999997</v>
      </c>
      <c r="D68">
        <v>68.688999999999993</v>
      </c>
      <c r="E68">
        <v>255</v>
      </c>
      <c r="F68">
        <v>131.911</v>
      </c>
      <c r="G68" t="s">
        <v>77</v>
      </c>
      <c r="H68" t="s">
        <v>78</v>
      </c>
      <c r="I68">
        <v>35.336957288893501</v>
      </c>
    </row>
    <row r="69" spans="1:9" x14ac:dyDescent="0.35">
      <c r="A69">
        <v>22.956</v>
      </c>
      <c r="B69">
        <v>106.889</v>
      </c>
      <c r="C69">
        <v>41.043999999999997</v>
      </c>
      <c r="D69">
        <v>68.688999999999993</v>
      </c>
      <c r="E69">
        <v>255</v>
      </c>
      <c r="F69">
        <v>131.911</v>
      </c>
      <c r="G69" t="s">
        <v>214</v>
      </c>
      <c r="H69" t="s">
        <v>215</v>
      </c>
      <c r="I69">
        <v>34.295477835362398</v>
      </c>
    </row>
    <row r="70" spans="1:9" x14ac:dyDescent="0.35">
      <c r="A70">
        <v>22.956</v>
      </c>
      <c r="B70">
        <v>106.889</v>
      </c>
      <c r="C70">
        <v>41.043999999999997</v>
      </c>
      <c r="D70">
        <v>68.688999999999993</v>
      </c>
      <c r="E70">
        <v>255</v>
      </c>
      <c r="F70">
        <v>131.911</v>
      </c>
      <c r="G70" t="s">
        <v>216</v>
      </c>
      <c r="H70" t="s">
        <v>217</v>
      </c>
      <c r="I70">
        <v>34.651269196720598</v>
      </c>
    </row>
    <row r="71" spans="1:9" x14ac:dyDescent="0.35">
      <c r="A71">
        <v>22.956</v>
      </c>
      <c r="B71">
        <v>106.889</v>
      </c>
      <c r="C71">
        <v>41.043999999999997</v>
      </c>
      <c r="D71">
        <v>68.688999999999993</v>
      </c>
      <c r="E71">
        <v>255</v>
      </c>
      <c r="F71">
        <v>131.911</v>
      </c>
      <c r="G71" t="s">
        <v>218</v>
      </c>
      <c r="H71" t="s">
        <v>219</v>
      </c>
      <c r="I71">
        <v>33.881771339247202</v>
      </c>
    </row>
    <row r="72" spans="1:9" x14ac:dyDescent="0.35">
      <c r="A72">
        <v>22.956</v>
      </c>
      <c r="B72">
        <v>106.889</v>
      </c>
      <c r="C72">
        <v>41.043999999999997</v>
      </c>
      <c r="D72">
        <v>68.688999999999993</v>
      </c>
      <c r="E72">
        <v>255</v>
      </c>
      <c r="F72">
        <v>131.911</v>
      </c>
      <c r="G72" t="s">
        <v>79</v>
      </c>
      <c r="H72" t="s">
        <v>80</v>
      </c>
      <c r="I72">
        <v>31.461241793284501</v>
      </c>
    </row>
    <row r="73" spans="1:9" x14ac:dyDescent="0.35">
      <c r="A73">
        <v>22.956</v>
      </c>
      <c r="B73">
        <v>106.889</v>
      </c>
      <c r="C73">
        <v>41.043999999999997</v>
      </c>
      <c r="D73">
        <v>68.688999999999993</v>
      </c>
      <c r="E73">
        <v>255</v>
      </c>
      <c r="F73">
        <v>131.911</v>
      </c>
      <c r="G73" t="s">
        <v>220</v>
      </c>
      <c r="H73" t="s">
        <v>221</v>
      </c>
      <c r="I73">
        <v>29.865495953069001</v>
      </c>
    </row>
    <row r="74" spans="1:9" x14ac:dyDescent="0.35">
      <c r="A74">
        <v>22.956</v>
      </c>
      <c r="B74">
        <v>106.889</v>
      </c>
      <c r="C74">
        <v>41.043999999999997</v>
      </c>
      <c r="D74">
        <v>68.688999999999993</v>
      </c>
      <c r="E74">
        <v>255</v>
      </c>
      <c r="F74">
        <v>131.911</v>
      </c>
      <c r="G74" t="s">
        <v>222</v>
      </c>
      <c r="H74" t="s">
        <v>223</v>
      </c>
      <c r="I74">
        <v>34.129128758038597</v>
      </c>
    </row>
    <row r="75" spans="1:9" x14ac:dyDescent="0.35">
      <c r="A75">
        <v>22.956</v>
      </c>
      <c r="B75">
        <v>106.889</v>
      </c>
      <c r="C75">
        <v>41.043999999999997</v>
      </c>
      <c r="D75">
        <v>68.688999999999993</v>
      </c>
      <c r="E75">
        <v>255</v>
      </c>
      <c r="F75">
        <v>131.911</v>
      </c>
      <c r="G75" t="s">
        <v>224</v>
      </c>
      <c r="H75" t="s">
        <v>225</v>
      </c>
      <c r="I75">
        <v>33.504760923633903</v>
      </c>
    </row>
    <row r="76" spans="1:9" x14ac:dyDescent="0.35">
      <c r="A76">
        <v>22.956</v>
      </c>
      <c r="B76">
        <v>106.889</v>
      </c>
      <c r="C76">
        <v>41.043999999999997</v>
      </c>
      <c r="D76">
        <v>68.688999999999993</v>
      </c>
      <c r="E76">
        <v>255</v>
      </c>
      <c r="F76">
        <v>131.911</v>
      </c>
      <c r="G76" t="s">
        <v>81</v>
      </c>
      <c r="H76" t="s">
        <v>82</v>
      </c>
      <c r="I76">
        <v>35.694398059233798</v>
      </c>
    </row>
    <row r="77" spans="1:9" x14ac:dyDescent="0.35">
      <c r="A77">
        <v>22.956</v>
      </c>
      <c r="B77">
        <v>106.889</v>
      </c>
      <c r="C77">
        <v>41.043999999999997</v>
      </c>
      <c r="D77">
        <v>68.688999999999993</v>
      </c>
      <c r="E77">
        <v>255</v>
      </c>
      <c r="F77">
        <v>131.911</v>
      </c>
      <c r="G77" t="s">
        <v>83</v>
      </c>
      <c r="H77" t="s">
        <v>84</v>
      </c>
      <c r="I77">
        <v>35.574012199047999</v>
      </c>
    </row>
    <row r="78" spans="1:9" x14ac:dyDescent="0.35">
      <c r="A78">
        <v>22.956</v>
      </c>
      <c r="B78">
        <v>106.889</v>
      </c>
      <c r="C78">
        <v>41.043999999999997</v>
      </c>
      <c r="D78">
        <v>68.688999999999993</v>
      </c>
      <c r="E78">
        <v>255</v>
      </c>
      <c r="F78">
        <v>131.911</v>
      </c>
      <c r="G78" t="s">
        <v>85</v>
      </c>
      <c r="H78" t="s">
        <v>86</v>
      </c>
      <c r="I78">
        <v>35.073691967575499</v>
      </c>
    </row>
    <row r="79" spans="1:9" x14ac:dyDescent="0.35">
      <c r="A79">
        <v>22.956</v>
      </c>
      <c r="B79">
        <v>106.889</v>
      </c>
      <c r="C79">
        <v>41.043999999999997</v>
      </c>
      <c r="D79">
        <v>68.688999999999993</v>
      </c>
      <c r="E79">
        <v>255</v>
      </c>
      <c r="F79">
        <v>131.911</v>
      </c>
      <c r="G79" t="s">
        <v>226</v>
      </c>
      <c r="H79" t="s">
        <v>227</v>
      </c>
      <c r="I79">
        <v>31.919903454318501</v>
      </c>
    </row>
    <row r="80" spans="1:9" x14ac:dyDescent="0.35">
      <c r="A80">
        <v>22.956</v>
      </c>
      <c r="B80">
        <v>106.889</v>
      </c>
      <c r="C80">
        <v>41.043999999999997</v>
      </c>
      <c r="D80">
        <v>68.688999999999993</v>
      </c>
      <c r="E80">
        <v>255</v>
      </c>
      <c r="F80">
        <v>131.911</v>
      </c>
      <c r="G80" t="s">
        <v>89</v>
      </c>
      <c r="H80" t="s">
        <v>90</v>
      </c>
      <c r="I80">
        <v>36.0326736015219</v>
      </c>
    </row>
    <row r="81" spans="1:9" x14ac:dyDescent="0.35">
      <c r="A81">
        <v>22.956</v>
      </c>
      <c r="B81">
        <v>106.889</v>
      </c>
      <c r="C81">
        <v>41.043999999999997</v>
      </c>
      <c r="D81">
        <v>68.688999999999993</v>
      </c>
      <c r="E81">
        <v>255</v>
      </c>
      <c r="F81">
        <v>131.911</v>
      </c>
      <c r="G81" t="s">
        <v>228</v>
      </c>
      <c r="H81" t="s">
        <v>229</v>
      </c>
      <c r="I81">
        <v>32.734851497347996</v>
      </c>
    </row>
    <row r="82" spans="1:9" x14ac:dyDescent="0.35">
      <c r="A82">
        <v>22.956</v>
      </c>
      <c r="B82">
        <v>106.889</v>
      </c>
      <c r="C82">
        <v>41.043999999999997</v>
      </c>
      <c r="D82">
        <v>68.688999999999993</v>
      </c>
      <c r="E82">
        <v>255</v>
      </c>
      <c r="F82">
        <v>131.911</v>
      </c>
      <c r="G82" t="s">
        <v>230</v>
      </c>
      <c r="H82" t="s">
        <v>231</v>
      </c>
      <c r="I82">
        <v>28.6041395511253</v>
      </c>
    </row>
    <row r="83" spans="1:9" x14ac:dyDescent="0.35">
      <c r="A83">
        <v>22.956</v>
      </c>
      <c r="B83">
        <v>106.889</v>
      </c>
      <c r="C83">
        <v>41.043999999999997</v>
      </c>
      <c r="D83">
        <v>68.688999999999993</v>
      </c>
      <c r="E83">
        <v>255</v>
      </c>
      <c r="F83">
        <v>131.911</v>
      </c>
      <c r="G83" t="s">
        <v>232</v>
      </c>
      <c r="H83" t="s">
        <v>233</v>
      </c>
      <c r="I83">
        <v>29.464258972513601</v>
      </c>
    </row>
    <row r="84" spans="1:9" x14ac:dyDescent="0.35">
      <c r="A84">
        <v>22.956</v>
      </c>
      <c r="B84">
        <v>106.889</v>
      </c>
      <c r="C84">
        <v>41.043999999999997</v>
      </c>
      <c r="D84">
        <v>68.688999999999993</v>
      </c>
      <c r="E84">
        <v>255</v>
      </c>
      <c r="F84">
        <v>131.911</v>
      </c>
      <c r="G84" t="s">
        <v>234</v>
      </c>
      <c r="H84" t="s">
        <v>235</v>
      </c>
      <c r="I84">
        <v>36.880214805831301</v>
      </c>
    </row>
    <row r="85" spans="1:9" x14ac:dyDescent="0.35">
      <c r="A85">
        <v>22.956</v>
      </c>
      <c r="B85">
        <v>106.889</v>
      </c>
      <c r="C85">
        <v>41.043999999999997</v>
      </c>
      <c r="D85">
        <v>68.688999999999993</v>
      </c>
      <c r="E85">
        <v>255</v>
      </c>
      <c r="F85">
        <v>131.911</v>
      </c>
      <c r="G85" t="s">
        <v>236</v>
      </c>
      <c r="H85" t="s">
        <v>237</v>
      </c>
      <c r="I85">
        <v>32.209915019775799</v>
      </c>
    </row>
    <row r="86" spans="1:9" x14ac:dyDescent="0.35">
      <c r="A86">
        <v>22.956</v>
      </c>
      <c r="B86">
        <v>106.889</v>
      </c>
      <c r="C86">
        <v>41.043999999999997</v>
      </c>
      <c r="D86">
        <v>68.688999999999993</v>
      </c>
      <c r="E86">
        <v>255</v>
      </c>
      <c r="F86">
        <v>131.911</v>
      </c>
      <c r="G86" t="s">
        <v>91</v>
      </c>
      <c r="H86" t="s">
        <v>92</v>
      </c>
      <c r="I86">
        <v>35.969860385226902</v>
      </c>
    </row>
    <row r="87" spans="1:9" x14ac:dyDescent="0.35">
      <c r="A87">
        <v>22.956</v>
      </c>
      <c r="B87">
        <v>106.889</v>
      </c>
      <c r="C87">
        <v>41.043999999999997</v>
      </c>
      <c r="D87">
        <v>68.688999999999993</v>
      </c>
      <c r="E87">
        <v>255</v>
      </c>
      <c r="F87">
        <v>131.911</v>
      </c>
      <c r="G87" t="s">
        <v>238</v>
      </c>
      <c r="H87" t="s">
        <v>239</v>
      </c>
      <c r="I87">
        <v>27.1816939330572</v>
      </c>
    </row>
    <row r="88" spans="1:9" x14ac:dyDescent="0.35">
      <c r="A88">
        <v>22.956</v>
      </c>
      <c r="B88">
        <v>106.889</v>
      </c>
      <c r="C88">
        <v>41.043999999999997</v>
      </c>
      <c r="D88">
        <v>68.688999999999993</v>
      </c>
      <c r="E88">
        <v>255</v>
      </c>
      <c r="F88">
        <v>131.911</v>
      </c>
      <c r="G88" t="s">
        <v>240</v>
      </c>
      <c r="H88" t="s">
        <v>241</v>
      </c>
      <c r="I88">
        <v>33.336001450063399</v>
      </c>
    </row>
    <row r="89" spans="1:9" x14ac:dyDescent="0.35">
      <c r="A89">
        <v>22.956</v>
      </c>
      <c r="B89">
        <v>106.889</v>
      </c>
      <c r="C89">
        <v>41.043999999999997</v>
      </c>
      <c r="D89">
        <v>68.688999999999993</v>
      </c>
      <c r="E89">
        <v>255</v>
      </c>
      <c r="F89">
        <v>131.911</v>
      </c>
      <c r="G89" t="s">
        <v>242</v>
      </c>
      <c r="H89" t="s">
        <v>243</v>
      </c>
      <c r="I89">
        <v>39.979308208112897</v>
      </c>
    </row>
    <row r="90" spans="1:9" x14ac:dyDescent="0.35">
      <c r="A90">
        <v>22.956</v>
      </c>
      <c r="B90">
        <v>106.889</v>
      </c>
      <c r="C90">
        <v>41.043999999999997</v>
      </c>
      <c r="D90">
        <v>68.688999999999993</v>
      </c>
      <c r="E90">
        <v>255</v>
      </c>
      <c r="F90">
        <v>131.911</v>
      </c>
      <c r="G90" t="s">
        <v>95</v>
      </c>
      <c r="H90" t="s">
        <v>96</v>
      </c>
      <c r="I90">
        <v>40.431155327427497</v>
      </c>
    </row>
    <row r="91" spans="1:9" x14ac:dyDescent="0.35">
      <c r="A91">
        <v>22.956</v>
      </c>
      <c r="B91">
        <v>106.889</v>
      </c>
      <c r="C91">
        <v>41.043999999999997</v>
      </c>
      <c r="D91">
        <v>68.688999999999993</v>
      </c>
      <c r="E91">
        <v>255</v>
      </c>
      <c r="F91">
        <v>131.911</v>
      </c>
      <c r="G91" t="s">
        <v>244</v>
      </c>
      <c r="H91" t="s">
        <v>245</v>
      </c>
      <c r="I91">
        <v>39.601434342828497</v>
      </c>
    </row>
    <row r="92" spans="1:9" x14ac:dyDescent="0.35">
      <c r="A92">
        <v>22.956</v>
      </c>
      <c r="B92">
        <v>106.889</v>
      </c>
      <c r="C92">
        <v>41.043999999999997</v>
      </c>
      <c r="D92">
        <v>68.688999999999993</v>
      </c>
      <c r="E92">
        <v>255</v>
      </c>
      <c r="F92">
        <v>131.911</v>
      </c>
      <c r="G92" t="s">
        <v>246</v>
      </c>
      <c r="H92" t="s">
        <v>247</v>
      </c>
      <c r="I92">
        <v>36.179360902906403</v>
      </c>
    </row>
    <row r="93" spans="1:9" x14ac:dyDescent="0.35">
      <c r="A93">
        <v>22.956</v>
      </c>
      <c r="B93">
        <v>106.889</v>
      </c>
      <c r="C93">
        <v>41.043999999999997</v>
      </c>
      <c r="D93">
        <v>68.688999999999993</v>
      </c>
      <c r="E93">
        <v>255</v>
      </c>
      <c r="F93">
        <v>131.911</v>
      </c>
      <c r="G93" t="s">
        <v>97</v>
      </c>
      <c r="H93" t="s">
        <v>98</v>
      </c>
      <c r="I93">
        <v>38.0887579687843</v>
      </c>
    </row>
    <row r="94" spans="1:9" x14ac:dyDescent="0.35">
      <c r="A94">
        <v>22.956</v>
      </c>
      <c r="B94">
        <v>106.889</v>
      </c>
      <c r="C94">
        <v>41.043999999999997</v>
      </c>
      <c r="D94">
        <v>68.688999999999993</v>
      </c>
      <c r="E94">
        <v>255</v>
      </c>
      <c r="F94">
        <v>131.911</v>
      </c>
      <c r="G94" t="s">
        <v>248</v>
      </c>
      <c r="H94" t="s">
        <v>249</v>
      </c>
      <c r="I94">
        <v>32.244203699885603</v>
      </c>
    </row>
    <row r="95" spans="1:9" x14ac:dyDescent="0.35">
      <c r="A95">
        <v>22.956</v>
      </c>
      <c r="B95">
        <v>106.889</v>
      </c>
      <c r="C95">
        <v>41.043999999999997</v>
      </c>
      <c r="D95">
        <v>68.688999999999993</v>
      </c>
      <c r="E95">
        <v>255</v>
      </c>
      <c r="F95">
        <v>131.911</v>
      </c>
      <c r="G95" t="s">
        <v>250</v>
      </c>
      <c r="H95" t="s">
        <v>251</v>
      </c>
      <c r="I95">
        <v>35.991786651609701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672C-677D-4019-87A2-E4F27E4E10F2}">
  <dimension ref="A1:I98"/>
  <sheetViews>
    <sheetView tabSelected="1" workbookViewId="0">
      <selection sqref="A1:I98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7</v>
      </c>
      <c r="B2">
        <v>142</v>
      </c>
      <c r="C2">
        <v>0</v>
      </c>
      <c r="D2">
        <v>97</v>
      </c>
      <c r="E2">
        <v>255</v>
      </c>
      <c r="F2">
        <v>255</v>
      </c>
      <c r="G2" t="s">
        <v>252</v>
      </c>
      <c r="H2" t="s">
        <v>253</v>
      </c>
      <c r="I2">
        <v>93.347246416700003</v>
      </c>
    </row>
    <row r="3" spans="1:9" x14ac:dyDescent="0.35">
      <c r="A3">
        <v>0</v>
      </c>
      <c r="B3">
        <v>150</v>
      </c>
      <c r="C3">
        <v>0</v>
      </c>
      <c r="D3">
        <v>101</v>
      </c>
      <c r="E3">
        <v>255</v>
      </c>
      <c r="F3">
        <v>255</v>
      </c>
      <c r="G3" t="s">
        <v>254</v>
      </c>
      <c r="H3" t="s">
        <v>255</v>
      </c>
      <c r="I3">
        <v>94.015319463300003</v>
      </c>
    </row>
    <row r="4" spans="1:9" x14ac:dyDescent="0.35">
      <c r="A4">
        <v>0</v>
      </c>
      <c r="B4">
        <v>150</v>
      </c>
      <c r="C4">
        <v>0</v>
      </c>
      <c r="D4">
        <v>101</v>
      </c>
      <c r="E4">
        <v>255</v>
      </c>
      <c r="F4">
        <v>255</v>
      </c>
      <c r="G4" t="s">
        <v>256</v>
      </c>
      <c r="H4" t="s">
        <v>257</v>
      </c>
      <c r="I4">
        <v>93.954842985799999</v>
      </c>
    </row>
    <row r="5" spans="1:9" x14ac:dyDescent="0.35">
      <c r="A5">
        <v>0</v>
      </c>
      <c r="B5">
        <v>107</v>
      </c>
      <c r="C5">
        <v>1</v>
      </c>
      <c r="D5">
        <v>255</v>
      </c>
      <c r="E5">
        <v>255</v>
      </c>
      <c r="F5">
        <v>255</v>
      </c>
      <c r="G5" t="s">
        <v>258</v>
      </c>
      <c r="H5" t="s">
        <v>159</v>
      </c>
      <c r="I5">
        <v>43.930854151799998</v>
      </c>
    </row>
    <row r="6" spans="1:9" x14ac:dyDescent="0.35">
      <c r="A6">
        <v>0</v>
      </c>
      <c r="B6">
        <v>101</v>
      </c>
      <c r="C6">
        <v>0</v>
      </c>
      <c r="D6">
        <v>255</v>
      </c>
      <c r="E6">
        <v>255</v>
      </c>
      <c r="F6">
        <v>255</v>
      </c>
      <c r="G6" t="s">
        <v>259</v>
      </c>
      <c r="H6" t="s">
        <v>60</v>
      </c>
      <c r="I6">
        <v>40.931233114199998</v>
      </c>
    </row>
    <row r="7" spans="1:9" x14ac:dyDescent="0.35">
      <c r="A7">
        <v>0</v>
      </c>
      <c r="B7">
        <v>131</v>
      </c>
      <c r="C7">
        <v>0</v>
      </c>
      <c r="D7">
        <v>255</v>
      </c>
      <c r="E7">
        <v>255</v>
      </c>
      <c r="F7">
        <v>255</v>
      </c>
      <c r="G7" t="s">
        <v>260</v>
      </c>
      <c r="H7" t="s">
        <v>70</v>
      </c>
      <c r="I7">
        <v>40.126338320800002</v>
      </c>
    </row>
    <row r="8" spans="1:9" x14ac:dyDescent="0.35">
      <c r="A8">
        <v>35</v>
      </c>
      <c r="B8">
        <v>131</v>
      </c>
      <c r="C8">
        <v>0</v>
      </c>
      <c r="D8">
        <v>255</v>
      </c>
      <c r="E8">
        <v>255</v>
      </c>
      <c r="F8">
        <v>255</v>
      </c>
      <c r="G8" t="s">
        <v>261</v>
      </c>
      <c r="H8" t="s">
        <v>72</v>
      </c>
      <c r="I8">
        <v>48.246106445999999</v>
      </c>
    </row>
    <row r="9" spans="1:9" x14ac:dyDescent="0.35">
      <c r="A9">
        <v>34</v>
      </c>
      <c r="B9">
        <v>134</v>
      </c>
      <c r="C9">
        <v>0</v>
      </c>
      <c r="D9">
        <v>255</v>
      </c>
      <c r="E9">
        <v>255</v>
      </c>
      <c r="F9">
        <v>255</v>
      </c>
      <c r="G9" t="s">
        <v>262</v>
      </c>
      <c r="H9" t="s">
        <v>213</v>
      </c>
      <c r="I9">
        <v>43.429489070300001</v>
      </c>
    </row>
    <row r="10" spans="1:9" x14ac:dyDescent="0.35">
      <c r="A10">
        <v>0</v>
      </c>
      <c r="B10">
        <v>105</v>
      </c>
      <c r="C10">
        <v>0</v>
      </c>
      <c r="D10">
        <v>255</v>
      </c>
      <c r="E10">
        <v>255</v>
      </c>
      <c r="F10">
        <v>255</v>
      </c>
      <c r="G10" t="s">
        <v>263</v>
      </c>
      <c r="H10" t="s">
        <v>88</v>
      </c>
      <c r="I10">
        <v>43.175632267499999</v>
      </c>
    </row>
    <row r="11" spans="1:9" x14ac:dyDescent="0.35">
      <c r="A11">
        <v>0</v>
      </c>
      <c r="B11">
        <v>94</v>
      </c>
      <c r="C11">
        <v>0</v>
      </c>
      <c r="D11">
        <v>255</v>
      </c>
      <c r="E11">
        <v>255</v>
      </c>
      <c r="F11">
        <v>255</v>
      </c>
      <c r="G11" t="s">
        <v>264</v>
      </c>
      <c r="H11" t="s">
        <v>94</v>
      </c>
      <c r="I11">
        <v>40.053938542700003</v>
      </c>
    </row>
    <row r="12" spans="1:9" x14ac:dyDescent="0.35">
      <c r="A12">
        <v>37</v>
      </c>
      <c r="B12">
        <v>94</v>
      </c>
      <c r="C12">
        <v>0</v>
      </c>
      <c r="D12">
        <v>255</v>
      </c>
      <c r="E12">
        <v>255</v>
      </c>
      <c r="F12">
        <v>255</v>
      </c>
      <c r="G12" t="s">
        <v>265</v>
      </c>
      <c r="H12" t="s">
        <v>10</v>
      </c>
      <c r="I12">
        <v>44.882947068</v>
      </c>
    </row>
    <row r="13" spans="1:9" x14ac:dyDescent="0.35">
      <c r="A13">
        <v>16</v>
      </c>
      <c r="B13">
        <v>101</v>
      </c>
      <c r="C13">
        <v>0</v>
      </c>
      <c r="D13">
        <v>255</v>
      </c>
      <c r="E13">
        <v>255</v>
      </c>
      <c r="F13">
        <v>255</v>
      </c>
      <c r="G13" t="s">
        <v>266</v>
      </c>
      <c r="H13" t="s">
        <v>12</v>
      </c>
      <c r="I13">
        <v>42.729518867400003</v>
      </c>
    </row>
    <row r="14" spans="1:9" x14ac:dyDescent="0.35">
      <c r="A14">
        <v>0</v>
      </c>
      <c r="B14">
        <v>124</v>
      </c>
      <c r="C14">
        <v>0</v>
      </c>
      <c r="D14">
        <v>255</v>
      </c>
      <c r="E14">
        <v>255</v>
      </c>
      <c r="F14">
        <v>255</v>
      </c>
      <c r="G14" t="s">
        <v>267</v>
      </c>
      <c r="H14" t="s">
        <v>14</v>
      </c>
      <c r="I14">
        <v>41.853876481599997</v>
      </c>
    </row>
    <row r="15" spans="1:9" x14ac:dyDescent="0.35">
      <c r="A15">
        <v>0</v>
      </c>
      <c r="B15">
        <v>107</v>
      </c>
      <c r="C15">
        <v>0</v>
      </c>
      <c r="D15">
        <v>255</v>
      </c>
      <c r="E15">
        <v>255</v>
      </c>
      <c r="F15">
        <v>255</v>
      </c>
      <c r="G15" t="s">
        <v>268</v>
      </c>
      <c r="H15" t="s">
        <v>16</v>
      </c>
      <c r="I15">
        <v>44.595403155200003</v>
      </c>
    </row>
    <row r="16" spans="1:9" x14ac:dyDescent="0.35">
      <c r="A16">
        <v>35</v>
      </c>
      <c r="B16">
        <v>105</v>
      </c>
      <c r="C16">
        <v>0</v>
      </c>
      <c r="D16">
        <v>255</v>
      </c>
      <c r="E16">
        <v>255</v>
      </c>
      <c r="F16">
        <v>255</v>
      </c>
      <c r="G16" t="s">
        <v>269</v>
      </c>
      <c r="H16" t="s">
        <v>155</v>
      </c>
      <c r="I16">
        <v>45.667738626800002</v>
      </c>
    </row>
    <row r="17" spans="1:9" x14ac:dyDescent="0.35">
      <c r="A17">
        <v>35</v>
      </c>
      <c r="B17">
        <v>105</v>
      </c>
      <c r="C17">
        <v>0</v>
      </c>
      <c r="D17">
        <v>255</v>
      </c>
      <c r="E17">
        <v>255</v>
      </c>
      <c r="F17">
        <v>255</v>
      </c>
      <c r="G17" t="s">
        <v>270</v>
      </c>
      <c r="H17" t="s">
        <v>157</v>
      </c>
      <c r="I17">
        <v>42.435101575799997</v>
      </c>
    </row>
    <row r="18" spans="1:9" x14ac:dyDescent="0.35">
      <c r="A18">
        <v>0</v>
      </c>
      <c r="B18">
        <v>111</v>
      </c>
      <c r="C18">
        <v>0</v>
      </c>
      <c r="D18">
        <v>255</v>
      </c>
      <c r="E18">
        <v>255</v>
      </c>
      <c r="F18">
        <v>255</v>
      </c>
      <c r="G18" t="s">
        <v>271</v>
      </c>
      <c r="H18" t="s">
        <v>18</v>
      </c>
      <c r="I18">
        <v>43.307386848699998</v>
      </c>
    </row>
    <row r="19" spans="1:9" x14ac:dyDescent="0.35">
      <c r="A19">
        <v>0</v>
      </c>
      <c r="B19">
        <v>111</v>
      </c>
      <c r="C19">
        <v>0</v>
      </c>
      <c r="D19">
        <v>255</v>
      </c>
      <c r="E19">
        <v>255</v>
      </c>
      <c r="F19">
        <v>255</v>
      </c>
      <c r="G19" t="s">
        <v>272</v>
      </c>
      <c r="H19" t="s">
        <v>20</v>
      </c>
      <c r="I19">
        <v>47.2948823523</v>
      </c>
    </row>
    <row r="20" spans="1:9" x14ac:dyDescent="0.35">
      <c r="A20">
        <v>21</v>
      </c>
      <c r="B20">
        <v>87</v>
      </c>
      <c r="C20">
        <v>0</v>
      </c>
      <c r="D20">
        <v>255</v>
      </c>
      <c r="E20">
        <v>255</v>
      </c>
      <c r="F20">
        <v>255</v>
      </c>
      <c r="G20" t="s">
        <v>273</v>
      </c>
      <c r="H20" t="s">
        <v>22</v>
      </c>
      <c r="I20">
        <v>39.902223065000001</v>
      </c>
    </row>
    <row r="21" spans="1:9" x14ac:dyDescent="0.35">
      <c r="A21">
        <v>21</v>
      </c>
      <c r="B21">
        <v>109</v>
      </c>
      <c r="C21">
        <v>0</v>
      </c>
      <c r="D21">
        <v>255</v>
      </c>
      <c r="E21">
        <v>255</v>
      </c>
      <c r="F21">
        <v>255</v>
      </c>
      <c r="G21" t="s">
        <v>274</v>
      </c>
      <c r="H21" t="s">
        <v>24</v>
      </c>
      <c r="I21">
        <v>43.189385389000002</v>
      </c>
    </row>
    <row r="22" spans="1:9" x14ac:dyDescent="0.35">
      <c r="A22">
        <v>21</v>
      </c>
      <c r="B22">
        <v>109</v>
      </c>
      <c r="C22">
        <v>0</v>
      </c>
      <c r="D22">
        <v>255</v>
      </c>
      <c r="E22">
        <v>255</v>
      </c>
      <c r="F22">
        <v>255</v>
      </c>
      <c r="G22" t="s">
        <v>275</v>
      </c>
      <c r="H22" t="s">
        <v>26</v>
      </c>
      <c r="I22">
        <v>41.8336758182</v>
      </c>
    </row>
    <row r="23" spans="1:9" x14ac:dyDescent="0.35">
      <c r="A23">
        <v>21</v>
      </c>
      <c r="B23">
        <v>109</v>
      </c>
      <c r="C23">
        <v>0</v>
      </c>
      <c r="D23">
        <v>255</v>
      </c>
      <c r="E23">
        <v>255</v>
      </c>
      <c r="F23">
        <v>255</v>
      </c>
      <c r="G23" t="s">
        <v>276</v>
      </c>
      <c r="H23" t="s">
        <v>28</v>
      </c>
      <c r="I23">
        <v>40.364281746300001</v>
      </c>
    </row>
    <row r="24" spans="1:9" x14ac:dyDescent="0.35">
      <c r="A24">
        <v>0</v>
      </c>
      <c r="B24">
        <v>110</v>
      </c>
      <c r="C24">
        <v>0</v>
      </c>
      <c r="D24">
        <v>255</v>
      </c>
      <c r="E24">
        <v>255</v>
      </c>
      <c r="F24">
        <v>255</v>
      </c>
      <c r="G24" t="s">
        <v>277</v>
      </c>
      <c r="H24" t="s">
        <v>30</v>
      </c>
      <c r="I24">
        <v>39.409180966199997</v>
      </c>
    </row>
    <row r="25" spans="1:9" x14ac:dyDescent="0.35">
      <c r="A25">
        <v>0</v>
      </c>
      <c r="B25">
        <v>100</v>
      </c>
      <c r="C25">
        <v>0</v>
      </c>
      <c r="D25">
        <v>255</v>
      </c>
      <c r="E25">
        <v>255</v>
      </c>
      <c r="F25">
        <v>255</v>
      </c>
      <c r="G25" t="s">
        <v>278</v>
      </c>
      <c r="H25" t="s">
        <v>32</v>
      </c>
      <c r="I25">
        <v>41.038699043400001</v>
      </c>
    </row>
    <row r="26" spans="1:9" x14ac:dyDescent="0.35">
      <c r="A26">
        <v>0</v>
      </c>
      <c r="B26">
        <v>100</v>
      </c>
      <c r="C26">
        <v>0</v>
      </c>
      <c r="D26">
        <v>255</v>
      </c>
      <c r="E26">
        <v>255</v>
      </c>
      <c r="F26">
        <v>255</v>
      </c>
      <c r="G26" t="s">
        <v>279</v>
      </c>
      <c r="H26" t="s">
        <v>34</v>
      </c>
      <c r="I26">
        <v>41.835116087999999</v>
      </c>
    </row>
    <row r="27" spans="1:9" x14ac:dyDescent="0.35">
      <c r="A27">
        <v>23</v>
      </c>
      <c r="B27">
        <v>131</v>
      </c>
      <c r="C27">
        <v>0</v>
      </c>
      <c r="D27">
        <v>255</v>
      </c>
      <c r="E27">
        <v>255</v>
      </c>
      <c r="F27">
        <v>255</v>
      </c>
      <c r="G27" t="s">
        <v>280</v>
      </c>
      <c r="H27" t="s">
        <v>36</v>
      </c>
      <c r="I27">
        <v>41.157101417100002</v>
      </c>
    </row>
    <row r="28" spans="1:9" x14ac:dyDescent="0.35">
      <c r="A28">
        <v>30</v>
      </c>
      <c r="B28">
        <v>144</v>
      </c>
      <c r="C28">
        <v>0</v>
      </c>
      <c r="D28">
        <v>255</v>
      </c>
      <c r="E28">
        <v>255</v>
      </c>
      <c r="F28">
        <v>255</v>
      </c>
      <c r="G28" t="s">
        <v>281</v>
      </c>
      <c r="H28" t="s">
        <v>38</v>
      </c>
      <c r="I28">
        <v>43.993527070299997</v>
      </c>
    </row>
    <row r="29" spans="1:9" x14ac:dyDescent="0.35">
      <c r="A29">
        <v>0</v>
      </c>
      <c r="B29">
        <v>96</v>
      </c>
      <c r="C29">
        <v>0</v>
      </c>
      <c r="D29">
        <v>255</v>
      </c>
      <c r="E29">
        <v>255</v>
      </c>
      <c r="F29">
        <v>255</v>
      </c>
      <c r="G29" t="s">
        <v>282</v>
      </c>
      <c r="H29" t="s">
        <v>40</v>
      </c>
      <c r="I29">
        <v>42.089924741200001</v>
      </c>
    </row>
    <row r="30" spans="1:9" x14ac:dyDescent="0.35">
      <c r="A30">
        <v>37</v>
      </c>
      <c r="B30">
        <v>111</v>
      </c>
      <c r="C30">
        <v>0</v>
      </c>
      <c r="D30">
        <v>255</v>
      </c>
      <c r="E30">
        <v>255</v>
      </c>
      <c r="F30">
        <v>255</v>
      </c>
      <c r="G30" t="s">
        <v>283</v>
      </c>
      <c r="H30" t="s">
        <v>42</v>
      </c>
      <c r="I30">
        <v>43.765742515600003</v>
      </c>
    </row>
    <row r="31" spans="1:9" x14ac:dyDescent="0.35">
      <c r="A31">
        <v>1</v>
      </c>
      <c r="B31">
        <v>118</v>
      </c>
      <c r="C31">
        <v>0</v>
      </c>
      <c r="D31">
        <v>255</v>
      </c>
      <c r="E31">
        <v>255</v>
      </c>
      <c r="F31">
        <v>255</v>
      </c>
      <c r="G31" t="s">
        <v>284</v>
      </c>
      <c r="H31" t="s">
        <v>44</v>
      </c>
      <c r="I31">
        <v>43.630105969799999</v>
      </c>
    </row>
    <row r="32" spans="1:9" x14ac:dyDescent="0.35">
      <c r="A32">
        <v>24</v>
      </c>
      <c r="B32">
        <v>131</v>
      </c>
      <c r="C32">
        <v>0</v>
      </c>
      <c r="D32">
        <v>255</v>
      </c>
      <c r="E32">
        <v>255</v>
      </c>
      <c r="F32">
        <v>255</v>
      </c>
      <c r="G32" t="s">
        <v>285</v>
      </c>
      <c r="H32" t="s">
        <v>46</v>
      </c>
      <c r="I32">
        <v>42.972492563199999</v>
      </c>
    </row>
    <row r="33" spans="1:9" x14ac:dyDescent="0.35">
      <c r="A33">
        <v>24</v>
      </c>
      <c r="B33">
        <v>131</v>
      </c>
      <c r="C33">
        <v>0</v>
      </c>
      <c r="D33">
        <v>255</v>
      </c>
      <c r="E33">
        <v>255</v>
      </c>
      <c r="F33">
        <v>255</v>
      </c>
      <c r="G33" t="s">
        <v>286</v>
      </c>
      <c r="H33" t="s">
        <v>48</v>
      </c>
      <c r="I33">
        <v>42.065589997899998</v>
      </c>
    </row>
    <row r="34" spans="1:9" x14ac:dyDescent="0.35">
      <c r="A34">
        <v>0</v>
      </c>
      <c r="B34">
        <v>133</v>
      </c>
      <c r="C34">
        <v>0</v>
      </c>
      <c r="D34">
        <v>255</v>
      </c>
      <c r="E34">
        <v>255</v>
      </c>
      <c r="F34">
        <v>255</v>
      </c>
      <c r="G34" t="s">
        <v>287</v>
      </c>
      <c r="H34" t="s">
        <v>50</v>
      </c>
      <c r="I34">
        <v>37.735327683800001</v>
      </c>
    </row>
    <row r="35" spans="1:9" x14ac:dyDescent="0.35">
      <c r="A35">
        <v>12</v>
      </c>
      <c r="B35">
        <v>173</v>
      </c>
      <c r="C35">
        <v>0</v>
      </c>
      <c r="D35">
        <v>255</v>
      </c>
      <c r="E35">
        <v>255</v>
      </c>
      <c r="F35">
        <v>255</v>
      </c>
      <c r="G35" t="s">
        <v>288</v>
      </c>
      <c r="H35" t="s">
        <v>52</v>
      </c>
      <c r="I35">
        <v>38.3910112895</v>
      </c>
    </row>
    <row r="36" spans="1:9" x14ac:dyDescent="0.35">
      <c r="A36">
        <v>18</v>
      </c>
      <c r="B36">
        <v>188</v>
      </c>
      <c r="C36">
        <v>0</v>
      </c>
      <c r="D36">
        <v>255</v>
      </c>
      <c r="E36">
        <v>255</v>
      </c>
      <c r="F36">
        <v>255</v>
      </c>
      <c r="G36" t="s">
        <v>289</v>
      </c>
      <c r="H36" t="s">
        <v>54</v>
      </c>
      <c r="I36">
        <v>39.7625196097</v>
      </c>
    </row>
    <row r="37" spans="1:9" x14ac:dyDescent="0.35">
      <c r="A37">
        <v>29</v>
      </c>
      <c r="B37">
        <v>102</v>
      </c>
      <c r="C37">
        <v>0</v>
      </c>
      <c r="D37">
        <v>255</v>
      </c>
      <c r="E37">
        <v>255</v>
      </c>
      <c r="F37">
        <v>255</v>
      </c>
      <c r="G37" t="s">
        <v>290</v>
      </c>
      <c r="H37" t="s">
        <v>56</v>
      </c>
      <c r="I37">
        <v>43.657255585000001</v>
      </c>
    </row>
    <row r="38" spans="1:9" x14ac:dyDescent="0.35">
      <c r="A38">
        <v>3</v>
      </c>
      <c r="B38">
        <v>152</v>
      </c>
      <c r="C38">
        <v>0</v>
      </c>
      <c r="D38">
        <v>255</v>
      </c>
      <c r="E38">
        <v>255</v>
      </c>
      <c r="F38">
        <v>255</v>
      </c>
      <c r="G38" t="s">
        <v>291</v>
      </c>
      <c r="H38" t="s">
        <v>161</v>
      </c>
      <c r="I38">
        <v>41.518939215800003</v>
      </c>
    </row>
    <row r="39" spans="1:9" x14ac:dyDescent="0.35">
      <c r="A39">
        <v>31</v>
      </c>
      <c r="B39">
        <v>177</v>
      </c>
      <c r="C39">
        <v>0</v>
      </c>
      <c r="D39">
        <v>64</v>
      </c>
      <c r="E39">
        <v>255</v>
      </c>
      <c r="F39">
        <v>238</v>
      </c>
      <c r="G39" t="s">
        <v>292</v>
      </c>
      <c r="H39" t="s">
        <v>163</v>
      </c>
      <c r="I39">
        <v>41.459005838300001</v>
      </c>
    </row>
    <row r="40" spans="1:9" x14ac:dyDescent="0.35">
      <c r="A40">
        <v>3</v>
      </c>
      <c r="B40">
        <v>154</v>
      </c>
      <c r="C40">
        <v>32</v>
      </c>
      <c r="D40">
        <v>83</v>
      </c>
      <c r="E40">
        <v>255</v>
      </c>
      <c r="F40">
        <v>255</v>
      </c>
      <c r="G40" t="s">
        <v>293</v>
      </c>
      <c r="H40" t="s">
        <v>165</v>
      </c>
      <c r="I40">
        <v>40.393874161100001</v>
      </c>
    </row>
    <row r="41" spans="1:9" x14ac:dyDescent="0.35">
      <c r="A41">
        <v>3</v>
      </c>
      <c r="B41">
        <v>73</v>
      </c>
      <c r="C41">
        <v>0</v>
      </c>
      <c r="D41">
        <v>83</v>
      </c>
      <c r="E41">
        <v>255</v>
      </c>
      <c r="F41">
        <v>255</v>
      </c>
      <c r="G41" t="s">
        <v>294</v>
      </c>
      <c r="H41" t="s">
        <v>58</v>
      </c>
      <c r="I41">
        <v>44.515770595699998</v>
      </c>
    </row>
    <row r="42" spans="1:9" x14ac:dyDescent="0.35">
      <c r="A42">
        <v>3</v>
      </c>
      <c r="B42">
        <v>118</v>
      </c>
      <c r="C42">
        <v>0</v>
      </c>
      <c r="D42">
        <v>83</v>
      </c>
      <c r="E42">
        <v>255</v>
      </c>
      <c r="F42">
        <v>255</v>
      </c>
      <c r="G42" t="s">
        <v>295</v>
      </c>
      <c r="H42" t="s">
        <v>62</v>
      </c>
      <c r="I42">
        <v>42.149739415699997</v>
      </c>
    </row>
    <row r="43" spans="1:9" x14ac:dyDescent="0.35">
      <c r="A43">
        <v>3</v>
      </c>
      <c r="B43">
        <v>118</v>
      </c>
      <c r="C43">
        <v>0</v>
      </c>
      <c r="D43">
        <v>83</v>
      </c>
      <c r="E43">
        <v>255</v>
      </c>
      <c r="F43">
        <v>255</v>
      </c>
      <c r="G43" t="s">
        <v>296</v>
      </c>
      <c r="H43" t="s">
        <v>64</v>
      </c>
      <c r="I43">
        <v>43.946284072600001</v>
      </c>
    </row>
    <row r="44" spans="1:9" x14ac:dyDescent="0.35">
      <c r="A44">
        <v>33</v>
      </c>
      <c r="B44">
        <v>118</v>
      </c>
      <c r="C44">
        <v>0</v>
      </c>
      <c r="D44">
        <v>83</v>
      </c>
      <c r="E44">
        <v>255</v>
      </c>
      <c r="F44">
        <v>255</v>
      </c>
      <c r="G44" t="s">
        <v>297</v>
      </c>
      <c r="H44" t="s">
        <v>167</v>
      </c>
      <c r="I44">
        <v>42.548090072400001</v>
      </c>
    </row>
    <row r="45" spans="1:9" x14ac:dyDescent="0.35">
      <c r="A45">
        <v>32</v>
      </c>
      <c r="B45">
        <v>131</v>
      </c>
      <c r="C45">
        <v>0</v>
      </c>
      <c r="D45">
        <v>69</v>
      </c>
      <c r="E45">
        <v>255</v>
      </c>
      <c r="F45">
        <v>255</v>
      </c>
      <c r="G45" t="s">
        <v>298</v>
      </c>
      <c r="H45" t="s">
        <v>169</v>
      </c>
      <c r="I45">
        <v>40.629680087300002</v>
      </c>
    </row>
    <row r="46" spans="1:9" x14ac:dyDescent="0.35">
      <c r="A46">
        <v>0</v>
      </c>
      <c r="B46">
        <v>111</v>
      </c>
      <c r="C46">
        <v>0</v>
      </c>
      <c r="D46">
        <v>255</v>
      </c>
      <c r="E46">
        <v>255</v>
      </c>
      <c r="F46">
        <v>255</v>
      </c>
      <c r="G46" t="s">
        <v>299</v>
      </c>
      <c r="H46" t="s">
        <v>66</v>
      </c>
      <c r="I46">
        <v>40.859798610200002</v>
      </c>
    </row>
    <row r="47" spans="1:9" x14ac:dyDescent="0.35">
      <c r="A47">
        <v>0</v>
      </c>
      <c r="B47">
        <v>181</v>
      </c>
      <c r="C47">
        <v>0</v>
      </c>
      <c r="D47">
        <v>255</v>
      </c>
      <c r="E47">
        <v>255</v>
      </c>
      <c r="F47">
        <v>255</v>
      </c>
      <c r="G47" t="s">
        <v>300</v>
      </c>
      <c r="H47" t="s">
        <v>171</v>
      </c>
      <c r="I47">
        <v>40.188564705099999</v>
      </c>
    </row>
    <row r="48" spans="1:9" x14ac:dyDescent="0.35">
      <c r="A48">
        <v>0</v>
      </c>
      <c r="B48">
        <v>142</v>
      </c>
      <c r="C48">
        <v>0</v>
      </c>
      <c r="D48">
        <v>255</v>
      </c>
      <c r="E48">
        <v>255</v>
      </c>
      <c r="F48">
        <v>255</v>
      </c>
      <c r="G48" t="s">
        <v>301</v>
      </c>
      <c r="H48" t="s">
        <v>173</v>
      </c>
      <c r="I48">
        <v>42.590006882300003</v>
      </c>
    </row>
    <row r="49" spans="1:9" x14ac:dyDescent="0.35">
      <c r="A49">
        <v>0</v>
      </c>
      <c r="B49">
        <v>107</v>
      </c>
      <c r="C49">
        <v>0</v>
      </c>
      <c r="D49">
        <v>66</v>
      </c>
      <c r="E49">
        <v>255</v>
      </c>
      <c r="F49">
        <v>255</v>
      </c>
      <c r="G49" t="s">
        <v>302</v>
      </c>
      <c r="H49" t="s">
        <v>68</v>
      </c>
      <c r="I49">
        <v>43.622105411100002</v>
      </c>
    </row>
    <row r="50" spans="1:9" x14ac:dyDescent="0.35">
      <c r="A50">
        <v>0</v>
      </c>
      <c r="B50">
        <v>119</v>
      </c>
      <c r="C50">
        <v>0</v>
      </c>
      <c r="D50">
        <v>252</v>
      </c>
      <c r="E50">
        <v>255</v>
      </c>
      <c r="F50">
        <v>255</v>
      </c>
      <c r="G50" t="s">
        <v>303</v>
      </c>
      <c r="H50" t="s">
        <v>175</v>
      </c>
      <c r="I50">
        <v>36.881944773800001</v>
      </c>
    </row>
    <row r="51" spans="1:9" x14ac:dyDescent="0.35">
      <c r="A51">
        <v>0</v>
      </c>
      <c r="B51">
        <v>149</v>
      </c>
      <c r="C51">
        <v>0</v>
      </c>
      <c r="D51">
        <v>255</v>
      </c>
      <c r="E51">
        <v>255</v>
      </c>
      <c r="F51">
        <v>255</v>
      </c>
      <c r="G51" t="s">
        <v>304</v>
      </c>
      <c r="H51" t="s">
        <v>177</v>
      </c>
      <c r="I51">
        <v>39.789934418599998</v>
      </c>
    </row>
    <row r="52" spans="1:9" x14ac:dyDescent="0.35">
      <c r="A52">
        <v>0</v>
      </c>
      <c r="B52">
        <v>98</v>
      </c>
      <c r="C52">
        <v>0</v>
      </c>
      <c r="D52">
        <v>255</v>
      </c>
      <c r="E52">
        <v>255</v>
      </c>
      <c r="F52">
        <v>255</v>
      </c>
      <c r="G52" t="s">
        <v>305</v>
      </c>
      <c r="H52" t="s">
        <v>179</v>
      </c>
      <c r="I52">
        <v>39.679822314399999</v>
      </c>
    </row>
    <row r="53" spans="1:9" x14ac:dyDescent="0.35">
      <c r="A53">
        <v>0</v>
      </c>
      <c r="B53">
        <v>116</v>
      </c>
      <c r="C53">
        <v>0</v>
      </c>
      <c r="D53">
        <v>255</v>
      </c>
      <c r="E53">
        <v>255</v>
      </c>
      <c r="F53">
        <v>255</v>
      </c>
      <c r="G53" t="s">
        <v>306</v>
      </c>
      <c r="H53" t="s">
        <v>181</v>
      </c>
      <c r="I53">
        <v>42.555562462200001</v>
      </c>
    </row>
    <row r="54" spans="1:9" x14ac:dyDescent="0.35">
      <c r="A54">
        <v>0</v>
      </c>
      <c r="B54">
        <v>84</v>
      </c>
      <c r="C54">
        <v>0</v>
      </c>
      <c r="D54">
        <v>56</v>
      </c>
      <c r="E54">
        <v>255</v>
      </c>
      <c r="F54">
        <v>255</v>
      </c>
      <c r="G54" t="s">
        <v>307</v>
      </c>
      <c r="H54" t="s">
        <v>183</v>
      </c>
      <c r="I54">
        <v>38.435032589999999</v>
      </c>
    </row>
    <row r="55" spans="1:9" x14ac:dyDescent="0.35">
      <c r="A55">
        <v>0</v>
      </c>
      <c r="B55">
        <v>96</v>
      </c>
      <c r="C55">
        <v>0</v>
      </c>
      <c r="D55">
        <v>65</v>
      </c>
      <c r="E55">
        <v>255</v>
      </c>
      <c r="F55">
        <v>255</v>
      </c>
      <c r="G55" t="s">
        <v>308</v>
      </c>
      <c r="H55" t="s">
        <v>185</v>
      </c>
      <c r="I55">
        <v>38.032169179500002</v>
      </c>
    </row>
    <row r="56" spans="1:9" x14ac:dyDescent="0.35">
      <c r="A56">
        <v>0</v>
      </c>
      <c r="B56">
        <v>125</v>
      </c>
      <c r="C56">
        <v>0</v>
      </c>
      <c r="D56">
        <v>255</v>
      </c>
      <c r="E56">
        <v>255</v>
      </c>
      <c r="F56">
        <v>255</v>
      </c>
      <c r="G56" t="s">
        <v>309</v>
      </c>
      <c r="H56" t="s">
        <v>187</v>
      </c>
      <c r="I56">
        <v>39.844668389399999</v>
      </c>
    </row>
    <row r="57" spans="1:9" x14ac:dyDescent="0.35">
      <c r="A57">
        <v>0</v>
      </c>
      <c r="B57">
        <v>76</v>
      </c>
      <c r="C57">
        <v>0</v>
      </c>
      <c r="D57">
        <v>83</v>
      </c>
      <c r="E57">
        <v>255</v>
      </c>
      <c r="F57">
        <v>255</v>
      </c>
      <c r="G57" t="s">
        <v>310</v>
      </c>
      <c r="H57" t="s">
        <v>189</v>
      </c>
      <c r="I57">
        <v>40.126224094400001</v>
      </c>
    </row>
    <row r="58" spans="1:9" x14ac:dyDescent="0.35">
      <c r="A58">
        <v>0</v>
      </c>
      <c r="B58">
        <v>62</v>
      </c>
      <c r="C58">
        <v>0</v>
      </c>
      <c r="D58">
        <v>68</v>
      </c>
      <c r="E58">
        <v>255</v>
      </c>
      <c r="F58">
        <v>255</v>
      </c>
      <c r="G58" t="s">
        <v>311</v>
      </c>
      <c r="H58" t="s">
        <v>191</v>
      </c>
      <c r="I58">
        <v>39.680911085600002</v>
      </c>
    </row>
    <row r="59" spans="1:9" x14ac:dyDescent="0.35">
      <c r="A59">
        <v>0</v>
      </c>
      <c r="B59">
        <v>118</v>
      </c>
      <c r="C59">
        <v>0</v>
      </c>
      <c r="D59">
        <v>255</v>
      </c>
      <c r="E59">
        <v>255</v>
      </c>
      <c r="F59">
        <v>255</v>
      </c>
      <c r="G59" t="s">
        <v>312</v>
      </c>
      <c r="H59" t="s">
        <v>193</v>
      </c>
      <c r="I59">
        <v>38.079130971799998</v>
      </c>
    </row>
    <row r="60" spans="1:9" x14ac:dyDescent="0.35">
      <c r="A60">
        <v>0</v>
      </c>
      <c r="B60">
        <v>84</v>
      </c>
      <c r="C60">
        <v>0</v>
      </c>
      <c r="D60">
        <v>84</v>
      </c>
      <c r="E60">
        <v>255</v>
      </c>
      <c r="F60">
        <v>255</v>
      </c>
      <c r="G60" t="s">
        <v>313</v>
      </c>
      <c r="H60" t="s">
        <v>195</v>
      </c>
      <c r="I60">
        <v>40.069983022800002</v>
      </c>
    </row>
    <row r="61" spans="1:9" x14ac:dyDescent="0.35">
      <c r="A61">
        <v>0</v>
      </c>
      <c r="B61">
        <v>63</v>
      </c>
      <c r="C61">
        <v>0</v>
      </c>
      <c r="D61">
        <v>80</v>
      </c>
      <c r="E61">
        <v>255</v>
      </c>
      <c r="F61">
        <v>255</v>
      </c>
      <c r="G61" t="s">
        <v>314</v>
      </c>
      <c r="H61" t="s">
        <v>197</v>
      </c>
      <c r="I61">
        <v>39.001272117500001</v>
      </c>
    </row>
    <row r="62" spans="1:9" x14ac:dyDescent="0.35">
      <c r="A62">
        <v>0</v>
      </c>
      <c r="B62">
        <v>105</v>
      </c>
      <c r="C62">
        <v>0</v>
      </c>
      <c r="D62">
        <v>68</v>
      </c>
      <c r="E62">
        <v>255</v>
      </c>
      <c r="F62">
        <v>255</v>
      </c>
      <c r="G62" t="s">
        <v>315</v>
      </c>
      <c r="H62" t="s">
        <v>199</v>
      </c>
      <c r="I62">
        <v>41.121980482600001</v>
      </c>
    </row>
    <row r="63" spans="1:9" x14ac:dyDescent="0.35">
      <c r="A63">
        <v>0</v>
      </c>
      <c r="B63">
        <v>104</v>
      </c>
      <c r="C63">
        <v>0</v>
      </c>
      <c r="D63">
        <v>77</v>
      </c>
      <c r="E63">
        <v>255</v>
      </c>
      <c r="F63">
        <v>255</v>
      </c>
      <c r="G63" t="s">
        <v>316</v>
      </c>
      <c r="H63" t="s">
        <v>201</v>
      </c>
      <c r="I63">
        <v>34.972998613900003</v>
      </c>
    </row>
    <row r="64" spans="1:9" x14ac:dyDescent="0.35">
      <c r="A64">
        <v>0</v>
      </c>
      <c r="B64">
        <v>105</v>
      </c>
      <c r="C64">
        <v>0</v>
      </c>
      <c r="D64">
        <v>61</v>
      </c>
      <c r="E64">
        <v>255</v>
      </c>
      <c r="F64">
        <v>255</v>
      </c>
      <c r="G64" t="s">
        <v>317</v>
      </c>
      <c r="H64" t="s">
        <v>203</v>
      </c>
      <c r="I64">
        <v>40.285955907100004</v>
      </c>
    </row>
    <row r="65" spans="1:9" x14ac:dyDescent="0.35">
      <c r="A65">
        <v>0</v>
      </c>
      <c r="B65">
        <v>86</v>
      </c>
      <c r="C65">
        <v>0</v>
      </c>
      <c r="D65">
        <v>60</v>
      </c>
      <c r="E65">
        <v>255</v>
      </c>
      <c r="F65">
        <v>255</v>
      </c>
      <c r="G65" t="s">
        <v>318</v>
      </c>
      <c r="H65" t="s">
        <v>205</v>
      </c>
      <c r="I65">
        <v>37.104465467399997</v>
      </c>
    </row>
    <row r="66" spans="1:9" x14ac:dyDescent="0.35">
      <c r="A66">
        <v>0</v>
      </c>
      <c r="B66">
        <v>126</v>
      </c>
      <c r="C66">
        <v>0</v>
      </c>
      <c r="D66">
        <v>255</v>
      </c>
      <c r="E66">
        <v>255</v>
      </c>
      <c r="F66">
        <v>255</v>
      </c>
      <c r="G66" t="s">
        <v>319</v>
      </c>
      <c r="H66" t="s">
        <v>207</v>
      </c>
      <c r="I66">
        <v>39.391342668699998</v>
      </c>
    </row>
    <row r="67" spans="1:9" x14ac:dyDescent="0.35">
      <c r="A67">
        <v>0</v>
      </c>
      <c r="B67">
        <v>132</v>
      </c>
      <c r="C67">
        <v>0</v>
      </c>
      <c r="D67">
        <v>255</v>
      </c>
      <c r="E67">
        <v>255</v>
      </c>
      <c r="F67">
        <v>255</v>
      </c>
      <c r="G67" t="s">
        <v>320</v>
      </c>
      <c r="H67" t="s">
        <v>74</v>
      </c>
      <c r="I67">
        <v>43.5934400294</v>
      </c>
    </row>
    <row r="68" spans="1:9" x14ac:dyDescent="0.35">
      <c r="A68">
        <v>0</v>
      </c>
      <c r="B68">
        <v>114</v>
      </c>
      <c r="C68">
        <v>0</v>
      </c>
      <c r="D68">
        <v>255</v>
      </c>
      <c r="E68">
        <v>255</v>
      </c>
      <c r="F68">
        <v>255</v>
      </c>
      <c r="G68" t="s">
        <v>321</v>
      </c>
      <c r="H68" t="s">
        <v>209</v>
      </c>
      <c r="I68">
        <v>31.583745748399998</v>
      </c>
    </row>
    <row r="69" spans="1:9" x14ac:dyDescent="0.35">
      <c r="A69">
        <v>0</v>
      </c>
      <c r="B69">
        <v>106</v>
      </c>
      <c r="C69">
        <v>0</v>
      </c>
      <c r="D69">
        <v>255</v>
      </c>
      <c r="E69">
        <v>255</v>
      </c>
      <c r="F69">
        <v>255</v>
      </c>
      <c r="G69" t="s">
        <v>322</v>
      </c>
      <c r="H69" t="s">
        <v>76</v>
      </c>
      <c r="I69">
        <v>29.8624322581</v>
      </c>
    </row>
    <row r="70" spans="1:9" x14ac:dyDescent="0.35">
      <c r="A70">
        <v>0</v>
      </c>
      <c r="B70">
        <v>137</v>
      </c>
      <c r="C70">
        <v>0</v>
      </c>
      <c r="D70">
        <v>255</v>
      </c>
      <c r="E70">
        <v>255</v>
      </c>
      <c r="F70">
        <v>255</v>
      </c>
      <c r="G70" t="s">
        <v>323</v>
      </c>
      <c r="H70" t="s">
        <v>211</v>
      </c>
      <c r="I70">
        <v>33.2575823126</v>
      </c>
    </row>
    <row r="71" spans="1:9" x14ac:dyDescent="0.35">
      <c r="A71">
        <v>0</v>
      </c>
      <c r="B71">
        <v>137</v>
      </c>
      <c r="C71">
        <v>0</v>
      </c>
      <c r="D71">
        <v>255</v>
      </c>
      <c r="E71">
        <v>255</v>
      </c>
      <c r="F71">
        <v>255</v>
      </c>
      <c r="G71" t="s">
        <v>324</v>
      </c>
      <c r="H71" t="s">
        <v>78</v>
      </c>
      <c r="I71">
        <v>34.864948624299998</v>
      </c>
    </row>
    <row r="72" spans="1:9" x14ac:dyDescent="0.35">
      <c r="A72">
        <v>0</v>
      </c>
      <c r="B72">
        <v>141</v>
      </c>
      <c r="C72">
        <v>0</v>
      </c>
      <c r="D72">
        <v>255</v>
      </c>
      <c r="E72">
        <v>255</v>
      </c>
      <c r="F72">
        <v>255</v>
      </c>
      <c r="G72" t="s">
        <v>325</v>
      </c>
      <c r="H72" t="s">
        <v>215</v>
      </c>
      <c r="I72">
        <v>34.576584230999998</v>
      </c>
    </row>
    <row r="73" spans="1:9" x14ac:dyDescent="0.35">
      <c r="A73">
        <v>0</v>
      </c>
      <c r="B73">
        <v>128</v>
      </c>
      <c r="C73">
        <v>0</v>
      </c>
      <c r="D73">
        <v>255</v>
      </c>
      <c r="E73">
        <v>255</v>
      </c>
      <c r="F73">
        <v>255</v>
      </c>
      <c r="G73" t="s">
        <v>326</v>
      </c>
      <c r="H73" t="s">
        <v>217</v>
      </c>
      <c r="I73">
        <v>34.056962224499998</v>
      </c>
    </row>
    <row r="74" spans="1:9" x14ac:dyDescent="0.35">
      <c r="A74">
        <v>0</v>
      </c>
      <c r="B74">
        <v>128</v>
      </c>
      <c r="C74">
        <v>0</v>
      </c>
      <c r="D74">
        <v>255</v>
      </c>
      <c r="E74">
        <v>255</v>
      </c>
      <c r="F74">
        <v>255</v>
      </c>
      <c r="G74" t="s">
        <v>327</v>
      </c>
      <c r="H74" t="s">
        <v>219</v>
      </c>
      <c r="I74">
        <v>34.369902310400001</v>
      </c>
    </row>
    <row r="75" spans="1:9" x14ac:dyDescent="0.35">
      <c r="A75">
        <v>0</v>
      </c>
      <c r="B75">
        <v>123</v>
      </c>
      <c r="C75">
        <v>0</v>
      </c>
      <c r="D75">
        <v>255</v>
      </c>
      <c r="E75">
        <v>255</v>
      </c>
      <c r="F75">
        <v>255</v>
      </c>
      <c r="G75" t="s">
        <v>328</v>
      </c>
      <c r="H75" t="s">
        <v>80</v>
      </c>
      <c r="I75">
        <v>29.799962954800002</v>
      </c>
    </row>
    <row r="76" spans="1:9" x14ac:dyDescent="0.35">
      <c r="A76">
        <v>0</v>
      </c>
      <c r="B76">
        <v>145</v>
      </c>
      <c r="C76">
        <v>0</v>
      </c>
      <c r="D76">
        <v>255</v>
      </c>
      <c r="E76">
        <v>255</v>
      </c>
      <c r="F76">
        <v>255</v>
      </c>
      <c r="G76" t="s">
        <v>329</v>
      </c>
      <c r="H76" t="s">
        <v>221</v>
      </c>
      <c r="I76">
        <v>30.978563525199998</v>
      </c>
    </row>
    <row r="77" spans="1:9" x14ac:dyDescent="0.35">
      <c r="A77">
        <v>0</v>
      </c>
      <c r="B77">
        <v>145</v>
      </c>
      <c r="C77">
        <v>0</v>
      </c>
      <c r="D77">
        <v>255</v>
      </c>
      <c r="E77">
        <v>255</v>
      </c>
      <c r="F77">
        <v>255</v>
      </c>
      <c r="G77" t="s">
        <v>330</v>
      </c>
      <c r="H77" t="s">
        <v>223</v>
      </c>
      <c r="I77">
        <v>34.145521793999997</v>
      </c>
    </row>
    <row r="78" spans="1:9" x14ac:dyDescent="0.35">
      <c r="A78">
        <v>0</v>
      </c>
      <c r="B78">
        <v>168</v>
      </c>
      <c r="C78">
        <v>0</v>
      </c>
      <c r="D78">
        <v>255</v>
      </c>
      <c r="E78">
        <v>255</v>
      </c>
      <c r="F78">
        <v>255</v>
      </c>
      <c r="G78" t="s">
        <v>331</v>
      </c>
      <c r="H78" t="s">
        <v>225</v>
      </c>
      <c r="I78">
        <v>33.844122811399998</v>
      </c>
    </row>
    <row r="79" spans="1:9" x14ac:dyDescent="0.35">
      <c r="A79">
        <v>0</v>
      </c>
      <c r="B79">
        <v>138</v>
      </c>
      <c r="C79">
        <v>0</v>
      </c>
      <c r="D79">
        <v>255</v>
      </c>
      <c r="E79">
        <v>255</v>
      </c>
      <c r="F79">
        <v>255</v>
      </c>
      <c r="G79" t="s">
        <v>332</v>
      </c>
      <c r="H79" t="s">
        <v>82</v>
      </c>
      <c r="I79">
        <v>41.8179830172</v>
      </c>
    </row>
    <row r="80" spans="1:9" x14ac:dyDescent="0.35">
      <c r="A80">
        <v>0</v>
      </c>
      <c r="B80">
        <v>145</v>
      </c>
      <c r="C80">
        <v>0</v>
      </c>
      <c r="D80">
        <v>255</v>
      </c>
      <c r="E80">
        <v>255</v>
      </c>
      <c r="F80">
        <v>255</v>
      </c>
      <c r="G80" t="s">
        <v>333</v>
      </c>
      <c r="H80" t="s">
        <v>84</v>
      </c>
      <c r="I80">
        <v>36.568379330699997</v>
      </c>
    </row>
    <row r="81" spans="1:9" x14ac:dyDescent="0.35">
      <c r="A81">
        <v>0</v>
      </c>
      <c r="B81">
        <v>83</v>
      </c>
      <c r="C81">
        <v>0</v>
      </c>
      <c r="D81">
        <v>255</v>
      </c>
      <c r="E81">
        <v>255</v>
      </c>
      <c r="F81">
        <v>255</v>
      </c>
      <c r="G81" t="s">
        <v>334</v>
      </c>
      <c r="H81" t="s">
        <v>86</v>
      </c>
      <c r="I81">
        <v>39.172245116799999</v>
      </c>
    </row>
    <row r="82" spans="1:9" x14ac:dyDescent="0.35">
      <c r="A82">
        <v>0</v>
      </c>
      <c r="B82">
        <v>142</v>
      </c>
      <c r="C82">
        <v>0</v>
      </c>
      <c r="D82">
        <v>255</v>
      </c>
      <c r="E82">
        <v>255</v>
      </c>
      <c r="F82">
        <v>255</v>
      </c>
      <c r="G82" t="s">
        <v>335</v>
      </c>
      <c r="H82" t="s">
        <v>227</v>
      </c>
      <c r="I82">
        <v>32.343251921099998</v>
      </c>
    </row>
    <row r="83" spans="1:9" x14ac:dyDescent="0.35">
      <c r="A83">
        <v>0</v>
      </c>
      <c r="B83">
        <v>116</v>
      </c>
      <c r="C83">
        <v>0</v>
      </c>
      <c r="D83">
        <v>255</v>
      </c>
      <c r="E83">
        <v>255</v>
      </c>
      <c r="F83">
        <v>255</v>
      </c>
      <c r="G83" t="s">
        <v>336</v>
      </c>
      <c r="H83" t="s">
        <v>90</v>
      </c>
      <c r="I83">
        <v>35.277192296400003</v>
      </c>
    </row>
    <row r="84" spans="1:9" x14ac:dyDescent="0.35">
      <c r="A84">
        <v>0</v>
      </c>
      <c r="B84">
        <v>157</v>
      </c>
      <c r="C84">
        <v>0</v>
      </c>
      <c r="D84">
        <v>255</v>
      </c>
      <c r="E84">
        <v>255</v>
      </c>
      <c r="F84">
        <v>255</v>
      </c>
      <c r="G84" t="s">
        <v>337</v>
      </c>
      <c r="H84" t="s">
        <v>229</v>
      </c>
      <c r="I84">
        <v>33.129194597800002</v>
      </c>
    </row>
    <row r="85" spans="1:9" x14ac:dyDescent="0.35">
      <c r="A85">
        <v>0</v>
      </c>
      <c r="B85">
        <v>145</v>
      </c>
      <c r="C85">
        <v>0</v>
      </c>
      <c r="D85">
        <v>255</v>
      </c>
      <c r="E85">
        <v>255</v>
      </c>
      <c r="F85">
        <v>255</v>
      </c>
      <c r="G85" t="s">
        <v>338</v>
      </c>
      <c r="H85" t="s">
        <v>231</v>
      </c>
      <c r="I85">
        <v>28.354428471799999</v>
      </c>
    </row>
    <row r="86" spans="1:9" x14ac:dyDescent="0.35">
      <c r="A86">
        <v>0</v>
      </c>
      <c r="B86">
        <v>145</v>
      </c>
      <c r="C86">
        <v>0</v>
      </c>
      <c r="D86">
        <v>255</v>
      </c>
      <c r="E86">
        <v>255</v>
      </c>
      <c r="F86">
        <v>255</v>
      </c>
      <c r="G86" t="s">
        <v>339</v>
      </c>
      <c r="H86" t="s">
        <v>233</v>
      </c>
      <c r="I86">
        <v>29.219935580400001</v>
      </c>
    </row>
    <row r="87" spans="1:9" x14ac:dyDescent="0.35">
      <c r="A87">
        <v>0</v>
      </c>
      <c r="B87">
        <v>109</v>
      </c>
      <c r="C87">
        <v>0</v>
      </c>
      <c r="D87">
        <v>255</v>
      </c>
      <c r="E87">
        <v>255</v>
      </c>
      <c r="F87">
        <v>255</v>
      </c>
      <c r="G87" t="s">
        <v>340</v>
      </c>
      <c r="H87" t="s">
        <v>235</v>
      </c>
      <c r="I87">
        <v>36.843309356100001</v>
      </c>
    </row>
    <row r="88" spans="1:9" x14ac:dyDescent="0.35">
      <c r="A88">
        <v>0</v>
      </c>
      <c r="B88">
        <v>139</v>
      </c>
      <c r="C88">
        <v>0</v>
      </c>
      <c r="D88">
        <v>255</v>
      </c>
      <c r="E88">
        <v>255</v>
      </c>
      <c r="F88">
        <v>255</v>
      </c>
      <c r="G88" t="s">
        <v>341</v>
      </c>
      <c r="H88" t="s">
        <v>237</v>
      </c>
      <c r="I88">
        <v>32.309362014199998</v>
      </c>
    </row>
    <row r="89" spans="1:9" x14ac:dyDescent="0.35">
      <c r="A89">
        <v>0</v>
      </c>
      <c r="B89">
        <v>117</v>
      </c>
      <c r="C89">
        <v>0</v>
      </c>
      <c r="D89">
        <v>255</v>
      </c>
      <c r="E89">
        <v>255</v>
      </c>
      <c r="F89">
        <v>255</v>
      </c>
      <c r="G89" t="s">
        <v>342</v>
      </c>
      <c r="H89" t="s">
        <v>92</v>
      </c>
      <c r="I89">
        <v>33.903031601899997</v>
      </c>
    </row>
    <row r="90" spans="1:9" x14ac:dyDescent="0.35">
      <c r="A90">
        <v>0</v>
      </c>
      <c r="B90">
        <v>129</v>
      </c>
      <c r="C90">
        <v>0</v>
      </c>
      <c r="D90">
        <v>255</v>
      </c>
      <c r="E90">
        <v>255</v>
      </c>
      <c r="F90">
        <v>255</v>
      </c>
      <c r="G90" t="s">
        <v>343</v>
      </c>
      <c r="H90" t="s">
        <v>239</v>
      </c>
      <c r="I90">
        <v>26.7068461691</v>
      </c>
    </row>
    <row r="91" spans="1:9" x14ac:dyDescent="0.35">
      <c r="A91">
        <v>0</v>
      </c>
      <c r="B91">
        <v>129</v>
      </c>
      <c r="C91">
        <v>0</v>
      </c>
      <c r="D91">
        <v>255</v>
      </c>
      <c r="E91">
        <v>255</v>
      </c>
      <c r="F91">
        <v>255</v>
      </c>
      <c r="G91" t="s">
        <v>344</v>
      </c>
      <c r="H91" t="s">
        <v>241</v>
      </c>
      <c r="I91">
        <v>32.993354058000001</v>
      </c>
    </row>
    <row r="92" spans="1:9" x14ac:dyDescent="0.35">
      <c r="A92">
        <v>0</v>
      </c>
      <c r="B92">
        <v>106</v>
      </c>
      <c r="C92">
        <v>0</v>
      </c>
      <c r="D92">
        <v>255</v>
      </c>
      <c r="E92">
        <v>255</v>
      </c>
      <c r="F92">
        <v>255</v>
      </c>
      <c r="G92" t="s">
        <v>345</v>
      </c>
      <c r="H92" t="s">
        <v>243</v>
      </c>
      <c r="I92">
        <v>40.935134956799999</v>
      </c>
    </row>
    <row r="93" spans="1:9" x14ac:dyDescent="0.35">
      <c r="A93">
        <v>0</v>
      </c>
      <c r="B93">
        <v>113</v>
      </c>
      <c r="C93">
        <v>0</v>
      </c>
      <c r="D93">
        <v>255</v>
      </c>
      <c r="E93">
        <v>255</v>
      </c>
      <c r="F93">
        <v>255</v>
      </c>
      <c r="G93" t="s">
        <v>346</v>
      </c>
      <c r="H93" t="s">
        <v>96</v>
      </c>
      <c r="I93">
        <v>43.601261645000001</v>
      </c>
    </row>
    <row r="94" spans="1:9" x14ac:dyDescent="0.35">
      <c r="A94">
        <v>0</v>
      </c>
      <c r="B94">
        <v>115</v>
      </c>
      <c r="C94">
        <v>0</v>
      </c>
      <c r="D94">
        <v>255</v>
      </c>
      <c r="E94">
        <v>255</v>
      </c>
      <c r="F94">
        <v>255</v>
      </c>
      <c r="G94" t="s">
        <v>347</v>
      </c>
      <c r="H94" t="s">
        <v>245</v>
      </c>
      <c r="I94">
        <v>39.791224334900001</v>
      </c>
    </row>
    <row r="95" spans="1:9" x14ac:dyDescent="0.35">
      <c r="A95">
        <v>0</v>
      </c>
      <c r="B95">
        <v>101</v>
      </c>
      <c r="C95">
        <v>0</v>
      </c>
      <c r="D95">
        <v>255</v>
      </c>
      <c r="E95">
        <v>255</v>
      </c>
      <c r="F95">
        <v>255</v>
      </c>
      <c r="G95" t="s">
        <v>348</v>
      </c>
      <c r="H95" t="s">
        <v>247</v>
      </c>
      <c r="I95">
        <v>36.9913814461</v>
      </c>
    </row>
    <row r="96" spans="1:9" x14ac:dyDescent="0.35">
      <c r="A96">
        <v>0</v>
      </c>
      <c r="B96">
        <v>97</v>
      </c>
      <c r="C96">
        <v>0</v>
      </c>
      <c r="D96">
        <v>47</v>
      </c>
      <c r="E96">
        <v>255</v>
      </c>
      <c r="F96">
        <v>255</v>
      </c>
      <c r="G96" t="s">
        <v>349</v>
      </c>
      <c r="H96" t="s">
        <v>98</v>
      </c>
      <c r="I96">
        <v>38.096346320800002</v>
      </c>
    </row>
    <row r="97" spans="1:9" x14ac:dyDescent="0.35">
      <c r="A97">
        <v>0</v>
      </c>
      <c r="B97">
        <v>173</v>
      </c>
      <c r="C97">
        <v>0</v>
      </c>
      <c r="D97">
        <v>53</v>
      </c>
      <c r="E97">
        <v>255</v>
      </c>
      <c r="F97">
        <v>255</v>
      </c>
      <c r="G97" t="s">
        <v>350</v>
      </c>
      <c r="H97" t="s">
        <v>249</v>
      </c>
      <c r="I97">
        <v>32.487129823799997</v>
      </c>
    </row>
    <row r="98" spans="1:9" x14ac:dyDescent="0.35">
      <c r="A98">
        <v>0</v>
      </c>
      <c r="B98">
        <v>129</v>
      </c>
      <c r="C98">
        <v>0</v>
      </c>
      <c r="D98">
        <v>53</v>
      </c>
      <c r="E98">
        <v>255</v>
      </c>
      <c r="F98">
        <v>255</v>
      </c>
      <c r="G98" t="s">
        <v>351</v>
      </c>
      <c r="H98" t="s">
        <v>251</v>
      </c>
      <c r="I98">
        <v>35.8401462004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2271-3C90-441C-B35B-A3874556481F}">
  <dimension ref="A1:E96"/>
  <sheetViews>
    <sheetView workbookViewId="0">
      <selection activeCell="G14" sqref="G14"/>
    </sheetView>
  </sheetViews>
  <sheetFormatPr defaultRowHeight="14.5" x14ac:dyDescent="0.35"/>
  <cols>
    <col min="2" max="2" width="12.1796875" customWidth="1"/>
    <col min="3" max="3" width="14.54296875" customWidth="1"/>
  </cols>
  <sheetData>
    <row r="1" spans="1:5" x14ac:dyDescent="0.35">
      <c r="A1" t="s">
        <v>7</v>
      </c>
      <c r="B1" t="s">
        <v>100</v>
      </c>
      <c r="C1" t="s">
        <v>99</v>
      </c>
      <c r="D1" t="s">
        <v>102</v>
      </c>
      <c r="E1" t="s">
        <v>103</v>
      </c>
    </row>
    <row r="2" spans="1:5" x14ac:dyDescent="0.35">
      <c r="A2" t="s">
        <v>159</v>
      </c>
      <c r="B2" s="1">
        <v>43.930854151799998</v>
      </c>
      <c r="C2" s="1">
        <v>43.304802139658101</v>
      </c>
      <c r="D2" s="1">
        <f>C2-B2</f>
        <v>-0.62605201214189776</v>
      </c>
      <c r="E2">
        <f>POWER(D2,2)</f>
        <v>0.39194112190691888</v>
      </c>
    </row>
    <row r="3" spans="1:5" x14ac:dyDescent="0.35">
      <c r="A3" t="s">
        <v>60</v>
      </c>
      <c r="B3" s="1">
        <v>40.931233114199998</v>
      </c>
      <c r="C3" s="1">
        <v>41.260070854231301</v>
      </c>
      <c r="D3" s="1">
        <f t="shared" ref="D3:D66" si="0">C3-B3</f>
        <v>0.32883774003130384</v>
      </c>
      <c r="E3">
        <f t="shared" ref="E3:E66" si="1">POWER(D3,2)</f>
        <v>0.10813425926889536</v>
      </c>
    </row>
    <row r="4" spans="1:5" x14ac:dyDescent="0.35">
      <c r="A4" t="s">
        <v>70</v>
      </c>
      <c r="B4" s="1">
        <v>40.126338320800002</v>
      </c>
      <c r="C4" s="1">
        <v>39.649397826801</v>
      </c>
      <c r="D4" s="1">
        <f t="shared" si="0"/>
        <v>-0.47694049399900251</v>
      </c>
      <c r="E4">
        <f t="shared" si="1"/>
        <v>0.22747223481601256</v>
      </c>
    </row>
    <row r="5" spans="1:5" x14ac:dyDescent="0.35">
      <c r="A5" t="s">
        <v>72</v>
      </c>
      <c r="B5" s="1">
        <v>48.246106445999999</v>
      </c>
      <c r="C5" s="1">
        <v>45.211541945163098</v>
      </c>
      <c r="D5" s="1">
        <f t="shared" si="0"/>
        <v>-3.0345645008369004</v>
      </c>
      <c r="E5">
        <f t="shared" si="1"/>
        <v>9.2085817097395068</v>
      </c>
    </row>
    <row r="6" spans="1:5" x14ac:dyDescent="0.35">
      <c r="A6" t="s">
        <v>213</v>
      </c>
      <c r="B6" s="1">
        <v>43.429489070300001</v>
      </c>
      <c r="C6" s="1">
        <v>43.629472695874703</v>
      </c>
      <c r="D6" s="1">
        <f t="shared" si="0"/>
        <v>0.19998362557470273</v>
      </c>
      <c r="E6">
        <f t="shared" si="1"/>
        <v>3.9993450498002896E-2</v>
      </c>
    </row>
    <row r="7" spans="1:5" x14ac:dyDescent="0.35">
      <c r="A7" t="s">
        <v>88</v>
      </c>
      <c r="B7" s="1">
        <v>43.175632267499999</v>
      </c>
      <c r="C7" s="1">
        <v>40.956555084623503</v>
      </c>
      <c r="D7" s="1">
        <f t="shared" si="0"/>
        <v>-2.2190771828764966</v>
      </c>
      <c r="E7">
        <f t="shared" si="1"/>
        <v>4.924303543563088</v>
      </c>
    </row>
    <row r="8" spans="1:5" x14ac:dyDescent="0.35">
      <c r="A8" t="s">
        <v>94</v>
      </c>
      <c r="B8" s="1">
        <v>40.053938542700003</v>
      </c>
      <c r="C8" s="1">
        <v>38.667256082267301</v>
      </c>
      <c r="D8" s="1">
        <f t="shared" si="0"/>
        <v>-1.3866824604327022</v>
      </c>
      <c r="E8">
        <f t="shared" si="1"/>
        <v>1.9228882460716925</v>
      </c>
    </row>
    <row r="9" spans="1:5" x14ac:dyDescent="0.35">
      <c r="A9" t="s">
        <v>10</v>
      </c>
      <c r="B9" s="1">
        <v>44.882947068</v>
      </c>
      <c r="C9" s="1">
        <v>42.831000023755401</v>
      </c>
      <c r="D9" s="1">
        <f t="shared" si="0"/>
        <v>-2.0519470442445993</v>
      </c>
      <c r="E9">
        <f t="shared" si="1"/>
        <v>4.2104866723841479</v>
      </c>
    </row>
    <row r="10" spans="1:5" x14ac:dyDescent="0.35">
      <c r="A10" t="s">
        <v>12</v>
      </c>
      <c r="B10" s="1">
        <v>42.729518867400003</v>
      </c>
      <c r="C10" s="1">
        <v>42.460675805007497</v>
      </c>
      <c r="D10" s="1">
        <f t="shared" si="0"/>
        <v>-0.26884306239250577</v>
      </c>
      <c r="E10">
        <f t="shared" si="1"/>
        <v>7.2276592196580752E-2</v>
      </c>
    </row>
    <row r="11" spans="1:5" x14ac:dyDescent="0.35">
      <c r="A11" t="s">
        <v>14</v>
      </c>
      <c r="B11" s="1">
        <v>41.853876481599997</v>
      </c>
      <c r="C11" s="1">
        <v>41.5348820538835</v>
      </c>
      <c r="D11" s="1">
        <f t="shared" si="0"/>
        <v>-0.31899442771649689</v>
      </c>
      <c r="E11">
        <f t="shared" si="1"/>
        <v>0.10175744491417536</v>
      </c>
    </row>
    <row r="12" spans="1:5" x14ac:dyDescent="0.35">
      <c r="A12" t="s">
        <v>16</v>
      </c>
      <c r="B12" s="1">
        <v>44.595403155200003</v>
      </c>
      <c r="C12" s="1">
        <v>42.778587706745903</v>
      </c>
      <c r="D12" s="1">
        <f t="shared" si="0"/>
        <v>-1.8168154484541006</v>
      </c>
      <c r="E12">
        <f t="shared" si="1"/>
        <v>3.3008183737414747</v>
      </c>
    </row>
    <row r="13" spans="1:5" x14ac:dyDescent="0.35">
      <c r="A13" t="s">
        <v>155</v>
      </c>
      <c r="B13" s="1">
        <v>45.667738626800002</v>
      </c>
      <c r="C13" s="1">
        <v>44.210705445544498</v>
      </c>
      <c r="D13" s="1">
        <f t="shared" si="0"/>
        <v>-1.457033181255504</v>
      </c>
      <c r="E13">
        <f t="shared" si="1"/>
        <v>2.1229456912795341</v>
      </c>
    </row>
    <row r="14" spans="1:5" x14ac:dyDescent="0.35">
      <c r="A14" t="s">
        <v>157</v>
      </c>
      <c r="B14" s="1">
        <v>42.435101575799997</v>
      </c>
      <c r="C14" s="1">
        <v>42.239901181812101</v>
      </c>
      <c r="D14" s="1">
        <f t="shared" si="0"/>
        <v>-0.19520039398789635</v>
      </c>
      <c r="E14">
        <f t="shared" si="1"/>
        <v>3.8103193813029963E-2</v>
      </c>
    </row>
    <row r="15" spans="1:5" x14ac:dyDescent="0.35">
      <c r="A15" t="s">
        <v>18</v>
      </c>
      <c r="B15" s="1">
        <v>43.307386848699998</v>
      </c>
      <c r="C15" s="1">
        <v>42.655551391703099</v>
      </c>
      <c r="D15" s="1">
        <f t="shared" si="0"/>
        <v>-0.65183545699689915</v>
      </c>
      <c r="E15">
        <f t="shared" si="1"/>
        <v>0.42488946299835639</v>
      </c>
    </row>
    <row r="16" spans="1:5" x14ac:dyDescent="0.35">
      <c r="A16" t="s">
        <v>20</v>
      </c>
      <c r="B16" s="1">
        <v>47.2948823523</v>
      </c>
      <c r="C16" s="1">
        <v>43.880647787282101</v>
      </c>
      <c r="D16" s="1">
        <f t="shared" si="0"/>
        <v>-3.4142345650178996</v>
      </c>
      <c r="E16">
        <f t="shared" si="1"/>
        <v>11.656997664962965</v>
      </c>
    </row>
    <row r="17" spans="1:5" x14ac:dyDescent="0.35">
      <c r="A17" t="s">
        <v>22</v>
      </c>
      <c r="B17" s="1">
        <v>39.902223065000001</v>
      </c>
      <c r="C17" s="1">
        <v>41.740891388474502</v>
      </c>
      <c r="D17" s="1">
        <f t="shared" si="0"/>
        <v>1.8386683234745007</v>
      </c>
      <c r="E17">
        <f t="shared" si="1"/>
        <v>3.3807012037485311</v>
      </c>
    </row>
    <row r="18" spans="1:5" x14ac:dyDescent="0.35">
      <c r="A18" t="s">
        <v>24</v>
      </c>
      <c r="B18" s="1">
        <v>43.189385389000002</v>
      </c>
      <c r="C18" s="1">
        <v>41.531936998558002</v>
      </c>
      <c r="D18" s="1">
        <f t="shared" si="0"/>
        <v>-1.6574483904419992</v>
      </c>
      <c r="E18">
        <f t="shared" si="1"/>
        <v>2.747135166978774</v>
      </c>
    </row>
    <row r="19" spans="1:5" x14ac:dyDescent="0.35">
      <c r="A19" t="s">
        <v>26</v>
      </c>
      <c r="B19" s="1">
        <v>41.8336758182</v>
      </c>
      <c r="C19" s="1">
        <v>40.088201117318398</v>
      </c>
      <c r="D19" s="1">
        <f t="shared" si="0"/>
        <v>-1.7454747008816014</v>
      </c>
      <c r="E19">
        <f t="shared" si="1"/>
        <v>3.0466819314177158</v>
      </c>
    </row>
    <row r="20" spans="1:5" x14ac:dyDescent="0.35">
      <c r="A20" t="s">
        <v>28</v>
      </c>
      <c r="B20" s="1">
        <v>40.364281746300001</v>
      </c>
      <c r="C20" s="1">
        <v>39.155695692160897</v>
      </c>
      <c r="D20" s="1">
        <f t="shared" si="0"/>
        <v>-1.2085860541391042</v>
      </c>
      <c r="E20">
        <f t="shared" si="1"/>
        <v>1.4606802502595297</v>
      </c>
    </row>
    <row r="21" spans="1:5" x14ac:dyDescent="0.35">
      <c r="A21" t="s">
        <v>30</v>
      </c>
      <c r="B21" s="1">
        <v>39.409180966199997</v>
      </c>
      <c r="C21" s="1">
        <v>38.6525800665978</v>
      </c>
      <c r="D21" s="1">
        <f t="shared" si="0"/>
        <v>-0.75660089960219779</v>
      </c>
      <c r="E21">
        <f t="shared" si="1"/>
        <v>0.57244492127885493</v>
      </c>
    </row>
    <row r="22" spans="1:5" x14ac:dyDescent="0.35">
      <c r="A22" t="s">
        <v>32</v>
      </c>
      <c r="B22" s="1">
        <v>41.038699043400001</v>
      </c>
      <c r="C22" s="1">
        <v>40.231618843474401</v>
      </c>
      <c r="D22" s="1">
        <f t="shared" si="0"/>
        <v>-0.80708019992560054</v>
      </c>
      <c r="E22">
        <f t="shared" si="1"/>
        <v>0.65137844911194731</v>
      </c>
    </row>
    <row r="23" spans="1:5" x14ac:dyDescent="0.35">
      <c r="A23" t="s">
        <v>34</v>
      </c>
      <c r="B23" s="1">
        <v>41.835116087999999</v>
      </c>
      <c r="C23" s="1">
        <v>36.6216150547301</v>
      </c>
      <c r="D23" s="1">
        <f t="shared" si="0"/>
        <v>-5.2135010332698997</v>
      </c>
      <c r="E23">
        <f t="shared" si="1"/>
        <v>27.180593023906312</v>
      </c>
    </row>
    <row r="24" spans="1:5" x14ac:dyDescent="0.35">
      <c r="A24" t="s">
        <v>36</v>
      </c>
      <c r="B24" s="1">
        <v>41.157101417100002</v>
      </c>
      <c r="C24" s="1">
        <v>38.801962926754399</v>
      </c>
      <c r="D24" s="1">
        <f t="shared" si="0"/>
        <v>-2.3551384903456025</v>
      </c>
      <c r="E24">
        <f t="shared" si="1"/>
        <v>5.5466773087073635</v>
      </c>
    </row>
    <row r="25" spans="1:5" x14ac:dyDescent="0.35">
      <c r="A25" t="s">
        <v>38</v>
      </c>
      <c r="B25" s="1">
        <v>43.993527070299997</v>
      </c>
      <c r="C25" s="1">
        <v>42.875749822365499</v>
      </c>
      <c r="D25" s="1">
        <f t="shared" si="0"/>
        <v>-1.1177772479344981</v>
      </c>
      <c r="E25">
        <f t="shared" si="1"/>
        <v>1.2494259760000204</v>
      </c>
    </row>
    <row r="26" spans="1:5" x14ac:dyDescent="0.35">
      <c r="A26" t="s">
        <v>40</v>
      </c>
      <c r="B26" s="1">
        <v>42.089924741200001</v>
      </c>
      <c r="C26" s="1">
        <v>40.0364402988492</v>
      </c>
      <c r="D26" s="1">
        <f t="shared" si="0"/>
        <v>-2.0534844423508005</v>
      </c>
      <c r="E26">
        <f t="shared" si="1"/>
        <v>4.2167983549767785</v>
      </c>
    </row>
    <row r="27" spans="1:5" x14ac:dyDescent="0.35">
      <c r="A27" t="s">
        <v>42</v>
      </c>
      <c r="B27" s="1">
        <v>43.765742515600003</v>
      </c>
      <c r="C27" s="1">
        <v>41.799222873507198</v>
      </c>
      <c r="D27" s="1">
        <f t="shared" si="0"/>
        <v>-1.9665196420928055</v>
      </c>
      <c r="E27">
        <f t="shared" si="1"/>
        <v>3.867199502736816</v>
      </c>
    </row>
    <row r="28" spans="1:5" x14ac:dyDescent="0.35">
      <c r="A28" t="s">
        <v>44</v>
      </c>
      <c r="B28" s="1">
        <v>43.630105969799999</v>
      </c>
      <c r="C28" s="1">
        <v>41.2183886071792</v>
      </c>
      <c r="D28" s="1">
        <f t="shared" si="0"/>
        <v>-2.4117173626207986</v>
      </c>
      <c r="E28">
        <f t="shared" si="1"/>
        <v>5.8163806371666205</v>
      </c>
    </row>
    <row r="29" spans="1:5" x14ac:dyDescent="0.35">
      <c r="A29" t="s">
        <v>46</v>
      </c>
      <c r="B29" s="1">
        <v>42.972492563199999</v>
      </c>
      <c r="C29" s="1">
        <v>43.467323774411597</v>
      </c>
      <c r="D29" s="1">
        <f t="shared" si="0"/>
        <v>0.49483121121159712</v>
      </c>
      <c r="E29">
        <f t="shared" si="1"/>
        <v>0.24485792758913624</v>
      </c>
    </row>
    <row r="30" spans="1:5" x14ac:dyDescent="0.35">
      <c r="A30" t="s">
        <v>48</v>
      </c>
      <c r="B30" s="1">
        <v>42.065589997899998</v>
      </c>
      <c r="C30" s="1">
        <v>40.959093387704698</v>
      </c>
      <c r="D30" s="1">
        <f t="shared" si="0"/>
        <v>-1.1064966101953004</v>
      </c>
      <c r="E30">
        <f t="shared" si="1"/>
        <v>1.2243347483736906</v>
      </c>
    </row>
    <row r="31" spans="1:5" x14ac:dyDescent="0.35">
      <c r="A31" t="s">
        <v>50</v>
      </c>
      <c r="B31" s="1">
        <v>37.735327683800001</v>
      </c>
      <c r="C31" s="1">
        <v>41.231936082441301</v>
      </c>
      <c r="D31" s="1">
        <f t="shared" si="0"/>
        <v>3.4966083986412997</v>
      </c>
      <c r="E31">
        <f t="shared" si="1"/>
        <v>12.226270293448874</v>
      </c>
    </row>
    <row r="32" spans="1:5" x14ac:dyDescent="0.35">
      <c r="A32" t="s">
        <v>52</v>
      </c>
      <c r="B32" s="1">
        <v>38.3910112895</v>
      </c>
      <c r="C32" s="1">
        <v>40.971189748057498</v>
      </c>
      <c r="D32" s="1">
        <f t="shared" si="0"/>
        <v>2.5801784585574978</v>
      </c>
      <c r="E32">
        <f t="shared" si="1"/>
        <v>6.6573208780041453</v>
      </c>
    </row>
    <row r="33" spans="1:5" x14ac:dyDescent="0.35">
      <c r="A33" t="s">
        <v>54</v>
      </c>
      <c r="B33" s="1">
        <v>39.7625196097</v>
      </c>
      <c r="C33" s="1">
        <v>39.335224243223699</v>
      </c>
      <c r="D33" s="1">
        <f t="shared" si="0"/>
        <v>-0.42729536647630084</v>
      </c>
      <c r="E33">
        <f t="shared" si="1"/>
        <v>0.18258133021211626</v>
      </c>
    </row>
    <row r="34" spans="1:5" x14ac:dyDescent="0.35">
      <c r="A34" t="s">
        <v>56</v>
      </c>
      <c r="B34" s="1">
        <v>43.657255585000001</v>
      </c>
      <c r="C34" s="1">
        <v>43.126896109959901</v>
      </c>
      <c r="D34" s="1">
        <f t="shared" si="0"/>
        <v>-0.53035947504010039</v>
      </c>
      <c r="E34">
        <f t="shared" si="1"/>
        <v>0.28128117276481085</v>
      </c>
    </row>
    <row r="35" spans="1:5" x14ac:dyDescent="0.35">
      <c r="A35" t="s">
        <v>161</v>
      </c>
      <c r="B35" s="1">
        <v>41.518939215800003</v>
      </c>
      <c r="C35" s="1">
        <v>41.336529811021101</v>
      </c>
      <c r="D35" s="1">
        <f t="shared" si="0"/>
        <v>-0.18240940477890177</v>
      </c>
      <c r="E35">
        <f t="shared" si="1"/>
        <v>3.3273190951793236E-2</v>
      </c>
    </row>
    <row r="36" spans="1:5" x14ac:dyDescent="0.35">
      <c r="A36" t="s">
        <v>163</v>
      </c>
      <c r="B36" s="1">
        <v>41.459005838300001</v>
      </c>
      <c r="C36" s="1">
        <v>41.069279619063401</v>
      </c>
      <c r="D36" s="1">
        <f t="shared" si="0"/>
        <v>-0.3897262192366</v>
      </c>
      <c r="E36">
        <f t="shared" si="1"/>
        <v>0.1518865259604544</v>
      </c>
    </row>
    <row r="37" spans="1:5" x14ac:dyDescent="0.35">
      <c r="A37" t="s">
        <v>165</v>
      </c>
      <c r="B37" s="1">
        <v>40.393874161100001</v>
      </c>
      <c r="C37" s="1">
        <v>40.308972187057797</v>
      </c>
      <c r="D37" s="1">
        <f t="shared" si="0"/>
        <v>-8.4901974042203676E-2</v>
      </c>
      <c r="E37">
        <f t="shared" si="1"/>
        <v>7.2083451962630272E-3</v>
      </c>
    </row>
    <row r="38" spans="1:5" x14ac:dyDescent="0.35">
      <c r="A38" t="s">
        <v>58</v>
      </c>
      <c r="B38" s="1">
        <v>44.515770595699998</v>
      </c>
      <c r="C38" s="1">
        <v>44.308380383039903</v>
      </c>
      <c r="D38" s="1">
        <f t="shared" si="0"/>
        <v>-0.20739021266009416</v>
      </c>
      <c r="E38">
        <f t="shared" si="1"/>
        <v>4.3010700307199085E-2</v>
      </c>
    </row>
    <row r="39" spans="1:5" x14ac:dyDescent="0.35">
      <c r="A39" t="s">
        <v>62</v>
      </c>
      <c r="B39" s="1">
        <v>42.149739415699997</v>
      </c>
      <c r="C39" s="1">
        <v>42.359811095628601</v>
      </c>
      <c r="D39" s="1">
        <f t="shared" si="0"/>
        <v>0.21007167992860332</v>
      </c>
      <c r="E39">
        <f t="shared" si="1"/>
        <v>4.4130110708025555E-2</v>
      </c>
    </row>
    <row r="40" spans="1:5" x14ac:dyDescent="0.35">
      <c r="A40" t="s">
        <v>64</v>
      </c>
      <c r="B40" s="1">
        <v>43.946284072600001</v>
      </c>
      <c r="C40" s="1">
        <v>43.179236615467097</v>
      </c>
      <c r="D40" s="1">
        <f t="shared" si="0"/>
        <v>-0.76704745713290379</v>
      </c>
      <c r="E40">
        <f t="shared" si="1"/>
        <v>0.58836180149405393</v>
      </c>
    </row>
    <row r="41" spans="1:5" x14ac:dyDescent="0.35">
      <c r="A41" t="s">
        <v>167</v>
      </c>
      <c r="B41" s="1">
        <v>42.548090072400001</v>
      </c>
      <c r="C41" s="1">
        <v>41.439479304541997</v>
      </c>
      <c r="D41" s="1">
        <f t="shared" si="0"/>
        <v>-1.1086107678580035</v>
      </c>
      <c r="E41">
        <f t="shared" si="1"/>
        <v>1.2290178346107121</v>
      </c>
    </row>
    <row r="42" spans="1:5" x14ac:dyDescent="0.35">
      <c r="A42" t="s">
        <v>169</v>
      </c>
      <c r="B42" s="1">
        <v>40.629680087300002</v>
      </c>
      <c r="C42" s="1">
        <v>40.5164595343036</v>
      </c>
      <c r="D42" s="1">
        <f t="shared" si="0"/>
        <v>-0.11322055299640255</v>
      </c>
      <c r="E42">
        <f t="shared" si="1"/>
        <v>1.2818893620811197E-2</v>
      </c>
    </row>
    <row r="43" spans="1:5" x14ac:dyDescent="0.35">
      <c r="A43" t="s">
        <v>66</v>
      </c>
      <c r="B43" s="1">
        <v>40.859798610200002</v>
      </c>
      <c r="C43" s="1">
        <v>40.081263759607502</v>
      </c>
      <c r="D43" s="1">
        <f t="shared" si="0"/>
        <v>-0.77853485059250005</v>
      </c>
      <c r="E43">
        <f t="shared" si="1"/>
        <v>0.6061165135870864</v>
      </c>
    </row>
    <row r="44" spans="1:5" x14ac:dyDescent="0.35">
      <c r="A44" t="s">
        <v>171</v>
      </c>
      <c r="B44" s="1">
        <v>40.188564705099999</v>
      </c>
      <c r="C44" s="1">
        <v>40.084129369078497</v>
      </c>
      <c r="D44" s="1">
        <f t="shared" si="0"/>
        <v>-0.10443533602150268</v>
      </c>
      <c r="E44">
        <f t="shared" si="1"/>
        <v>1.0906739409924175E-2</v>
      </c>
    </row>
    <row r="45" spans="1:5" x14ac:dyDescent="0.35">
      <c r="A45" t="s">
        <v>173</v>
      </c>
      <c r="B45" s="1">
        <v>42.590006882300003</v>
      </c>
      <c r="C45" s="1">
        <v>41.899233936608198</v>
      </c>
      <c r="D45" s="1">
        <f t="shared" si="0"/>
        <v>-0.69077294569180481</v>
      </c>
      <c r="E45">
        <f t="shared" si="1"/>
        <v>0.47716726249973312</v>
      </c>
    </row>
    <row r="46" spans="1:5" x14ac:dyDescent="0.35">
      <c r="A46" t="s">
        <v>68</v>
      </c>
      <c r="B46" s="1">
        <v>43.622105411100002</v>
      </c>
      <c r="C46" s="1">
        <v>44.103250050902503</v>
      </c>
      <c r="D46" s="1">
        <f t="shared" si="0"/>
        <v>0.48114463980250122</v>
      </c>
      <c r="E46">
        <f t="shared" si="1"/>
        <v>0.23150016441067864</v>
      </c>
    </row>
    <row r="47" spans="1:5" x14ac:dyDescent="0.35">
      <c r="A47" t="s">
        <v>175</v>
      </c>
      <c r="B47" s="1">
        <v>36.881944773800001</v>
      </c>
      <c r="C47" s="1">
        <v>36.805135248382101</v>
      </c>
      <c r="D47" s="1">
        <f t="shared" si="0"/>
        <v>-7.6809525417900204E-2</v>
      </c>
      <c r="E47">
        <f t="shared" si="1"/>
        <v>5.8997031949230578E-3</v>
      </c>
    </row>
    <row r="48" spans="1:5" x14ac:dyDescent="0.35">
      <c r="A48" t="s">
        <v>177</v>
      </c>
      <c r="B48" s="1">
        <v>39.789934418599998</v>
      </c>
      <c r="C48" s="1">
        <v>39.163289967327401</v>
      </c>
      <c r="D48" s="1">
        <f t="shared" si="0"/>
        <v>-0.62664445127259683</v>
      </c>
      <c r="E48">
        <f t="shared" si="1"/>
        <v>0.39268326831073397</v>
      </c>
    </row>
    <row r="49" spans="1:5" x14ac:dyDescent="0.35">
      <c r="A49" t="s">
        <v>179</v>
      </c>
      <c r="B49" s="1">
        <v>39.679822314399999</v>
      </c>
      <c r="C49" s="1">
        <v>39.682388496532397</v>
      </c>
      <c r="D49" s="1">
        <f t="shared" si="0"/>
        <v>2.5661821323978984E-3</v>
      </c>
      <c r="E49">
        <f t="shared" si="1"/>
        <v>6.5852907366382246E-6</v>
      </c>
    </row>
    <row r="50" spans="1:5" x14ac:dyDescent="0.35">
      <c r="A50" t="s">
        <v>181</v>
      </c>
      <c r="B50" s="1">
        <v>42.555562462200001</v>
      </c>
      <c r="C50" s="1">
        <v>42.480566167470698</v>
      </c>
      <c r="D50" s="1">
        <f t="shared" si="0"/>
        <v>-7.4996294729302804E-2</v>
      </c>
      <c r="E50">
        <f t="shared" si="1"/>
        <v>5.6244442231244514E-3</v>
      </c>
    </row>
    <row r="51" spans="1:5" x14ac:dyDescent="0.35">
      <c r="A51" t="s">
        <v>183</v>
      </c>
      <c r="B51" s="1">
        <v>38.435032589999999</v>
      </c>
      <c r="C51" s="1">
        <v>38.370430321939899</v>
      </c>
      <c r="D51" s="1">
        <f t="shared" si="0"/>
        <v>-6.4602268060099277E-2</v>
      </c>
      <c r="E51">
        <f t="shared" si="1"/>
        <v>4.1734530385089232E-3</v>
      </c>
    </row>
    <row r="52" spans="1:5" x14ac:dyDescent="0.35">
      <c r="A52" t="s">
        <v>185</v>
      </c>
      <c r="B52" s="1">
        <v>38.032169179500002</v>
      </c>
      <c r="C52" s="1">
        <v>37.694149222024798</v>
      </c>
      <c r="D52" s="1">
        <f t="shared" si="0"/>
        <v>-0.33801995747520408</v>
      </c>
      <c r="E52">
        <f t="shared" si="1"/>
        <v>0.11425749165153877</v>
      </c>
    </row>
    <row r="53" spans="1:5" x14ac:dyDescent="0.35">
      <c r="A53" t="s">
        <v>187</v>
      </c>
      <c r="B53" s="1">
        <v>39.844668389399999</v>
      </c>
      <c r="C53" s="1">
        <v>39.4235579286253</v>
      </c>
      <c r="D53" s="1">
        <f t="shared" si="0"/>
        <v>-0.42111046077469894</v>
      </c>
      <c r="E53">
        <f t="shared" si="1"/>
        <v>0.17733402017387925</v>
      </c>
    </row>
    <row r="54" spans="1:5" x14ac:dyDescent="0.35">
      <c r="A54" t="s">
        <v>189</v>
      </c>
      <c r="B54" s="1">
        <v>40.126224094400001</v>
      </c>
      <c r="C54" s="1">
        <v>40.008189025978297</v>
      </c>
      <c r="D54" s="1">
        <f t="shared" si="0"/>
        <v>-0.11803506842170464</v>
      </c>
      <c r="E54">
        <f t="shared" si="1"/>
        <v>1.3932277377316496E-2</v>
      </c>
    </row>
    <row r="55" spans="1:5" x14ac:dyDescent="0.35">
      <c r="A55" t="s">
        <v>191</v>
      </c>
      <c r="B55" s="1">
        <v>39.680911085600002</v>
      </c>
      <c r="C55" s="1">
        <v>39.551162227602902</v>
      </c>
      <c r="D55" s="1">
        <f t="shared" si="0"/>
        <v>-0.12974885799710023</v>
      </c>
      <c r="E55">
        <f t="shared" si="1"/>
        <v>1.6834766151551682E-2</v>
      </c>
    </row>
    <row r="56" spans="1:5" x14ac:dyDescent="0.35">
      <c r="A56" t="s">
        <v>193</v>
      </c>
      <c r="B56" s="1">
        <v>38.079130971799998</v>
      </c>
      <c r="C56" s="1">
        <v>38.057717990902901</v>
      </c>
      <c r="D56" s="1">
        <f t="shared" si="0"/>
        <v>-2.1412980897096645E-2</v>
      </c>
      <c r="E56">
        <f t="shared" si="1"/>
        <v>4.5851575089942586E-4</v>
      </c>
    </row>
    <row r="57" spans="1:5" x14ac:dyDescent="0.35">
      <c r="A57" t="s">
        <v>195</v>
      </c>
      <c r="B57" s="1">
        <v>40.069983022800002</v>
      </c>
      <c r="C57" s="1">
        <v>40.155490666388502</v>
      </c>
      <c r="D57" s="1">
        <f t="shared" si="0"/>
        <v>8.5507643588499604E-2</v>
      </c>
      <c r="E57">
        <f t="shared" si="1"/>
        <v>7.3115571120578775E-3</v>
      </c>
    </row>
    <row r="58" spans="1:5" x14ac:dyDescent="0.35">
      <c r="A58" t="s">
        <v>197</v>
      </c>
      <c r="B58" s="1">
        <v>39.001272117500001</v>
      </c>
      <c r="C58" s="1">
        <v>38.863075230394898</v>
      </c>
      <c r="D58" s="1">
        <f t="shared" si="0"/>
        <v>-0.13819688710510292</v>
      </c>
      <c r="E58">
        <f t="shared" si="1"/>
        <v>1.9098379605540561E-2</v>
      </c>
    </row>
    <row r="59" spans="1:5" x14ac:dyDescent="0.35">
      <c r="A59" t="s">
        <v>199</v>
      </c>
      <c r="B59" s="1">
        <v>41.121980482600001</v>
      </c>
      <c r="C59" s="1">
        <v>41.070706930848402</v>
      </c>
      <c r="D59" s="1">
        <f t="shared" si="0"/>
        <v>-5.12735517515992E-2</v>
      </c>
      <c r="E59">
        <f t="shared" si="1"/>
        <v>2.6289771092239214E-3</v>
      </c>
    </row>
    <row r="60" spans="1:5" x14ac:dyDescent="0.35">
      <c r="A60" t="s">
        <v>201</v>
      </c>
      <c r="B60" s="1">
        <v>34.972998613900003</v>
      </c>
      <c r="C60" s="1">
        <v>34.975465055508003</v>
      </c>
      <c r="D60" s="1">
        <f t="shared" si="0"/>
        <v>2.4664416080000251E-3</v>
      </c>
      <c r="E60">
        <f t="shared" si="1"/>
        <v>6.0833342056737496E-6</v>
      </c>
    </row>
    <row r="61" spans="1:5" x14ac:dyDescent="0.35">
      <c r="A61" t="s">
        <v>203</v>
      </c>
      <c r="B61" s="1">
        <v>40.285955907100004</v>
      </c>
      <c r="C61" s="1">
        <v>40.2919479668736</v>
      </c>
      <c r="D61" s="1">
        <f t="shared" si="0"/>
        <v>5.9920597735967362E-3</v>
      </c>
      <c r="E61">
        <f t="shared" si="1"/>
        <v>3.5904780330356172E-5</v>
      </c>
    </row>
    <row r="62" spans="1:5" x14ac:dyDescent="0.35">
      <c r="A62" t="s">
        <v>205</v>
      </c>
      <c r="B62" s="1">
        <v>37.104465467399997</v>
      </c>
      <c r="C62" s="1">
        <v>36.941141002216902</v>
      </c>
      <c r="D62" s="1">
        <f t="shared" si="0"/>
        <v>-0.16332446518309496</v>
      </c>
      <c r="E62">
        <f t="shared" si="1"/>
        <v>2.6674880927343998E-2</v>
      </c>
    </row>
    <row r="63" spans="1:5" x14ac:dyDescent="0.35">
      <c r="A63" t="s">
        <v>207</v>
      </c>
      <c r="B63" s="1">
        <v>39.391342668699998</v>
      </c>
      <c r="C63" s="1">
        <v>39.364689193380599</v>
      </c>
      <c r="D63" s="1">
        <f t="shared" si="0"/>
        <v>-2.6653475319399433E-2</v>
      </c>
      <c r="E63">
        <f t="shared" si="1"/>
        <v>7.1040774660183475E-4</v>
      </c>
    </row>
    <row r="64" spans="1:5" x14ac:dyDescent="0.35">
      <c r="A64" t="s">
        <v>74</v>
      </c>
      <c r="B64" s="1">
        <v>43.5934400294</v>
      </c>
      <c r="C64" s="1">
        <v>41.805048853594897</v>
      </c>
      <c r="D64" s="1">
        <f t="shared" si="0"/>
        <v>-1.7883911758051028</v>
      </c>
      <c r="E64">
        <f t="shared" si="1"/>
        <v>3.1983429976975581</v>
      </c>
    </row>
    <row r="65" spans="1:5" x14ac:dyDescent="0.35">
      <c r="A65" t="s">
        <v>209</v>
      </c>
      <c r="B65" s="1">
        <v>31.583745748399998</v>
      </c>
      <c r="C65" s="1">
        <v>28.869767370370599</v>
      </c>
      <c r="D65" s="1">
        <f t="shared" si="0"/>
        <v>-2.7139783780293989</v>
      </c>
      <c r="E65">
        <f t="shared" si="1"/>
        <v>7.3656786364110864</v>
      </c>
    </row>
    <row r="66" spans="1:5" x14ac:dyDescent="0.35">
      <c r="A66" t="s">
        <v>76</v>
      </c>
      <c r="B66" s="1">
        <v>29.8624322581</v>
      </c>
      <c r="C66" s="1">
        <v>30.786722642553901</v>
      </c>
      <c r="D66" s="1">
        <f t="shared" si="0"/>
        <v>0.92429038445390077</v>
      </c>
      <c r="E66">
        <f t="shared" si="1"/>
        <v>0.85431271479393966</v>
      </c>
    </row>
    <row r="67" spans="1:5" x14ac:dyDescent="0.35">
      <c r="A67" t="s">
        <v>211</v>
      </c>
      <c r="B67" s="1">
        <v>33.2575823126</v>
      </c>
      <c r="C67" s="1">
        <v>33.219468774478301</v>
      </c>
      <c r="D67" s="1">
        <f t="shared" ref="D67:D95" si="2">C67-B67</f>
        <v>-3.8113538121699264E-2</v>
      </c>
      <c r="E67">
        <f t="shared" ref="E67:E95" si="3">POWER(D67,2)</f>
        <v>1.4526417881542231E-3</v>
      </c>
    </row>
    <row r="68" spans="1:5" x14ac:dyDescent="0.35">
      <c r="A68" t="s">
        <v>78</v>
      </c>
      <c r="B68" s="1">
        <v>34.864948624299998</v>
      </c>
      <c r="C68" s="1">
        <v>35.336957288893501</v>
      </c>
      <c r="D68" s="1">
        <f t="shared" si="2"/>
        <v>0.47200866459350266</v>
      </c>
      <c r="E68">
        <f t="shared" si="3"/>
        <v>0.22279217945134169</v>
      </c>
    </row>
    <row r="69" spans="1:5" x14ac:dyDescent="0.35">
      <c r="A69" t="s">
        <v>215</v>
      </c>
      <c r="B69" s="1">
        <v>34.576584230999998</v>
      </c>
      <c r="C69" s="1">
        <v>34.295477835362398</v>
      </c>
      <c r="D69" s="1">
        <f t="shared" si="2"/>
        <v>-0.28110639563760031</v>
      </c>
      <c r="E69">
        <f t="shared" si="3"/>
        <v>7.9020805668363073E-2</v>
      </c>
    </row>
    <row r="70" spans="1:5" x14ac:dyDescent="0.35">
      <c r="A70" t="s">
        <v>217</v>
      </c>
      <c r="B70" s="1">
        <v>34.056962224499998</v>
      </c>
      <c r="C70" s="1">
        <v>34.651269196720598</v>
      </c>
      <c r="D70" s="1">
        <f t="shared" si="2"/>
        <v>0.59430697222060047</v>
      </c>
      <c r="E70">
        <f t="shared" si="3"/>
        <v>0.35320077723001758</v>
      </c>
    </row>
    <row r="71" spans="1:5" x14ac:dyDescent="0.35">
      <c r="A71" t="s">
        <v>219</v>
      </c>
      <c r="B71" s="1">
        <v>34.369902310400001</v>
      </c>
      <c r="C71" s="1">
        <v>33.881771339247202</v>
      </c>
      <c r="D71" s="1">
        <f t="shared" si="2"/>
        <v>-0.48813097115279902</v>
      </c>
      <c r="E71">
        <f t="shared" si="3"/>
        <v>0.23827184499857471</v>
      </c>
    </row>
    <row r="72" spans="1:5" x14ac:dyDescent="0.35">
      <c r="A72" t="s">
        <v>80</v>
      </c>
      <c r="B72" s="1">
        <v>29.799962954800002</v>
      </c>
      <c r="C72" s="1">
        <v>31.461241793284501</v>
      </c>
      <c r="D72" s="1">
        <f t="shared" si="2"/>
        <v>1.661278838484499</v>
      </c>
      <c r="E72">
        <f t="shared" si="3"/>
        <v>2.759847379196406</v>
      </c>
    </row>
    <row r="73" spans="1:5" x14ac:dyDescent="0.35">
      <c r="A73" t="s">
        <v>221</v>
      </c>
      <c r="B73" s="1">
        <v>30.978563525199998</v>
      </c>
      <c r="C73" s="1">
        <v>29.865495953069001</v>
      </c>
      <c r="D73" s="1">
        <f t="shared" si="2"/>
        <v>-1.1130675721309977</v>
      </c>
      <c r="E73">
        <f t="shared" si="3"/>
        <v>1.2389194201295939</v>
      </c>
    </row>
    <row r="74" spans="1:5" x14ac:dyDescent="0.35">
      <c r="A74" t="s">
        <v>223</v>
      </c>
      <c r="B74" s="1">
        <v>34.145521793999997</v>
      </c>
      <c r="C74" s="1">
        <v>34.129128758038597</v>
      </c>
      <c r="D74" s="1">
        <f t="shared" si="2"/>
        <v>-1.639303596139996E-2</v>
      </c>
      <c r="E74">
        <f t="shared" si="3"/>
        <v>2.6873162803175228E-4</v>
      </c>
    </row>
    <row r="75" spans="1:5" x14ac:dyDescent="0.35">
      <c r="A75" t="s">
        <v>225</v>
      </c>
      <c r="B75" s="1">
        <v>33.844122811399998</v>
      </c>
      <c r="C75" s="1">
        <v>33.504760923633903</v>
      </c>
      <c r="D75" s="1">
        <f t="shared" si="2"/>
        <v>-0.33936188776609555</v>
      </c>
      <c r="E75">
        <f t="shared" si="3"/>
        <v>0.11516649086816803</v>
      </c>
    </row>
    <row r="76" spans="1:5" x14ac:dyDescent="0.35">
      <c r="A76" t="s">
        <v>82</v>
      </c>
      <c r="B76" s="1">
        <v>41.8179830172</v>
      </c>
      <c r="C76" s="1">
        <v>35.694398059233798</v>
      </c>
      <c r="D76" s="1">
        <f t="shared" si="2"/>
        <v>-6.1235849579662016</v>
      </c>
      <c r="E76">
        <f t="shared" si="3"/>
        <v>37.498292737429928</v>
      </c>
    </row>
    <row r="77" spans="1:5" x14ac:dyDescent="0.35">
      <c r="A77" t="s">
        <v>84</v>
      </c>
      <c r="B77" s="1">
        <v>36.568379330699997</v>
      </c>
      <c r="C77" s="1">
        <v>35.574012199047999</v>
      </c>
      <c r="D77" s="1">
        <f t="shared" si="2"/>
        <v>-0.99436713165199819</v>
      </c>
      <c r="E77">
        <f t="shared" si="3"/>
        <v>0.98876599250982233</v>
      </c>
    </row>
    <row r="78" spans="1:5" x14ac:dyDescent="0.35">
      <c r="A78" t="s">
        <v>86</v>
      </c>
      <c r="B78" s="1">
        <v>39.172245116799999</v>
      </c>
      <c r="C78" s="1">
        <v>35.073691967575499</v>
      </c>
      <c r="D78" s="1">
        <f t="shared" si="2"/>
        <v>-4.0985531492245002</v>
      </c>
      <c r="E78">
        <f t="shared" si="3"/>
        <v>16.798137917018067</v>
      </c>
    </row>
    <row r="79" spans="1:5" x14ac:dyDescent="0.35">
      <c r="A79" t="s">
        <v>227</v>
      </c>
      <c r="B79" s="1">
        <v>32.343251921099998</v>
      </c>
      <c r="C79" s="1">
        <v>31.919903454318501</v>
      </c>
      <c r="D79" s="1">
        <f t="shared" si="2"/>
        <v>-0.42334846678149773</v>
      </c>
      <c r="E79">
        <f t="shared" si="3"/>
        <v>0.1792239243262449</v>
      </c>
    </row>
    <row r="80" spans="1:5" x14ac:dyDescent="0.35">
      <c r="A80" t="s">
        <v>90</v>
      </c>
      <c r="B80" s="1">
        <v>35.277192296400003</v>
      </c>
      <c r="C80" s="1">
        <v>36.0326736015219</v>
      </c>
      <c r="D80" s="1">
        <f t="shared" si="2"/>
        <v>0.75548130512189715</v>
      </c>
      <c r="E80">
        <f t="shared" si="3"/>
        <v>0.57075200238868506</v>
      </c>
    </row>
    <row r="81" spans="1:5" x14ac:dyDescent="0.35">
      <c r="A81" t="s">
        <v>229</v>
      </c>
      <c r="B81" s="1">
        <v>33.129194597800002</v>
      </c>
      <c r="C81" s="1">
        <v>32.734851497347996</v>
      </c>
      <c r="D81" s="1">
        <f t="shared" si="2"/>
        <v>-0.39434310045200505</v>
      </c>
      <c r="E81">
        <f t="shared" si="3"/>
        <v>0.15550648087410016</v>
      </c>
    </row>
    <row r="82" spans="1:5" x14ac:dyDescent="0.35">
      <c r="A82" t="s">
        <v>231</v>
      </c>
      <c r="B82" s="1">
        <v>28.354428471799999</v>
      </c>
      <c r="C82" s="1">
        <v>28.6041395511253</v>
      </c>
      <c r="D82" s="1">
        <f t="shared" si="2"/>
        <v>0.24971107932530145</v>
      </c>
      <c r="E82">
        <f t="shared" si="3"/>
        <v>6.2355623137806994E-2</v>
      </c>
    </row>
    <row r="83" spans="1:5" x14ac:dyDescent="0.35">
      <c r="A83" t="s">
        <v>233</v>
      </c>
      <c r="B83" s="1">
        <v>29.219935580400001</v>
      </c>
      <c r="C83" s="1">
        <v>29.464258972513601</v>
      </c>
      <c r="D83" s="1">
        <f t="shared" si="2"/>
        <v>0.24432339211359988</v>
      </c>
      <c r="E83">
        <f t="shared" si="3"/>
        <v>5.9693919933895882E-2</v>
      </c>
    </row>
    <row r="84" spans="1:5" x14ac:dyDescent="0.35">
      <c r="A84" t="s">
        <v>235</v>
      </c>
      <c r="B84" s="1">
        <v>36.843309356100001</v>
      </c>
      <c r="C84" s="1">
        <v>36.880214805831301</v>
      </c>
      <c r="D84" s="1">
        <f t="shared" si="2"/>
        <v>3.6905449731300166E-2</v>
      </c>
      <c r="E84">
        <f t="shared" si="3"/>
        <v>1.3620122198695235E-3</v>
      </c>
    </row>
    <row r="85" spans="1:5" x14ac:dyDescent="0.35">
      <c r="A85" t="s">
        <v>237</v>
      </c>
      <c r="B85" s="1">
        <v>32.309362014199998</v>
      </c>
      <c r="C85" s="1">
        <v>32.209915019775799</v>
      </c>
      <c r="D85" s="1">
        <f t="shared" si="2"/>
        <v>-9.9446994424198465E-2</v>
      </c>
      <c r="E85">
        <f t="shared" si="3"/>
        <v>9.8897047000065606E-3</v>
      </c>
    </row>
    <row r="86" spans="1:5" x14ac:dyDescent="0.35">
      <c r="A86" t="s">
        <v>92</v>
      </c>
      <c r="B86" s="1">
        <v>33.903031601899997</v>
      </c>
      <c r="C86" s="1">
        <v>35.969860385226902</v>
      </c>
      <c r="D86" s="1">
        <f t="shared" si="2"/>
        <v>2.0668287833269048</v>
      </c>
      <c r="E86">
        <f t="shared" si="3"/>
        <v>4.2717812195885738</v>
      </c>
    </row>
    <row r="87" spans="1:5" x14ac:dyDescent="0.35">
      <c r="A87" t="s">
        <v>239</v>
      </c>
      <c r="B87" s="1">
        <v>26.7068461691</v>
      </c>
      <c r="C87" s="1">
        <v>27.1816939330572</v>
      </c>
      <c r="D87" s="1">
        <f t="shared" si="2"/>
        <v>0.47484776395720019</v>
      </c>
      <c r="E87">
        <f t="shared" si="3"/>
        <v>0.2254803989351529</v>
      </c>
    </row>
    <row r="88" spans="1:5" x14ac:dyDescent="0.35">
      <c r="A88" t="s">
        <v>241</v>
      </c>
      <c r="B88" s="1">
        <v>32.993354058000001</v>
      </c>
      <c r="C88" s="1">
        <v>33.336001450063399</v>
      </c>
      <c r="D88" s="1">
        <f t="shared" si="2"/>
        <v>0.34264739206339812</v>
      </c>
      <c r="E88">
        <f t="shared" si="3"/>
        <v>0.11740723528784806</v>
      </c>
    </row>
    <row r="89" spans="1:5" x14ac:dyDescent="0.35">
      <c r="A89" t="s">
        <v>243</v>
      </c>
      <c r="B89" s="1">
        <v>40.935134956799999</v>
      </c>
      <c r="C89" s="1">
        <v>39.979308208112897</v>
      </c>
      <c r="D89" s="1">
        <f t="shared" si="2"/>
        <v>-0.95582674868710171</v>
      </c>
      <c r="E89">
        <f t="shared" si="3"/>
        <v>0.91360477350575586</v>
      </c>
    </row>
    <row r="90" spans="1:5" x14ac:dyDescent="0.35">
      <c r="A90" t="s">
        <v>96</v>
      </c>
      <c r="B90" s="1">
        <v>43.601261645000001</v>
      </c>
      <c r="C90" s="1">
        <v>40.431155327427497</v>
      </c>
      <c r="D90" s="1">
        <f t="shared" si="2"/>
        <v>-3.1701063175725039</v>
      </c>
      <c r="E90">
        <f t="shared" si="3"/>
        <v>10.0495740647131</v>
      </c>
    </row>
    <row r="91" spans="1:5" x14ac:dyDescent="0.35">
      <c r="A91" t="s">
        <v>245</v>
      </c>
      <c r="B91" s="1">
        <v>39.791224334900001</v>
      </c>
      <c r="C91" s="1">
        <v>39.601434342828497</v>
      </c>
      <c r="D91" s="1">
        <f t="shared" si="2"/>
        <v>-0.18978999207150338</v>
      </c>
      <c r="E91">
        <f t="shared" si="3"/>
        <v>3.6020241090501316E-2</v>
      </c>
    </row>
    <row r="92" spans="1:5" x14ac:dyDescent="0.35">
      <c r="A92" t="s">
        <v>247</v>
      </c>
      <c r="B92" s="1">
        <v>36.9913814461</v>
      </c>
      <c r="C92" s="1">
        <v>36.179360902906403</v>
      </c>
      <c r="D92" s="1">
        <f t="shared" si="2"/>
        <v>-0.81202054319359718</v>
      </c>
      <c r="E92">
        <f t="shared" si="3"/>
        <v>0.65937736256842461</v>
      </c>
    </row>
    <row r="93" spans="1:5" x14ac:dyDescent="0.35">
      <c r="A93" t="s">
        <v>98</v>
      </c>
      <c r="B93" s="1">
        <v>38.096346320800002</v>
      </c>
      <c r="C93" s="1">
        <v>38.0887579687843</v>
      </c>
      <c r="D93" s="1">
        <f t="shared" si="2"/>
        <v>-7.5883520157020712E-3</v>
      </c>
      <c r="E93">
        <f t="shared" si="3"/>
        <v>5.7583086314209687E-5</v>
      </c>
    </row>
    <row r="94" spans="1:5" x14ac:dyDescent="0.35">
      <c r="A94" t="s">
        <v>249</v>
      </c>
      <c r="B94" s="1">
        <v>32.487129823799997</v>
      </c>
      <c r="C94" s="1">
        <v>32.244203699885603</v>
      </c>
      <c r="D94" s="1">
        <f t="shared" si="2"/>
        <v>-0.24292612391439405</v>
      </c>
      <c r="E94">
        <f t="shared" si="3"/>
        <v>5.9013101680071532E-2</v>
      </c>
    </row>
    <row r="95" spans="1:5" x14ac:dyDescent="0.35">
      <c r="A95" t="s">
        <v>251</v>
      </c>
      <c r="B95" s="1">
        <v>35.8401462004</v>
      </c>
      <c r="C95" s="1">
        <v>35.991786651609701</v>
      </c>
      <c r="D95" s="1">
        <f t="shared" si="2"/>
        <v>0.15164045120970115</v>
      </c>
      <c r="E95">
        <f t="shared" si="3"/>
        <v>2.2994826443081755E-2</v>
      </c>
    </row>
    <row r="96" spans="1:5" x14ac:dyDescent="0.35">
      <c r="A96" t="s">
        <v>101</v>
      </c>
      <c r="B96" s="1">
        <f>SQRT(SUM(E2:E95)/COUNTA(E2:E95))</f>
        <v>1.5040157850527969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opLeftCell="B1" workbookViewId="0">
      <selection activeCell="L10" sqref="L1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30</v>
      </c>
      <c r="B2">
        <v>140</v>
      </c>
      <c r="C2">
        <v>38</v>
      </c>
      <c r="D2">
        <v>60</v>
      </c>
      <c r="E2">
        <v>255</v>
      </c>
      <c r="F2">
        <v>103</v>
      </c>
      <c r="G2" t="s">
        <v>9</v>
      </c>
      <c r="H2" t="s">
        <v>10</v>
      </c>
      <c r="I2">
        <v>42.789254941713097</v>
      </c>
    </row>
    <row r="3" spans="1:9" x14ac:dyDescent="0.35">
      <c r="A3">
        <v>30</v>
      </c>
      <c r="B3">
        <v>93</v>
      </c>
      <c r="C3">
        <v>14</v>
      </c>
      <c r="D3">
        <v>60</v>
      </c>
      <c r="E3">
        <v>255</v>
      </c>
      <c r="F3">
        <v>107</v>
      </c>
      <c r="G3" t="s">
        <v>11</v>
      </c>
      <c r="H3" t="s">
        <v>12</v>
      </c>
      <c r="I3">
        <v>42.522258414766497</v>
      </c>
    </row>
    <row r="4" spans="1:9" x14ac:dyDescent="0.35">
      <c r="A4">
        <v>22</v>
      </c>
      <c r="B4">
        <v>121</v>
      </c>
      <c r="C4">
        <v>41</v>
      </c>
      <c r="D4">
        <v>60</v>
      </c>
      <c r="E4">
        <v>255</v>
      </c>
      <c r="F4">
        <v>107</v>
      </c>
      <c r="G4" t="s">
        <v>13</v>
      </c>
      <c r="H4" t="s">
        <v>14</v>
      </c>
      <c r="I4">
        <v>41.467034117072402</v>
      </c>
    </row>
    <row r="5" spans="1:9" x14ac:dyDescent="0.35">
      <c r="A5">
        <v>22</v>
      </c>
      <c r="B5">
        <v>96</v>
      </c>
      <c r="C5">
        <v>44</v>
      </c>
      <c r="D5">
        <v>60</v>
      </c>
      <c r="E5">
        <v>255</v>
      </c>
      <c r="F5">
        <v>107</v>
      </c>
      <c r="G5" t="s">
        <v>15</v>
      </c>
      <c r="H5" t="s">
        <v>16</v>
      </c>
      <c r="I5">
        <v>42.708534456198002</v>
      </c>
    </row>
    <row r="6" spans="1:9" x14ac:dyDescent="0.35">
      <c r="A6">
        <v>8</v>
      </c>
      <c r="B6">
        <v>71</v>
      </c>
      <c r="C6">
        <v>16</v>
      </c>
      <c r="D6">
        <v>60</v>
      </c>
      <c r="E6">
        <v>255</v>
      </c>
      <c r="F6">
        <v>119</v>
      </c>
      <c r="G6" t="s">
        <v>17</v>
      </c>
      <c r="H6" t="s">
        <v>18</v>
      </c>
      <c r="I6">
        <v>42.617630634224099</v>
      </c>
    </row>
    <row r="7" spans="1:9" x14ac:dyDescent="0.35">
      <c r="A7">
        <v>33</v>
      </c>
      <c r="B7">
        <v>118</v>
      </c>
      <c r="C7">
        <v>3</v>
      </c>
      <c r="D7">
        <v>60</v>
      </c>
      <c r="E7">
        <v>255</v>
      </c>
      <c r="F7">
        <v>119</v>
      </c>
      <c r="G7" t="s">
        <v>19</v>
      </c>
      <c r="H7" t="s">
        <v>20</v>
      </c>
      <c r="I7">
        <v>44.283700104791798</v>
      </c>
    </row>
    <row r="8" spans="1:9" x14ac:dyDescent="0.35">
      <c r="A8">
        <v>33</v>
      </c>
      <c r="B8">
        <v>115</v>
      </c>
      <c r="C8">
        <v>38</v>
      </c>
      <c r="D8">
        <v>60</v>
      </c>
      <c r="E8">
        <v>255</v>
      </c>
      <c r="F8">
        <v>119</v>
      </c>
      <c r="G8" t="s">
        <v>21</v>
      </c>
      <c r="H8" t="s">
        <v>22</v>
      </c>
      <c r="I8">
        <v>42.3421609339497</v>
      </c>
    </row>
    <row r="9" spans="1:9" x14ac:dyDescent="0.35">
      <c r="A9">
        <v>33</v>
      </c>
      <c r="B9">
        <v>115</v>
      </c>
      <c r="C9">
        <v>38</v>
      </c>
      <c r="D9">
        <v>60</v>
      </c>
      <c r="E9">
        <v>255</v>
      </c>
      <c r="F9">
        <v>119</v>
      </c>
      <c r="G9" t="s">
        <v>23</v>
      </c>
      <c r="H9" t="s">
        <v>24</v>
      </c>
      <c r="I9">
        <v>41.624872009680701</v>
      </c>
    </row>
    <row r="10" spans="1:9" x14ac:dyDescent="0.35">
      <c r="A10">
        <v>33</v>
      </c>
      <c r="B10">
        <v>82</v>
      </c>
      <c r="C10">
        <v>41</v>
      </c>
      <c r="D10">
        <v>63</v>
      </c>
      <c r="E10">
        <v>255</v>
      </c>
      <c r="F10">
        <v>125</v>
      </c>
      <c r="G10" t="s">
        <v>25</v>
      </c>
      <c r="H10" t="s">
        <v>26</v>
      </c>
      <c r="I10">
        <v>40.925987316229403</v>
      </c>
    </row>
    <row r="11" spans="1:9" x14ac:dyDescent="0.35">
      <c r="A11">
        <v>25</v>
      </c>
      <c r="B11">
        <v>101</v>
      </c>
      <c r="C11">
        <v>41</v>
      </c>
      <c r="D11">
        <v>63</v>
      </c>
      <c r="E11">
        <v>255</v>
      </c>
      <c r="F11">
        <v>125</v>
      </c>
      <c r="G11" t="s">
        <v>27</v>
      </c>
      <c r="H11" t="s">
        <v>28</v>
      </c>
      <c r="I11">
        <v>39.199033879496</v>
      </c>
    </row>
    <row r="12" spans="1:9" x14ac:dyDescent="0.35">
      <c r="A12">
        <v>25</v>
      </c>
      <c r="B12">
        <v>101</v>
      </c>
      <c r="C12">
        <v>41</v>
      </c>
      <c r="D12">
        <v>63</v>
      </c>
      <c r="E12">
        <v>255</v>
      </c>
      <c r="F12">
        <v>125</v>
      </c>
      <c r="G12" t="s">
        <v>29</v>
      </c>
      <c r="H12" t="s">
        <v>30</v>
      </c>
      <c r="I12">
        <v>38.684156466660902</v>
      </c>
    </row>
    <row r="13" spans="1:9" x14ac:dyDescent="0.35">
      <c r="A13">
        <v>25</v>
      </c>
      <c r="B13">
        <v>101</v>
      </c>
      <c r="C13">
        <v>25</v>
      </c>
      <c r="D13">
        <v>63</v>
      </c>
      <c r="E13">
        <v>255</v>
      </c>
      <c r="F13">
        <v>125</v>
      </c>
      <c r="G13" t="s">
        <v>31</v>
      </c>
      <c r="H13" t="s">
        <v>32</v>
      </c>
      <c r="I13">
        <v>40.2728603816361</v>
      </c>
    </row>
    <row r="14" spans="1:9" x14ac:dyDescent="0.35">
      <c r="A14">
        <v>25</v>
      </c>
      <c r="B14">
        <v>101</v>
      </c>
      <c r="C14">
        <v>25</v>
      </c>
      <c r="D14">
        <v>63</v>
      </c>
      <c r="E14">
        <v>255</v>
      </c>
      <c r="F14">
        <v>125</v>
      </c>
      <c r="G14" t="s">
        <v>33</v>
      </c>
      <c r="H14" t="s">
        <v>34</v>
      </c>
      <c r="I14">
        <v>36.6781261805817</v>
      </c>
    </row>
    <row r="15" spans="1:9" x14ac:dyDescent="0.35">
      <c r="A15">
        <v>25</v>
      </c>
      <c r="B15">
        <v>77</v>
      </c>
      <c r="C15">
        <v>66</v>
      </c>
      <c r="D15">
        <v>63</v>
      </c>
      <c r="E15">
        <v>255</v>
      </c>
      <c r="F15">
        <v>125</v>
      </c>
      <c r="G15" t="s">
        <v>35</v>
      </c>
      <c r="H15" t="s">
        <v>36</v>
      </c>
      <c r="I15">
        <v>38.825584671738497</v>
      </c>
    </row>
    <row r="16" spans="1:9" x14ac:dyDescent="0.35">
      <c r="A16">
        <v>33</v>
      </c>
      <c r="B16">
        <v>137</v>
      </c>
      <c r="C16">
        <v>33</v>
      </c>
      <c r="D16">
        <v>71</v>
      </c>
      <c r="E16">
        <v>255</v>
      </c>
      <c r="F16">
        <v>121</v>
      </c>
      <c r="G16" t="s">
        <v>37</v>
      </c>
      <c r="H16" t="s">
        <v>38</v>
      </c>
      <c r="I16">
        <v>42.837305699481803</v>
      </c>
    </row>
    <row r="17" spans="1:9" x14ac:dyDescent="0.35">
      <c r="A17">
        <v>33</v>
      </c>
      <c r="B17">
        <v>93</v>
      </c>
      <c r="C17">
        <v>33</v>
      </c>
      <c r="D17">
        <v>71</v>
      </c>
      <c r="E17">
        <v>255</v>
      </c>
      <c r="F17">
        <v>121</v>
      </c>
      <c r="G17" t="s">
        <v>39</v>
      </c>
      <c r="H17" t="s">
        <v>40</v>
      </c>
      <c r="I17">
        <v>40.077872744539398</v>
      </c>
    </row>
    <row r="18" spans="1:9" x14ac:dyDescent="0.35">
      <c r="A18">
        <v>33</v>
      </c>
      <c r="B18">
        <v>93</v>
      </c>
      <c r="C18">
        <v>33</v>
      </c>
      <c r="D18">
        <v>71</v>
      </c>
      <c r="E18">
        <v>255</v>
      </c>
      <c r="F18">
        <v>121</v>
      </c>
      <c r="G18" t="s">
        <v>41</v>
      </c>
      <c r="H18" t="s">
        <v>42</v>
      </c>
      <c r="I18">
        <v>41.8974330190091</v>
      </c>
    </row>
    <row r="19" spans="1:9" x14ac:dyDescent="0.35">
      <c r="A19">
        <v>33</v>
      </c>
      <c r="B19">
        <v>137</v>
      </c>
      <c r="C19">
        <v>44</v>
      </c>
      <c r="D19">
        <v>71</v>
      </c>
      <c r="E19">
        <v>255</v>
      </c>
      <c r="F19">
        <v>121</v>
      </c>
      <c r="G19" t="s">
        <v>43</v>
      </c>
      <c r="H19" t="s">
        <v>44</v>
      </c>
      <c r="I19">
        <v>40.994724882324299</v>
      </c>
    </row>
    <row r="20" spans="1:9" x14ac:dyDescent="0.35">
      <c r="A20">
        <v>33</v>
      </c>
      <c r="B20">
        <v>137</v>
      </c>
      <c r="C20">
        <v>19</v>
      </c>
      <c r="D20">
        <v>71</v>
      </c>
      <c r="E20">
        <v>255</v>
      </c>
      <c r="F20">
        <v>121</v>
      </c>
      <c r="G20" t="s">
        <v>45</v>
      </c>
      <c r="H20" t="s">
        <v>46</v>
      </c>
      <c r="I20">
        <v>43.513591756624102</v>
      </c>
    </row>
    <row r="21" spans="1:9" x14ac:dyDescent="0.35">
      <c r="A21">
        <v>33</v>
      </c>
      <c r="B21">
        <v>132</v>
      </c>
      <c r="C21">
        <v>19</v>
      </c>
      <c r="D21">
        <v>71</v>
      </c>
      <c r="E21">
        <v>255</v>
      </c>
      <c r="F21">
        <v>99</v>
      </c>
      <c r="G21" t="s">
        <v>47</v>
      </c>
      <c r="H21" t="s">
        <v>48</v>
      </c>
      <c r="I21">
        <v>41.1832400300109</v>
      </c>
    </row>
    <row r="22" spans="1:9" x14ac:dyDescent="0.35">
      <c r="A22">
        <v>33</v>
      </c>
      <c r="B22">
        <v>134</v>
      </c>
      <c r="C22">
        <v>30</v>
      </c>
      <c r="D22">
        <v>55</v>
      </c>
      <c r="E22">
        <v>255</v>
      </c>
      <c r="F22">
        <v>99</v>
      </c>
      <c r="G22" t="s">
        <v>49</v>
      </c>
      <c r="H22" t="s">
        <v>50</v>
      </c>
      <c r="I22">
        <v>41.303252727364097</v>
      </c>
    </row>
    <row r="23" spans="1:9" x14ac:dyDescent="0.35">
      <c r="A23">
        <v>33</v>
      </c>
      <c r="B23">
        <v>134</v>
      </c>
      <c r="C23">
        <v>30</v>
      </c>
      <c r="D23">
        <v>55</v>
      </c>
      <c r="E23">
        <v>255</v>
      </c>
      <c r="F23">
        <v>99</v>
      </c>
      <c r="G23" t="s">
        <v>51</v>
      </c>
      <c r="H23" t="s">
        <v>52</v>
      </c>
      <c r="I23">
        <v>41.137007785806297</v>
      </c>
    </row>
    <row r="24" spans="1:9" x14ac:dyDescent="0.35">
      <c r="A24">
        <v>27</v>
      </c>
      <c r="B24">
        <v>110</v>
      </c>
      <c r="C24">
        <v>44</v>
      </c>
      <c r="D24">
        <v>52</v>
      </c>
      <c r="E24">
        <v>255</v>
      </c>
      <c r="F24">
        <v>103</v>
      </c>
      <c r="G24" t="s">
        <v>53</v>
      </c>
      <c r="H24" t="s">
        <v>54</v>
      </c>
      <c r="I24">
        <v>39.378687031458</v>
      </c>
    </row>
    <row r="25" spans="1:9" x14ac:dyDescent="0.35">
      <c r="A25">
        <v>27</v>
      </c>
      <c r="B25">
        <v>85</v>
      </c>
      <c r="C25">
        <v>47</v>
      </c>
      <c r="D25">
        <v>55</v>
      </c>
      <c r="E25">
        <v>255</v>
      </c>
      <c r="F25">
        <v>103</v>
      </c>
      <c r="G25" t="s">
        <v>55</v>
      </c>
      <c r="H25" t="s">
        <v>56</v>
      </c>
      <c r="I25">
        <v>43.172528469212899</v>
      </c>
    </row>
    <row r="26" spans="1:9" x14ac:dyDescent="0.35">
      <c r="A26">
        <v>27</v>
      </c>
      <c r="B26">
        <v>93</v>
      </c>
      <c r="C26">
        <v>16</v>
      </c>
      <c r="D26">
        <v>55</v>
      </c>
      <c r="E26">
        <v>255</v>
      </c>
      <c r="F26">
        <v>130</v>
      </c>
      <c r="G26" t="s">
        <v>57</v>
      </c>
      <c r="H26" t="s">
        <v>58</v>
      </c>
      <c r="I26">
        <v>44.290377240702703</v>
      </c>
    </row>
    <row r="27" spans="1:9" x14ac:dyDescent="0.35">
      <c r="A27">
        <v>27</v>
      </c>
      <c r="B27">
        <v>96</v>
      </c>
      <c r="C27">
        <v>36</v>
      </c>
      <c r="D27">
        <v>55</v>
      </c>
      <c r="E27">
        <v>255</v>
      </c>
      <c r="F27">
        <v>113</v>
      </c>
      <c r="G27" t="s">
        <v>59</v>
      </c>
      <c r="H27" t="s">
        <v>60</v>
      </c>
      <c r="I27">
        <v>41.3096268697605</v>
      </c>
    </row>
    <row r="28" spans="1:9" x14ac:dyDescent="0.35">
      <c r="A28">
        <v>27</v>
      </c>
      <c r="B28">
        <v>112</v>
      </c>
      <c r="C28">
        <v>36</v>
      </c>
      <c r="D28">
        <v>55</v>
      </c>
      <c r="E28">
        <v>255</v>
      </c>
      <c r="F28">
        <v>113</v>
      </c>
      <c r="G28" t="s">
        <v>61</v>
      </c>
      <c r="H28" t="s">
        <v>62</v>
      </c>
      <c r="I28">
        <v>42.461571170405001</v>
      </c>
    </row>
    <row r="29" spans="1:9" x14ac:dyDescent="0.35">
      <c r="A29">
        <v>27</v>
      </c>
      <c r="B29">
        <v>112</v>
      </c>
      <c r="C29">
        <v>36</v>
      </c>
      <c r="D29">
        <v>55</v>
      </c>
      <c r="E29">
        <v>255</v>
      </c>
      <c r="F29">
        <v>113</v>
      </c>
      <c r="G29" t="s">
        <v>63</v>
      </c>
      <c r="H29" t="s">
        <v>64</v>
      </c>
      <c r="I29">
        <v>43.155980362987201</v>
      </c>
    </row>
    <row r="30" spans="1:9" x14ac:dyDescent="0.35">
      <c r="A30">
        <v>27</v>
      </c>
      <c r="B30">
        <v>112</v>
      </c>
      <c r="C30">
        <v>36</v>
      </c>
      <c r="D30">
        <v>55</v>
      </c>
      <c r="E30">
        <v>255</v>
      </c>
      <c r="F30">
        <v>113</v>
      </c>
      <c r="G30" t="s">
        <v>65</v>
      </c>
      <c r="H30" t="s">
        <v>66</v>
      </c>
      <c r="I30">
        <v>40.041325966850799</v>
      </c>
    </row>
    <row r="31" spans="1:9" x14ac:dyDescent="0.35">
      <c r="A31">
        <v>27</v>
      </c>
      <c r="B31">
        <v>112</v>
      </c>
      <c r="C31">
        <v>36</v>
      </c>
      <c r="D31">
        <v>55</v>
      </c>
      <c r="E31">
        <v>255</v>
      </c>
      <c r="F31">
        <v>113</v>
      </c>
      <c r="G31" t="s">
        <v>67</v>
      </c>
      <c r="H31" t="s">
        <v>68</v>
      </c>
      <c r="I31">
        <v>44.134980610520003</v>
      </c>
    </row>
    <row r="32" spans="1:9" x14ac:dyDescent="0.35">
      <c r="A32">
        <v>27</v>
      </c>
      <c r="B32">
        <v>129</v>
      </c>
      <c r="C32">
        <v>36</v>
      </c>
      <c r="D32">
        <v>55</v>
      </c>
      <c r="E32">
        <v>255</v>
      </c>
      <c r="F32">
        <v>123</v>
      </c>
      <c r="G32" t="s">
        <v>69</v>
      </c>
      <c r="H32" t="s">
        <v>70</v>
      </c>
      <c r="I32">
        <v>39.6397852348993</v>
      </c>
    </row>
    <row r="33" spans="1:9" x14ac:dyDescent="0.35">
      <c r="A33">
        <v>27</v>
      </c>
      <c r="B33">
        <v>129</v>
      </c>
      <c r="C33">
        <v>36</v>
      </c>
      <c r="D33">
        <v>55</v>
      </c>
      <c r="E33">
        <v>255</v>
      </c>
      <c r="F33">
        <v>123</v>
      </c>
      <c r="G33" t="s">
        <v>71</v>
      </c>
      <c r="H33" t="s">
        <v>72</v>
      </c>
      <c r="I33">
        <v>45.132529404776001</v>
      </c>
    </row>
    <row r="34" spans="1:9" x14ac:dyDescent="0.35">
      <c r="A34">
        <v>25</v>
      </c>
      <c r="B34">
        <v>104</v>
      </c>
      <c r="C34">
        <v>11</v>
      </c>
      <c r="D34">
        <v>55</v>
      </c>
      <c r="E34">
        <v>255</v>
      </c>
      <c r="F34">
        <v>123</v>
      </c>
      <c r="G34" t="s">
        <v>73</v>
      </c>
      <c r="H34" t="s">
        <v>74</v>
      </c>
      <c r="I34">
        <v>41.7595549555421</v>
      </c>
    </row>
    <row r="35" spans="1:9" x14ac:dyDescent="0.35">
      <c r="A35">
        <v>0</v>
      </c>
      <c r="B35">
        <v>90</v>
      </c>
      <c r="C35">
        <v>96</v>
      </c>
      <c r="D35">
        <v>55</v>
      </c>
      <c r="E35">
        <v>255</v>
      </c>
      <c r="F35">
        <v>158</v>
      </c>
      <c r="G35" t="s">
        <v>75</v>
      </c>
      <c r="H35" t="s">
        <v>76</v>
      </c>
      <c r="I35">
        <v>30.007525533058502</v>
      </c>
    </row>
    <row r="36" spans="1:9" x14ac:dyDescent="0.35">
      <c r="A36">
        <v>5</v>
      </c>
      <c r="B36">
        <v>93</v>
      </c>
      <c r="C36">
        <v>69</v>
      </c>
      <c r="D36">
        <v>44</v>
      </c>
      <c r="E36">
        <v>255</v>
      </c>
      <c r="F36">
        <v>192</v>
      </c>
      <c r="G36" t="s">
        <v>77</v>
      </c>
      <c r="H36" t="s">
        <v>78</v>
      </c>
      <c r="I36">
        <v>35.102619732060496</v>
      </c>
    </row>
    <row r="37" spans="1:9" x14ac:dyDescent="0.35">
      <c r="A37">
        <v>5</v>
      </c>
      <c r="B37">
        <v>93</v>
      </c>
      <c r="C37">
        <v>69</v>
      </c>
      <c r="D37">
        <v>44</v>
      </c>
      <c r="E37">
        <v>255</v>
      </c>
      <c r="F37">
        <v>192</v>
      </c>
      <c r="G37" t="s">
        <v>79</v>
      </c>
      <c r="H37" t="s">
        <v>80</v>
      </c>
      <c r="I37">
        <v>30.766007771582998</v>
      </c>
    </row>
    <row r="38" spans="1:9" x14ac:dyDescent="0.35">
      <c r="A38">
        <v>5</v>
      </c>
      <c r="B38">
        <v>156</v>
      </c>
      <c r="C38">
        <v>49</v>
      </c>
      <c r="D38">
        <v>52</v>
      </c>
      <c r="E38">
        <v>255</v>
      </c>
      <c r="F38">
        <v>184</v>
      </c>
      <c r="G38" t="s">
        <v>81</v>
      </c>
      <c r="H38" t="s">
        <v>82</v>
      </c>
      <c r="I38">
        <v>36.646674648960399</v>
      </c>
    </row>
    <row r="39" spans="1:9" x14ac:dyDescent="0.35">
      <c r="A39">
        <v>5</v>
      </c>
      <c r="B39">
        <v>137</v>
      </c>
      <c r="C39">
        <v>49</v>
      </c>
      <c r="D39">
        <v>52</v>
      </c>
      <c r="E39">
        <v>255</v>
      </c>
      <c r="F39">
        <v>184</v>
      </c>
      <c r="G39" t="s">
        <v>83</v>
      </c>
      <c r="H39" t="s">
        <v>84</v>
      </c>
      <c r="I39">
        <v>35.7291705498602</v>
      </c>
    </row>
    <row r="40" spans="1:9" x14ac:dyDescent="0.35">
      <c r="A40">
        <v>5</v>
      </c>
      <c r="B40">
        <v>41</v>
      </c>
      <c r="C40">
        <v>49</v>
      </c>
      <c r="D40">
        <v>52</v>
      </c>
      <c r="E40">
        <v>255</v>
      </c>
      <c r="F40">
        <v>184</v>
      </c>
      <c r="G40" t="s">
        <v>85</v>
      </c>
      <c r="H40" t="s">
        <v>86</v>
      </c>
      <c r="I40">
        <v>35.358898721730498</v>
      </c>
    </row>
    <row r="41" spans="1:9" x14ac:dyDescent="0.35">
      <c r="A41">
        <v>5</v>
      </c>
      <c r="B41">
        <v>104</v>
      </c>
      <c r="C41">
        <v>16</v>
      </c>
      <c r="D41">
        <v>52</v>
      </c>
      <c r="E41">
        <v>255</v>
      </c>
      <c r="F41">
        <v>184</v>
      </c>
      <c r="G41" t="s">
        <v>87</v>
      </c>
      <c r="H41" t="s">
        <v>88</v>
      </c>
      <c r="I41">
        <v>40.910291481935602</v>
      </c>
    </row>
    <row r="42" spans="1:9" x14ac:dyDescent="0.35">
      <c r="A42">
        <v>5</v>
      </c>
      <c r="B42">
        <v>104</v>
      </c>
      <c r="C42">
        <v>80</v>
      </c>
      <c r="D42">
        <v>52</v>
      </c>
      <c r="E42">
        <v>255</v>
      </c>
      <c r="F42">
        <v>184</v>
      </c>
      <c r="G42" t="s">
        <v>89</v>
      </c>
      <c r="H42" t="s">
        <v>90</v>
      </c>
      <c r="I42">
        <v>35.987963891675001</v>
      </c>
    </row>
    <row r="43" spans="1:9" x14ac:dyDescent="0.35">
      <c r="A43">
        <v>5</v>
      </c>
      <c r="B43">
        <v>112</v>
      </c>
      <c r="C43">
        <v>80</v>
      </c>
      <c r="D43">
        <v>52</v>
      </c>
      <c r="E43">
        <v>255</v>
      </c>
      <c r="F43">
        <v>184</v>
      </c>
      <c r="G43" t="s">
        <v>91</v>
      </c>
      <c r="H43" t="s">
        <v>92</v>
      </c>
      <c r="I43">
        <v>36.272126937540101</v>
      </c>
    </row>
    <row r="44" spans="1:9" x14ac:dyDescent="0.35">
      <c r="A44">
        <v>27</v>
      </c>
      <c r="B44">
        <v>112</v>
      </c>
      <c r="C44">
        <v>63</v>
      </c>
      <c r="D44">
        <v>55</v>
      </c>
      <c r="E44">
        <v>255</v>
      </c>
      <c r="F44">
        <v>128</v>
      </c>
      <c r="G44" t="s">
        <v>93</v>
      </c>
      <c r="H44" t="s">
        <v>94</v>
      </c>
      <c r="I44">
        <v>38.710286320254497</v>
      </c>
    </row>
    <row r="45" spans="1:9" x14ac:dyDescent="0.35">
      <c r="A45">
        <v>19</v>
      </c>
      <c r="B45">
        <v>74</v>
      </c>
      <c r="C45">
        <v>55</v>
      </c>
      <c r="D45">
        <v>66</v>
      </c>
      <c r="E45">
        <v>255</v>
      </c>
      <c r="F45">
        <v>170</v>
      </c>
      <c r="G45" t="s">
        <v>95</v>
      </c>
      <c r="H45" t="s">
        <v>96</v>
      </c>
      <c r="I45">
        <v>40.115531941183697</v>
      </c>
    </row>
    <row r="46" spans="1:9" x14ac:dyDescent="0.35">
      <c r="A46">
        <v>19</v>
      </c>
      <c r="B46">
        <v>71</v>
      </c>
      <c r="C46">
        <v>90</v>
      </c>
      <c r="D46">
        <v>69</v>
      </c>
      <c r="E46">
        <v>255</v>
      </c>
      <c r="F46">
        <v>170</v>
      </c>
      <c r="G46" t="s">
        <v>97</v>
      </c>
      <c r="H46" t="s">
        <v>98</v>
      </c>
      <c r="I46">
        <v>36.986556603773501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topLeftCell="A37" workbookViewId="0">
      <selection activeCell="J51" sqref="J51"/>
    </sheetView>
  </sheetViews>
  <sheetFormatPr defaultRowHeight="14.5" x14ac:dyDescent="0.35"/>
  <sheetData>
    <row r="1" spans="1:4" x14ac:dyDescent="0.35">
      <c r="A1" t="s">
        <v>100</v>
      </c>
      <c r="B1" t="s">
        <v>99</v>
      </c>
      <c r="C1" t="s">
        <v>102</v>
      </c>
      <c r="D1" t="s">
        <v>103</v>
      </c>
    </row>
    <row r="2" spans="1:4" x14ac:dyDescent="0.35">
      <c r="A2">
        <v>42.789254941713097</v>
      </c>
      <c r="B2">
        <v>42.831000023755401</v>
      </c>
      <c r="C2">
        <f>B2-A2</f>
        <v>4.1745082042304205E-2</v>
      </c>
      <c r="D2">
        <f>POWER(C2,2)</f>
        <v>1.7426518747187089E-3</v>
      </c>
    </row>
    <row r="3" spans="1:4" x14ac:dyDescent="0.35">
      <c r="A3">
        <v>42.522258414766497</v>
      </c>
      <c r="B3">
        <v>42.460675805007497</v>
      </c>
      <c r="C3">
        <f t="shared" ref="C3:C46" si="0">B3-A3</f>
        <v>-6.1582609759000206E-2</v>
      </c>
      <c r="D3">
        <f t="shared" ref="D3:D46" si="1">POWER(C3,2)</f>
        <v>3.7924178247293076E-3</v>
      </c>
    </row>
    <row r="4" spans="1:4" x14ac:dyDescent="0.35">
      <c r="A4">
        <v>41.467034117072402</v>
      </c>
      <c r="B4">
        <v>41.5348820538835</v>
      </c>
      <c r="C4">
        <f t="shared" si="0"/>
        <v>6.7847936811098464E-2</v>
      </c>
      <c r="D4">
        <f t="shared" si="1"/>
        <v>4.60334252952281E-3</v>
      </c>
    </row>
    <row r="5" spans="1:4" x14ac:dyDescent="0.35">
      <c r="A5">
        <v>42.708534456198002</v>
      </c>
      <c r="B5">
        <v>42.778587706745903</v>
      </c>
      <c r="C5">
        <f t="shared" si="0"/>
        <v>7.0053250547900348E-2</v>
      </c>
      <c r="D5">
        <f t="shared" si="1"/>
        <v>4.9074579123269003E-3</v>
      </c>
    </row>
    <row r="6" spans="1:4" x14ac:dyDescent="0.35">
      <c r="A6">
        <v>42.617630634224099</v>
      </c>
      <c r="B6">
        <v>42.655551391703099</v>
      </c>
      <c r="C6">
        <f t="shared" si="0"/>
        <v>3.7920757479000144E-2</v>
      </c>
      <c r="D6">
        <f t="shared" si="1"/>
        <v>1.4379838477811453E-3</v>
      </c>
    </row>
    <row r="7" spans="1:4" x14ac:dyDescent="0.35">
      <c r="A7">
        <v>44.283700104791798</v>
      </c>
      <c r="B7">
        <v>43.880647787282101</v>
      </c>
      <c r="C7">
        <f t="shared" si="0"/>
        <v>-0.40305231750969739</v>
      </c>
      <c r="D7">
        <f t="shared" si="1"/>
        <v>0.16245117064993791</v>
      </c>
    </row>
    <row r="8" spans="1:4" x14ac:dyDescent="0.35">
      <c r="A8">
        <v>42.3421609339497</v>
      </c>
      <c r="B8">
        <v>41.740891388474502</v>
      </c>
      <c r="C8">
        <f t="shared" si="0"/>
        <v>-0.60126954547519773</v>
      </c>
      <c r="D8">
        <f t="shared" si="1"/>
        <v>0.36152506631595088</v>
      </c>
    </row>
    <row r="9" spans="1:4" x14ac:dyDescent="0.35">
      <c r="A9">
        <v>41.624872009680701</v>
      </c>
      <c r="B9">
        <v>41.531936998558002</v>
      </c>
      <c r="C9">
        <f t="shared" si="0"/>
        <v>-9.2935011122698086E-2</v>
      </c>
      <c r="D9">
        <f t="shared" si="1"/>
        <v>8.6369162923760172E-3</v>
      </c>
    </row>
    <row r="10" spans="1:4" x14ac:dyDescent="0.35">
      <c r="A10">
        <v>40.925987316229403</v>
      </c>
      <c r="B10">
        <v>40.088201117318398</v>
      </c>
      <c r="C10">
        <f t="shared" si="0"/>
        <v>-0.83778619891100448</v>
      </c>
      <c r="D10">
        <f t="shared" si="1"/>
        <v>0.70188571508574915</v>
      </c>
    </row>
    <row r="11" spans="1:4" x14ac:dyDescent="0.35">
      <c r="A11">
        <v>39.199033879496</v>
      </c>
      <c r="B11">
        <v>39.155695692160897</v>
      </c>
      <c r="C11">
        <f t="shared" si="0"/>
        <v>-4.3338187335102418E-2</v>
      </c>
      <c r="D11">
        <f t="shared" si="1"/>
        <v>1.8781984814924316E-3</v>
      </c>
    </row>
    <row r="12" spans="1:4" x14ac:dyDescent="0.35">
      <c r="A12">
        <v>38.684156466660902</v>
      </c>
      <c r="B12">
        <v>38.6525800665978</v>
      </c>
      <c r="C12">
        <f t="shared" si="0"/>
        <v>-3.1576400063102028E-2</v>
      </c>
      <c r="D12">
        <f t="shared" si="1"/>
        <v>9.9706904094506977E-4</v>
      </c>
    </row>
    <row r="13" spans="1:4" x14ac:dyDescent="0.35">
      <c r="A13">
        <v>40.2728603816361</v>
      </c>
      <c r="B13">
        <v>40.231618843474401</v>
      </c>
      <c r="C13">
        <f t="shared" si="0"/>
        <v>-4.1241538161699509E-2</v>
      </c>
      <c r="D13">
        <f t="shared" si="1"/>
        <v>1.7008644699429169E-3</v>
      </c>
    </row>
    <row r="14" spans="1:4" x14ac:dyDescent="0.35">
      <c r="A14">
        <v>36.6781261805817</v>
      </c>
      <c r="B14">
        <v>36.6216150547301</v>
      </c>
      <c r="C14">
        <f t="shared" si="0"/>
        <v>-5.6511125851599786E-2</v>
      </c>
      <c r="D14">
        <f t="shared" si="1"/>
        <v>3.1935073450153496E-3</v>
      </c>
    </row>
    <row r="15" spans="1:4" x14ac:dyDescent="0.35">
      <c r="A15">
        <v>38.825584671738497</v>
      </c>
      <c r="B15">
        <v>38.801962926754399</v>
      </c>
      <c r="C15">
        <f t="shared" si="0"/>
        <v>-2.3621744984097859E-2</v>
      </c>
      <c r="D15">
        <f t="shared" si="1"/>
        <v>5.579868360937524E-4</v>
      </c>
    </row>
    <row r="16" spans="1:4" x14ac:dyDescent="0.35">
      <c r="A16">
        <v>42.837305699481803</v>
      </c>
      <c r="B16">
        <v>42.875749822365499</v>
      </c>
      <c r="C16">
        <f t="shared" si="0"/>
        <v>3.8444122883696252E-2</v>
      </c>
      <c r="D16">
        <f t="shared" si="1"/>
        <v>1.477950584296738E-3</v>
      </c>
    </row>
    <row r="17" spans="1:4" x14ac:dyDescent="0.35">
      <c r="A17">
        <v>40.077872744539398</v>
      </c>
      <c r="B17">
        <v>40.0364402988492</v>
      </c>
      <c r="C17">
        <f t="shared" si="0"/>
        <v>-4.1432445690197994E-2</v>
      </c>
      <c r="D17">
        <f t="shared" si="1"/>
        <v>1.7166475558712065E-3</v>
      </c>
    </row>
    <row r="18" spans="1:4" x14ac:dyDescent="0.35">
      <c r="A18">
        <v>41.8974330190091</v>
      </c>
      <c r="B18">
        <v>41.799222873507198</v>
      </c>
      <c r="C18">
        <f t="shared" si="0"/>
        <v>-9.8210145501901991E-2</v>
      </c>
      <c r="D18">
        <f t="shared" si="1"/>
        <v>9.6452326795047599E-3</v>
      </c>
    </row>
    <row r="19" spans="1:4" x14ac:dyDescent="0.35">
      <c r="A19">
        <v>40.994724882324299</v>
      </c>
      <c r="B19">
        <v>41.2183886071792</v>
      </c>
      <c r="C19">
        <f t="shared" si="0"/>
        <v>0.2236637248549016</v>
      </c>
      <c r="D19">
        <f t="shared" si="1"/>
        <v>5.0025461815969126E-2</v>
      </c>
    </row>
    <row r="20" spans="1:4" x14ac:dyDescent="0.35">
      <c r="A20">
        <v>43.513591756624102</v>
      </c>
      <c r="B20">
        <v>43.467323774411597</v>
      </c>
      <c r="C20">
        <f t="shared" si="0"/>
        <v>-4.6267982212505387E-2</v>
      </c>
      <c r="D20">
        <f t="shared" si="1"/>
        <v>2.140726178016715E-3</v>
      </c>
    </row>
    <row r="21" spans="1:4" x14ac:dyDescent="0.35">
      <c r="A21">
        <v>41.1832400300109</v>
      </c>
      <c r="B21">
        <v>40.959093387704698</v>
      </c>
      <c r="C21">
        <f t="shared" si="0"/>
        <v>-0.22414664230620218</v>
      </c>
      <c r="D21">
        <f t="shared" si="1"/>
        <v>5.0241717257144547E-2</v>
      </c>
    </row>
    <row r="22" spans="1:4" x14ac:dyDescent="0.35">
      <c r="A22">
        <v>41.303252727364097</v>
      </c>
      <c r="B22">
        <v>41.231936082441301</v>
      </c>
      <c r="C22">
        <f t="shared" si="0"/>
        <v>-7.1316644922795547E-2</v>
      </c>
      <c r="D22">
        <f t="shared" si="1"/>
        <v>5.0860638430440998E-3</v>
      </c>
    </row>
    <row r="23" spans="1:4" x14ac:dyDescent="0.35">
      <c r="A23">
        <v>41.137007785806297</v>
      </c>
      <c r="B23">
        <v>40.971189748057498</v>
      </c>
      <c r="C23">
        <f t="shared" si="0"/>
        <v>-0.16581803774879944</v>
      </c>
      <c r="D23">
        <f t="shared" si="1"/>
        <v>2.7495621642862275E-2</v>
      </c>
    </row>
    <row r="24" spans="1:4" x14ac:dyDescent="0.35">
      <c r="A24">
        <v>39.378687031458</v>
      </c>
      <c r="B24">
        <v>39.335224243223699</v>
      </c>
      <c r="C24">
        <f t="shared" si="0"/>
        <v>-4.3462788234300831E-2</v>
      </c>
      <c r="D24">
        <f t="shared" si="1"/>
        <v>1.8890139610996787E-3</v>
      </c>
    </row>
    <row r="25" spans="1:4" x14ac:dyDescent="0.35">
      <c r="A25">
        <v>43.172528469212899</v>
      </c>
      <c r="B25">
        <v>43.126896109959901</v>
      </c>
      <c r="C25">
        <f t="shared" si="0"/>
        <v>-4.5632359252998356E-2</v>
      </c>
      <c r="D25">
        <f t="shared" si="1"/>
        <v>2.0823122109947046E-3</v>
      </c>
    </row>
    <row r="26" spans="1:4" x14ac:dyDescent="0.35">
      <c r="A26">
        <v>44.290377240702703</v>
      </c>
      <c r="B26">
        <v>44.308380383039903</v>
      </c>
      <c r="C26">
        <f t="shared" si="0"/>
        <v>1.8003142337200018E-2</v>
      </c>
      <c r="D26">
        <f t="shared" si="1"/>
        <v>3.2411313401348369E-4</v>
      </c>
    </row>
    <row r="27" spans="1:4" x14ac:dyDescent="0.35">
      <c r="A27">
        <v>41.3096268697605</v>
      </c>
      <c r="B27">
        <v>41.260070854231301</v>
      </c>
      <c r="C27">
        <f t="shared" si="0"/>
        <v>-4.9556015529198305E-2</v>
      </c>
      <c r="D27">
        <f t="shared" si="1"/>
        <v>2.4557986751301436E-3</v>
      </c>
    </row>
    <row r="28" spans="1:4" x14ac:dyDescent="0.35">
      <c r="A28">
        <v>42.461571170405001</v>
      </c>
      <c r="B28">
        <v>42.359811095628601</v>
      </c>
      <c r="C28">
        <f t="shared" si="0"/>
        <v>-0.1017600747764007</v>
      </c>
      <c r="D28">
        <f t="shared" si="1"/>
        <v>1.0355112818498663E-2</v>
      </c>
    </row>
    <row r="29" spans="1:4" x14ac:dyDescent="0.35">
      <c r="A29">
        <v>43.155980362987201</v>
      </c>
      <c r="B29">
        <v>43.179236615467097</v>
      </c>
      <c r="C29">
        <f t="shared" si="0"/>
        <v>2.3256252479896489E-2</v>
      </c>
      <c r="D29">
        <f t="shared" si="1"/>
        <v>5.408532794086916E-4</v>
      </c>
    </row>
    <row r="30" spans="1:4" x14ac:dyDescent="0.35">
      <c r="A30">
        <v>40.041325966850799</v>
      </c>
      <c r="B30">
        <v>40.081263759607502</v>
      </c>
      <c r="C30">
        <f t="shared" si="0"/>
        <v>3.9937792756703061E-2</v>
      </c>
      <c r="D30">
        <f t="shared" si="1"/>
        <v>1.5950272902773635E-3</v>
      </c>
    </row>
    <row r="31" spans="1:4" x14ac:dyDescent="0.35">
      <c r="A31">
        <v>44.134980610520003</v>
      </c>
      <c r="B31">
        <v>44.103250050902503</v>
      </c>
      <c r="C31">
        <f t="shared" si="0"/>
        <v>-3.1730559617500376E-2</v>
      </c>
      <c r="D31">
        <f t="shared" si="1"/>
        <v>1.0068284136397455E-3</v>
      </c>
    </row>
    <row r="32" spans="1:4" x14ac:dyDescent="0.35">
      <c r="A32">
        <v>39.6397852348993</v>
      </c>
      <c r="B32">
        <v>39.649397826801</v>
      </c>
      <c r="C32">
        <f t="shared" si="0"/>
        <v>9.6125919016998296E-3</v>
      </c>
      <c r="D32">
        <f t="shared" si="1"/>
        <v>9.2401923068625142E-5</v>
      </c>
    </row>
    <row r="33" spans="1:4" x14ac:dyDescent="0.35">
      <c r="A33">
        <v>45.132529404776001</v>
      </c>
      <c r="B33">
        <v>45.211541945163098</v>
      </c>
      <c r="C33">
        <f t="shared" si="0"/>
        <v>7.9012540387097374E-2</v>
      </c>
      <c r="D33">
        <f t="shared" si="1"/>
        <v>6.2429815384226935E-3</v>
      </c>
    </row>
    <row r="34" spans="1:4" x14ac:dyDescent="0.35">
      <c r="A34">
        <v>41.7595549555421</v>
      </c>
      <c r="B34">
        <v>41.805048853594897</v>
      </c>
      <c r="C34">
        <f t="shared" si="0"/>
        <v>4.5493898052797022E-2</v>
      </c>
      <c r="D34">
        <f t="shared" si="1"/>
        <v>2.0696947600382888E-3</v>
      </c>
    </row>
    <row r="35" spans="1:4" x14ac:dyDescent="0.35">
      <c r="A35">
        <v>30.007525533058502</v>
      </c>
      <c r="B35">
        <v>30.786722642553901</v>
      </c>
      <c r="C35">
        <f t="shared" si="0"/>
        <v>0.77919710949539933</v>
      </c>
      <c r="D35">
        <f t="shared" si="1"/>
        <v>0.60714813544598534</v>
      </c>
    </row>
    <row r="36" spans="1:4" x14ac:dyDescent="0.35">
      <c r="A36">
        <v>35.102619732060496</v>
      </c>
      <c r="B36">
        <v>35.336957288893501</v>
      </c>
      <c r="C36">
        <f t="shared" si="0"/>
        <v>0.23433755683300461</v>
      </c>
      <c r="D36">
        <f t="shared" si="1"/>
        <v>5.4914090542461665E-2</v>
      </c>
    </row>
    <row r="37" spans="1:4" x14ac:dyDescent="0.35">
      <c r="A37">
        <v>30.766007771582998</v>
      </c>
      <c r="B37">
        <v>31.461241793284501</v>
      </c>
      <c r="C37">
        <f t="shared" si="0"/>
        <v>0.69523402170150206</v>
      </c>
      <c r="D37">
        <f t="shared" si="1"/>
        <v>0.48335034493124462</v>
      </c>
    </row>
    <row r="38" spans="1:4" x14ac:dyDescent="0.35">
      <c r="A38">
        <v>36.646674648960399</v>
      </c>
      <c r="B38">
        <v>35.694398059233798</v>
      </c>
      <c r="C38">
        <f t="shared" si="0"/>
        <v>-0.95227658972660123</v>
      </c>
      <c r="D38">
        <f t="shared" si="1"/>
        <v>0.90683070334132565</v>
      </c>
    </row>
    <row r="39" spans="1:4" x14ac:dyDescent="0.35">
      <c r="A39">
        <v>35.7291705498602</v>
      </c>
      <c r="B39">
        <v>35.574012199047999</v>
      </c>
      <c r="C39">
        <f t="shared" si="0"/>
        <v>-0.15515835081220075</v>
      </c>
      <c r="D39">
        <f t="shared" si="1"/>
        <v>2.4074113826761959E-2</v>
      </c>
    </row>
    <row r="40" spans="1:4" x14ac:dyDescent="0.35">
      <c r="A40">
        <v>35.358898721730498</v>
      </c>
      <c r="B40">
        <v>35.073691967575499</v>
      </c>
      <c r="C40">
        <f t="shared" si="0"/>
        <v>-0.28520675415499852</v>
      </c>
      <c r="D40">
        <f t="shared" si="1"/>
        <v>8.1342892615629769E-2</v>
      </c>
    </row>
    <row r="41" spans="1:4" x14ac:dyDescent="0.35">
      <c r="A41">
        <v>40.910291481935602</v>
      </c>
      <c r="B41">
        <v>40.956555084623503</v>
      </c>
      <c r="C41">
        <f t="shared" si="0"/>
        <v>4.6263602687901084E-2</v>
      </c>
      <c r="D41">
        <f t="shared" si="1"/>
        <v>2.1403209336639684E-3</v>
      </c>
    </row>
    <row r="42" spans="1:4" x14ac:dyDescent="0.35">
      <c r="A42">
        <v>35.987963891675001</v>
      </c>
      <c r="B42">
        <v>36.0326736015219</v>
      </c>
      <c r="C42">
        <f t="shared" si="0"/>
        <v>4.4709709846898704E-2</v>
      </c>
      <c r="D42">
        <f t="shared" si="1"/>
        <v>1.998958154593871E-3</v>
      </c>
    </row>
    <row r="43" spans="1:4" x14ac:dyDescent="0.35">
      <c r="A43">
        <v>36.272126937540101</v>
      </c>
      <c r="B43">
        <v>35.969860385226902</v>
      </c>
      <c r="C43">
        <f t="shared" si="0"/>
        <v>-0.3022665523131991</v>
      </c>
      <c r="D43">
        <f t="shared" si="1"/>
        <v>9.1365068647307923E-2</v>
      </c>
    </row>
    <row r="44" spans="1:4" x14ac:dyDescent="0.35">
      <c r="A44">
        <v>38.710286320254497</v>
      </c>
      <c r="B44">
        <v>38.667256082267301</v>
      </c>
      <c r="C44">
        <f t="shared" si="0"/>
        <v>-4.3030237987196074E-2</v>
      </c>
      <c r="D44">
        <f t="shared" si="1"/>
        <v>1.851601381234732E-3</v>
      </c>
    </row>
    <row r="45" spans="1:4" x14ac:dyDescent="0.35">
      <c r="A45">
        <v>40.115531941183697</v>
      </c>
      <c r="B45">
        <v>40.431155327427497</v>
      </c>
      <c r="C45">
        <f t="shared" si="0"/>
        <v>0.31562338624380004</v>
      </c>
      <c r="D45">
        <f t="shared" si="1"/>
        <v>9.9618121944002991E-2</v>
      </c>
    </row>
    <row r="46" spans="1:4" x14ac:dyDescent="0.35">
      <c r="A46">
        <v>36.986556603773501</v>
      </c>
      <c r="B46">
        <v>38.0887579687843</v>
      </c>
      <c r="C46">
        <f t="shared" si="0"/>
        <v>1.1022013650107993</v>
      </c>
      <c r="D46">
        <f t="shared" si="1"/>
        <v>1.2148478490316694</v>
      </c>
    </row>
    <row r="47" spans="1:4" x14ac:dyDescent="0.35">
      <c r="A47" t="s">
        <v>101</v>
      </c>
      <c r="B47">
        <f>SQRT(SUM(D2:D46)/COUNTA(D2:D46))</f>
        <v>0.33350915725771357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hue_auto_allmirrorless</vt:lpstr>
      <vt:lpstr>RMSE mirrorless</vt:lpstr>
      <vt:lpstr>hue_auto_allraspicam</vt:lpstr>
      <vt:lpstr>hue_manual_allraspicam</vt:lpstr>
      <vt:lpstr>RMSE raspicam</vt:lpstr>
      <vt:lpstr>hue_rawreproc</vt:lpstr>
      <vt:lpstr>RMSE rawreproc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Immanuel Hardjo</cp:lastModifiedBy>
  <dcterms:created xsi:type="dcterms:W3CDTF">2020-08-07T11:10:16Z</dcterms:created>
  <dcterms:modified xsi:type="dcterms:W3CDTF">2020-08-08T10:07:28Z</dcterms:modified>
</cp:coreProperties>
</file>