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D:\ANJAR\"/>
    </mc:Choice>
  </mc:AlternateContent>
  <bookViews>
    <workbookView xWindow="0" yWindow="0" windowWidth="20490" windowHeight="77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E33" i="1"/>
  <c r="E32" i="1"/>
  <c r="E31" i="1"/>
  <c r="E29" i="1"/>
  <c r="E30" i="1"/>
  <c r="E28" i="1"/>
  <c r="E27" i="1"/>
  <c r="N4" i="1" l="1"/>
  <c r="N5" i="1"/>
  <c r="N6" i="1"/>
  <c r="N7" i="1"/>
  <c r="N8" i="1"/>
  <c r="N9" i="1"/>
  <c r="N10" i="1"/>
  <c r="N11" i="1"/>
  <c r="N3" i="1"/>
  <c r="E23" i="1" l="1"/>
  <c r="E19" i="1"/>
  <c r="E18" i="1"/>
  <c r="E16" i="1"/>
  <c r="E17" i="1"/>
  <c r="E15" i="1"/>
  <c r="E13" i="1" l="1"/>
  <c r="E14" i="1"/>
  <c r="E12" i="1"/>
  <c r="E11" i="1"/>
  <c r="E10" i="1"/>
  <c r="E9" i="1"/>
  <c r="E8" i="1"/>
  <c r="E7" i="1"/>
  <c r="E6" i="1"/>
  <c r="E24" i="1" s="1"/>
  <c r="E5" i="1"/>
  <c r="E4" i="1"/>
  <c r="E3" i="1"/>
</calcChain>
</file>

<file path=xl/sharedStrings.xml><?xml version="1.0" encoding="utf-8"?>
<sst xmlns="http://schemas.openxmlformats.org/spreadsheetml/2006/main" count="35" uniqueCount="35">
  <si>
    <t>Kompor Dual</t>
  </si>
  <si>
    <t>Mesin Cuci</t>
  </si>
  <si>
    <t>Barang</t>
  </si>
  <si>
    <t>Jumlah Barang</t>
  </si>
  <si>
    <t>Harga Satuan</t>
  </si>
  <si>
    <t>Harga</t>
  </si>
  <si>
    <t>Alat Pembersih</t>
  </si>
  <si>
    <t>Total</t>
  </si>
  <si>
    <t>Kipas Angin</t>
  </si>
  <si>
    <t>Tempat Jemuran</t>
  </si>
  <si>
    <t>Meja</t>
  </si>
  <si>
    <t>Kursi</t>
  </si>
  <si>
    <t>Kasur</t>
  </si>
  <si>
    <t>lemari Pakaian</t>
  </si>
  <si>
    <t>Kabinet</t>
  </si>
  <si>
    <t>Rak Sepatu</t>
  </si>
  <si>
    <t>Rice Cooker</t>
  </si>
  <si>
    <t>Kulkas</t>
  </si>
  <si>
    <t>Tabung gas</t>
  </si>
  <si>
    <t>Dispenser</t>
  </si>
  <si>
    <t>Jam dinding</t>
  </si>
  <si>
    <t>Sikat Toilet</t>
  </si>
  <si>
    <t>Cermin</t>
  </si>
  <si>
    <t>Hotel</t>
  </si>
  <si>
    <t>Pesawat</t>
  </si>
  <si>
    <t>Perjalanan</t>
  </si>
  <si>
    <t>Liburan</t>
  </si>
  <si>
    <t>Undangan</t>
  </si>
  <si>
    <t>Makan</t>
  </si>
  <si>
    <t>Tenda</t>
  </si>
  <si>
    <t>Kursi vernekel/Unit</t>
  </si>
  <si>
    <t>Pernikahan</t>
  </si>
  <si>
    <t>Blok Prasmanan [1 blok] 3 meja</t>
  </si>
  <si>
    <t>Pelaminan</t>
  </si>
  <si>
    <t>Sewa Mobil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</si>
</sst>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[$IDR]\ #,##0.00_);\([$IDR]\ 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4" fontId="0" fillId="0" borderId="3" xfId="0" applyNumberFormat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164" fontId="0" fillId="0" borderId="8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164" fontId="3" fillId="0" borderId="9" xfId="0" applyNumberFormat="1" applyFont="1" applyBorder="1"/>
    <xf numFmtId="164" fontId="3" fillId="0" borderId="11" xfId="0" applyNumberFormat="1" applyFont="1" applyBorder="1"/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/>
    <xf numFmtId="164" fontId="0" fillId="0" borderId="17" xfId="0" applyNumberFormat="1" applyBorder="1"/>
    <xf numFmtId="164" fontId="3" fillId="0" borderId="14" xfId="0" applyNumberFormat="1" applyFont="1" applyBorder="1"/>
    <xf numFmtId="0" fontId="1" fillId="0" borderId="18" xfId="0" applyFont="1" applyBorder="1" applyAlignment="1">
      <alignment horizontal="center"/>
    </xf>
    <xf numFmtId="164" fontId="3" fillId="0" borderId="19" xfId="0" applyNumberFormat="1" applyFont="1" applyBorder="1"/>
    <xf numFmtId="0" fontId="0" fillId="0" borderId="20" xfId="0" applyBorder="1"/>
    <xf numFmtId="164" fontId="3" fillId="0" borderId="21" xfId="0" applyNumberFormat="1" applyFont="1" applyBorder="1"/>
    <xf numFmtId="0" fontId="0" fillId="0" borderId="22" xfId="0" applyBorder="1"/>
    <xf numFmtId="164" fontId="0" fillId="0" borderId="23" xfId="0" applyNumberFormat="1" applyBorder="1"/>
    <xf numFmtId="0" fontId="0" fillId="0" borderId="24" xfId="0" applyBorder="1"/>
    <xf numFmtId="164" fontId="0" fillId="0" borderId="15" xfId="0" applyNumberFormat="1" applyBorder="1"/>
    <xf numFmtId="164" fontId="3" fillId="0" borderId="25" xfId="0" applyNumberFormat="1" applyFont="1" applyBorder="1"/>
    <xf numFmtId="44" fontId="0" fillId="0" borderId="0" xfId="0" applyNumberFormat="1"/>
    <xf numFmtId="0" fontId="0" fillId="0" borderId="1" xfId="0" applyBorder="1"/>
    <xf numFmtId="44" fontId="0" fillId="0" borderId="1" xfId="0" applyNumberFormat="1" applyBorder="1"/>
    <xf numFmtId="0" fontId="0" fillId="0" borderId="3" xfId="0" applyBorder="1"/>
    <xf numFmtId="44" fontId="0" fillId="0" borderId="3" xfId="0" applyNumberFormat="1" applyBorder="1"/>
    <xf numFmtId="0" fontId="1" fillId="0" borderId="26" xfId="0" applyFont="1" applyBorder="1"/>
    <xf numFmtId="0" fontId="0" fillId="0" borderId="27" xfId="0" applyBorder="1"/>
    <xf numFmtId="0" fontId="0" fillId="0" borderId="23" xfId="0" applyBorder="1"/>
    <xf numFmtId="0" fontId="0" fillId="0" borderId="1" xfId="0" applyBorder="1" applyAlignment="1">
      <alignment wrapText="1"/>
    </xf>
    <xf numFmtId="4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6" xfId="0" applyBorder="1" applyAlignment="1">
      <alignment wrapText="1"/>
    </xf>
    <xf numFmtId="44" fontId="0" fillId="0" borderId="27" xfId="0" applyNumberFormat="1" applyFill="1" applyBorder="1" applyAlignment="1">
      <alignment vertical="center"/>
    </xf>
    <xf numFmtId="0" fontId="0" fillId="0" borderId="29" xfId="0" applyFill="1" applyBorder="1"/>
    <xf numFmtId="44" fontId="0" fillId="0" borderId="30" xfId="0" applyNumberFormat="1" applyFill="1" applyBorder="1"/>
    <xf numFmtId="0" fontId="0" fillId="0" borderId="0" xfId="0" applyNumberFormat="1"/>
    <xf numFmtId="7" fontId="0" fillId="0" borderId="3" xfId="0" applyNumberFormat="1" applyBorder="1"/>
    <xf numFmtId="7" fontId="0" fillId="0" borderId="1" xfId="0" applyNumberFormat="1" applyBorder="1"/>
    <xf numFmtId="7" fontId="0" fillId="0" borderId="1" xfId="0" applyNumberFormat="1" applyBorder="1" applyAlignment="1">
      <alignment vertical="center"/>
    </xf>
    <xf numFmtId="7" fontId="0" fillId="0" borderId="23" xfId="0" applyNumberFormat="1" applyFill="1" applyBorder="1" applyAlignment="1">
      <alignment vertical="center"/>
    </xf>
    <xf numFmtId="7" fontId="0" fillId="0" borderId="28" xfId="0" applyNumberFormat="1" applyFill="1" applyBorder="1"/>
    <xf numFmtId="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"/>
  <sheetViews>
    <sheetView tabSelected="1" topLeftCell="A22" workbookViewId="0">
      <selection activeCell="G36" sqref="G36"/>
    </sheetView>
  </sheetViews>
  <sheetFormatPr defaultRowHeight="15" x14ac:dyDescent="0.25"/>
  <cols>
    <col min="1" max="1" width="14.7109375" bestFit="1" customWidth="1"/>
    <col min="2" max="2" width="15.85546875" bestFit="1" customWidth="1"/>
    <col min="3" max="3" width="16" style="1" bestFit="1" customWidth="1"/>
    <col min="4" max="5" width="16" bestFit="1" customWidth="1"/>
    <col min="10" max="10" width="18.7109375" customWidth="1"/>
    <col min="12" max="12" width="14.28515625" bestFit="1" customWidth="1"/>
    <col min="13" max="13" width="15.28515625" bestFit="1" customWidth="1"/>
    <col min="14" max="14" width="14.28515625" bestFit="1" customWidth="1"/>
  </cols>
  <sheetData>
    <row r="1" spans="2:14" ht="15.75" thickBot="1" x14ac:dyDescent="0.3">
      <c r="C1"/>
    </row>
    <row r="2" spans="2:14" ht="16.5" thickBot="1" x14ac:dyDescent="0.3">
      <c r="B2" s="9" t="s">
        <v>2</v>
      </c>
      <c r="C2" s="8" t="s">
        <v>3</v>
      </c>
      <c r="D2" s="4" t="s">
        <v>4</v>
      </c>
      <c r="E2" s="5" t="s">
        <v>5</v>
      </c>
    </row>
    <row r="3" spans="2:14" x14ac:dyDescent="0.25">
      <c r="B3" s="10" t="s">
        <v>17</v>
      </c>
      <c r="C3" s="11">
        <v>1</v>
      </c>
      <c r="D3" s="12">
        <v>1000000</v>
      </c>
      <c r="E3" s="16">
        <f t="shared" ref="E3:E23" si="0">SUM(C3*D3)</f>
        <v>1000000</v>
      </c>
      <c r="J3" t="s">
        <v>23</v>
      </c>
      <c r="L3" s="32">
        <v>600000</v>
      </c>
      <c r="M3" s="32">
        <v>5</v>
      </c>
      <c r="N3" s="32">
        <f>SUM(L3*M3)</f>
        <v>3000000</v>
      </c>
    </row>
    <row r="4" spans="2:14" x14ac:dyDescent="0.25">
      <c r="B4" s="13" t="s">
        <v>0</v>
      </c>
      <c r="C4" s="7">
        <v>1</v>
      </c>
      <c r="D4" s="2">
        <v>300000</v>
      </c>
      <c r="E4" s="17">
        <f t="shared" si="0"/>
        <v>300000</v>
      </c>
      <c r="J4" t="s">
        <v>24</v>
      </c>
      <c r="L4" s="32">
        <v>1500000</v>
      </c>
      <c r="M4" s="32">
        <v>2</v>
      </c>
      <c r="N4" s="32">
        <f t="shared" ref="N4:N11" si="1">SUM(L4*M4)</f>
        <v>3000000</v>
      </c>
    </row>
    <row r="5" spans="2:14" x14ac:dyDescent="0.25">
      <c r="B5" s="13" t="s">
        <v>1</v>
      </c>
      <c r="C5" s="7">
        <v>1</v>
      </c>
      <c r="D5" s="2">
        <v>1200000</v>
      </c>
      <c r="E5" s="17">
        <f t="shared" si="0"/>
        <v>1200000</v>
      </c>
      <c r="J5" t="s">
        <v>25</v>
      </c>
      <c r="L5" s="32">
        <v>500000</v>
      </c>
      <c r="M5" s="32">
        <v>4</v>
      </c>
      <c r="N5" s="32">
        <f t="shared" si="1"/>
        <v>2000000</v>
      </c>
    </row>
    <row r="6" spans="2:14" x14ac:dyDescent="0.25">
      <c r="B6" s="13" t="s">
        <v>6</v>
      </c>
      <c r="C6" s="7">
        <v>1</v>
      </c>
      <c r="D6" s="2">
        <v>200000</v>
      </c>
      <c r="E6" s="17">
        <f t="shared" si="0"/>
        <v>200000</v>
      </c>
      <c r="J6" t="s">
        <v>26</v>
      </c>
      <c r="L6" s="32">
        <v>2000000</v>
      </c>
      <c r="M6" s="32">
        <v>2</v>
      </c>
      <c r="N6" s="32">
        <f t="shared" si="1"/>
        <v>4000000</v>
      </c>
    </row>
    <row r="7" spans="2:14" x14ac:dyDescent="0.25">
      <c r="B7" s="13" t="s">
        <v>8</v>
      </c>
      <c r="C7" s="7">
        <v>1</v>
      </c>
      <c r="D7" s="2">
        <v>200000</v>
      </c>
      <c r="E7" s="17">
        <f t="shared" si="0"/>
        <v>200000</v>
      </c>
      <c r="L7" s="32"/>
      <c r="M7" s="32"/>
      <c r="N7" s="32">
        <f t="shared" si="1"/>
        <v>0</v>
      </c>
    </row>
    <row r="8" spans="2:14" x14ac:dyDescent="0.25">
      <c r="B8" s="13" t="s">
        <v>9</v>
      </c>
      <c r="C8" s="7">
        <v>1</v>
      </c>
      <c r="D8" s="2">
        <v>150000</v>
      </c>
      <c r="E8" s="17">
        <f t="shared" si="0"/>
        <v>150000</v>
      </c>
      <c r="L8" s="32"/>
      <c r="M8" s="32"/>
      <c r="N8" s="32">
        <f t="shared" si="1"/>
        <v>0</v>
      </c>
    </row>
    <row r="9" spans="2:14" x14ac:dyDescent="0.25">
      <c r="B9" s="13" t="s">
        <v>10</v>
      </c>
      <c r="C9" s="7">
        <v>1</v>
      </c>
      <c r="D9" s="2">
        <v>1000000</v>
      </c>
      <c r="E9" s="17">
        <f t="shared" si="0"/>
        <v>1000000</v>
      </c>
      <c r="L9" s="32"/>
      <c r="M9" s="32"/>
      <c r="N9" s="32">
        <f t="shared" si="1"/>
        <v>0</v>
      </c>
    </row>
    <row r="10" spans="2:14" x14ac:dyDescent="0.25">
      <c r="B10" s="13" t="s">
        <v>11</v>
      </c>
      <c r="C10" s="7">
        <v>1</v>
      </c>
      <c r="D10" s="2">
        <v>2000000</v>
      </c>
      <c r="E10" s="17">
        <f t="shared" si="0"/>
        <v>2000000</v>
      </c>
      <c r="L10" s="32"/>
      <c r="M10" s="32"/>
      <c r="N10" s="32">
        <f t="shared" si="1"/>
        <v>0</v>
      </c>
    </row>
    <row r="11" spans="2:14" x14ac:dyDescent="0.25">
      <c r="B11" s="13" t="s">
        <v>12</v>
      </c>
      <c r="C11" s="18">
        <v>1</v>
      </c>
      <c r="D11" s="2">
        <v>2000000</v>
      </c>
      <c r="E11" s="17">
        <f t="shared" si="0"/>
        <v>2000000</v>
      </c>
      <c r="L11" s="32"/>
      <c r="M11" s="32"/>
      <c r="N11" s="32">
        <f t="shared" si="1"/>
        <v>0</v>
      </c>
    </row>
    <row r="12" spans="2:14" x14ac:dyDescent="0.25">
      <c r="B12" s="20" t="s">
        <v>13</v>
      </c>
      <c r="C12" s="18">
        <v>1</v>
      </c>
      <c r="D12" s="21">
        <v>2500000</v>
      </c>
      <c r="E12" s="17">
        <f t="shared" si="0"/>
        <v>2500000</v>
      </c>
      <c r="L12" s="32"/>
      <c r="M12" s="32"/>
      <c r="N12" s="32"/>
    </row>
    <row r="13" spans="2:14" x14ac:dyDescent="0.25">
      <c r="B13" s="27" t="s">
        <v>15</v>
      </c>
      <c r="C13" s="7">
        <v>1</v>
      </c>
      <c r="D13" s="28">
        <v>200000</v>
      </c>
      <c r="E13" s="17">
        <f t="shared" si="0"/>
        <v>200000</v>
      </c>
      <c r="N13" s="32"/>
    </row>
    <row r="14" spans="2:14" x14ac:dyDescent="0.25">
      <c r="B14" s="25" t="s">
        <v>14</v>
      </c>
      <c r="C14" s="6">
        <v>1</v>
      </c>
      <c r="D14" s="3">
        <v>500000</v>
      </c>
      <c r="E14" s="26">
        <f t="shared" si="0"/>
        <v>500000</v>
      </c>
      <c r="N14" s="32"/>
    </row>
    <row r="15" spans="2:14" x14ac:dyDescent="0.25">
      <c r="B15" s="13" t="s">
        <v>16</v>
      </c>
      <c r="C15" s="7">
        <v>1</v>
      </c>
      <c r="D15" s="2">
        <v>300000</v>
      </c>
      <c r="E15" s="17">
        <f t="shared" si="0"/>
        <v>300000</v>
      </c>
      <c r="N15" s="32"/>
    </row>
    <row r="16" spans="2:14" x14ac:dyDescent="0.25">
      <c r="B16" s="13" t="s">
        <v>18</v>
      </c>
      <c r="C16" s="7">
        <v>1</v>
      </c>
      <c r="D16" s="2">
        <v>100000</v>
      </c>
      <c r="E16" s="17">
        <f t="shared" si="0"/>
        <v>100000</v>
      </c>
      <c r="N16" s="32"/>
    </row>
    <row r="17" spans="2:14" x14ac:dyDescent="0.25">
      <c r="B17" s="13" t="s">
        <v>19</v>
      </c>
      <c r="C17" s="7">
        <v>1</v>
      </c>
      <c r="D17" s="2">
        <v>500000</v>
      </c>
      <c r="E17" s="17">
        <f t="shared" si="0"/>
        <v>500000</v>
      </c>
      <c r="N17" s="32"/>
    </row>
    <row r="18" spans="2:14" x14ac:dyDescent="0.25">
      <c r="B18" s="13" t="s">
        <v>20</v>
      </c>
      <c r="C18" s="7">
        <v>1</v>
      </c>
      <c r="D18" s="2">
        <v>50000</v>
      </c>
      <c r="E18" s="17">
        <f t="shared" si="0"/>
        <v>50000</v>
      </c>
      <c r="N18" s="32"/>
    </row>
    <row r="19" spans="2:14" x14ac:dyDescent="0.25">
      <c r="B19" s="13" t="s">
        <v>21</v>
      </c>
      <c r="C19" s="7">
        <v>1</v>
      </c>
      <c r="D19" s="2">
        <v>50000</v>
      </c>
      <c r="E19" s="17">
        <f t="shared" si="0"/>
        <v>50000</v>
      </c>
      <c r="L19" s="32"/>
      <c r="M19" s="32"/>
      <c r="N19" s="32"/>
    </row>
    <row r="20" spans="2:14" x14ac:dyDescent="0.25">
      <c r="B20" s="29"/>
      <c r="C20" s="18"/>
      <c r="D20" s="30"/>
      <c r="E20" s="31"/>
      <c r="L20" s="32"/>
      <c r="M20" s="32"/>
      <c r="N20" s="32"/>
    </row>
    <row r="21" spans="2:14" x14ac:dyDescent="0.25">
      <c r="B21" s="29"/>
      <c r="C21" s="18"/>
      <c r="D21" s="30"/>
      <c r="E21" s="31"/>
      <c r="L21" s="32"/>
      <c r="M21" s="32"/>
      <c r="N21" s="32"/>
    </row>
    <row r="22" spans="2:14" x14ac:dyDescent="0.25">
      <c r="B22" s="29"/>
      <c r="C22" s="18"/>
      <c r="D22" s="30"/>
      <c r="E22" s="31"/>
    </row>
    <row r="23" spans="2:14" ht="15.75" thickBot="1" x14ac:dyDescent="0.3">
      <c r="B23" s="14" t="s">
        <v>22</v>
      </c>
      <c r="C23" s="19">
        <v>1</v>
      </c>
      <c r="D23" s="15">
        <v>50000</v>
      </c>
      <c r="E23" s="22">
        <f t="shared" si="0"/>
        <v>50000</v>
      </c>
    </row>
    <row r="24" spans="2:14" ht="15.75" thickBot="1" x14ac:dyDescent="0.3">
      <c r="D24" s="23" t="s">
        <v>7</v>
      </c>
      <c r="E24" s="24">
        <f>SUM(E3,E4,E5,E6,E7,E8,E9,E10,E11,E14,E15,E16,E17,E19,E23)</f>
        <v>9550000</v>
      </c>
    </row>
    <row r="26" spans="2:14" x14ac:dyDescent="0.25">
      <c r="B26" s="37" t="s">
        <v>31</v>
      </c>
      <c r="C26" s="38"/>
      <c r="D26" s="38"/>
      <c r="E26" s="39"/>
    </row>
    <row r="27" spans="2:14" x14ac:dyDescent="0.25">
      <c r="B27" s="35" t="s">
        <v>27</v>
      </c>
      <c r="C27" s="35">
        <v>700</v>
      </c>
      <c r="D27" s="36">
        <v>5000</v>
      </c>
      <c r="E27" s="48">
        <f>SUM(C27*D27)</f>
        <v>3500000</v>
      </c>
    </row>
    <row r="28" spans="2:14" x14ac:dyDescent="0.25">
      <c r="B28" s="33" t="s">
        <v>28</v>
      </c>
      <c r="C28" s="33">
        <v>700</v>
      </c>
      <c r="D28" s="34">
        <v>40000</v>
      </c>
      <c r="E28" s="49">
        <f>SUM(C28*D28)</f>
        <v>28000000</v>
      </c>
    </row>
    <row r="29" spans="2:14" x14ac:dyDescent="0.25">
      <c r="B29" s="33" t="s">
        <v>29</v>
      </c>
      <c r="C29" s="33">
        <v>1</v>
      </c>
      <c r="D29" s="34">
        <v>500000</v>
      </c>
      <c r="E29" s="49">
        <f t="shared" ref="E29:E33" si="2">SUM(C29*D29)</f>
        <v>500000</v>
      </c>
    </row>
    <row r="30" spans="2:14" ht="30" x14ac:dyDescent="0.25">
      <c r="B30" s="40" t="s">
        <v>30</v>
      </c>
      <c r="C30" s="42">
        <v>50</v>
      </c>
      <c r="D30" s="41">
        <v>8000</v>
      </c>
      <c r="E30" s="50">
        <f t="shared" si="2"/>
        <v>400000</v>
      </c>
    </row>
    <row r="31" spans="2:14" ht="27" customHeight="1" x14ac:dyDescent="0.25">
      <c r="B31" s="43" t="s">
        <v>32</v>
      </c>
      <c r="C31" s="42">
        <v>1</v>
      </c>
      <c r="D31" s="44">
        <v>75000</v>
      </c>
      <c r="E31" s="51">
        <f t="shared" si="2"/>
        <v>75000</v>
      </c>
    </row>
    <row r="32" spans="2:14" x14ac:dyDescent="0.25">
      <c r="B32" s="45" t="s">
        <v>33</v>
      </c>
      <c r="C32" s="47">
        <v>1</v>
      </c>
      <c r="D32" s="46">
        <v>500000</v>
      </c>
      <c r="E32" s="52">
        <f t="shared" si="2"/>
        <v>500000</v>
      </c>
    </row>
    <row r="33" spans="2:5" x14ac:dyDescent="0.25">
      <c r="B33" s="45" t="s">
        <v>34</v>
      </c>
      <c r="C33" s="47">
        <v>2</v>
      </c>
      <c r="D33" s="46">
        <v>500000</v>
      </c>
      <c r="E33" s="52">
        <f t="shared" si="2"/>
        <v>1000000</v>
      </c>
    </row>
    <row r="34" spans="2:5" x14ac:dyDescent="0.25">
      <c r="E34" s="53"/>
    </row>
    <row r="35" spans="2:5" x14ac:dyDescent="0.25">
      <c r="E35" s="53"/>
    </row>
    <row r="36" spans="2:5" x14ac:dyDescent="0.25">
      <c r="E36" s="53"/>
    </row>
    <row r="37" spans="2:5" x14ac:dyDescent="0.25">
      <c r="E37" s="53">
        <f>SUM(E27:E36)</f>
        <v>33975000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SILVER</dc:creator>
  <cp:lastModifiedBy>SILVER</cp:lastModifiedBy>
  <dcterms:created xsi:type="dcterms:W3CDTF">2017-02-20T09:51:17Z</dcterms:created>
  <dcterms:modified xsi:type="dcterms:W3CDTF">2017-05-03T10:21:28Z</dcterms:modified>
</cp:coreProperties>
</file>