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ugas Sekolah\Produktif\BASDAT\"/>
    </mc:Choice>
  </mc:AlternateContent>
  <bookViews>
    <workbookView xWindow="0" yWindow="0" windowWidth="20490" windowHeight="7905" firstSheet="4" activeTab="5"/>
  </bookViews>
  <sheets>
    <sheet name="UNNORMAL FORM" sheetId="1" r:id="rId1"/>
    <sheet name="NORMAL FORM1" sheetId="3" r:id="rId2"/>
    <sheet name="NORMAL FORM2" sheetId="4" r:id="rId3"/>
    <sheet name="UNNORMAL FORM STUDI KASUS 2" sheetId="6" r:id="rId4"/>
    <sheet name="NORMAL FORM1 STUDI KASUS 2" sheetId="8" r:id="rId5"/>
    <sheet name="NORMAL FORM2 STUDI KASUS 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I5" i="7"/>
  <c r="I6" i="6"/>
  <c r="M4" i="4"/>
  <c r="L4" i="4"/>
  <c r="M4" i="3"/>
  <c r="L4" i="3"/>
  <c r="M4" i="1"/>
  <c r="L4" i="1"/>
</calcChain>
</file>

<file path=xl/sharedStrings.xml><?xml version="1.0" encoding="utf-8"?>
<sst xmlns="http://schemas.openxmlformats.org/spreadsheetml/2006/main" count="231" uniqueCount="93">
  <si>
    <t>UNNORMAL FORM</t>
  </si>
  <si>
    <t>Kasir</t>
  </si>
  <si>
    <t>No.Bon</t>
  </si>
  <si>
    <t>shift</t>
  </si>
  <si>
    <t>Produk</t>
  </si>
  <si>
    <t>Tanggal</t>
  </si>
  <si>
    <t>harga</t>
  </si>
  <si>
    <t>Harga</t>
  </si>
  <si>
    <t>Quantitas</t>
  </si>
  <si>
    <t>Diskon</t>
  </si>
  <si>
    <t>Jumlah</t>
  </si>
  <si>
    <t>Jumlah Uang</t>
  </si>
  <si>
    <t>kembali</t>
  </si>
  <si>
    <t>Kembali</t>
  </si>
  <si>
    <t>Atun</t>
  </si>
  <si>
    <t xml:space="preserve">Citra </t>
  </si>
  <si>
    <t>Pixy</t>
  </si>
  <si>
    <t>Bendera</t>
  </si>
  <si>
    <t>Hikmah</t>
  </si>
  <si>
    <t>item</t>
  </si>
  <si>
    <t>jumlah produk</t>
  </si>
  <si>
    <t>Harga2</t>
  </si>
  <si>
    <t>Harga1</t>
  </si>
  <si>
    <t>NORMAL FORM1</t>
  </si>
  <si>
    <t>NORMAL FORM</t>
  </si>
  <si>
    <t>tb_transaksi</t>
  </si>
  <si>
    <t>NORMAL FORM2</t>
  </si>
  <si>
    <t>tb_kasir</t>
  </si>
  <si>
    <t>id_kasir</t>
  </si>
  <si>
    <t>alamat</t>
  </si>
  <si>
    <t>tb_barang</t>
  </si>
  <si>
    <t>kd_produk</t>
  </si>
  <si>
    <t>nama_produk</t>
  </si>
  <si>
    <t>jumlah_produk</t>
  </si>
  <si>
    <t>harga1</t>
  </si>
  <si>
    <t>diskon</t>
  </si>
  <si>
    <t>quantitas</t>
  </si>
  <si>
    <t>kasir</t>
  </si>
  <si>
    <t>jam</t>
  </si>
  <si>
    <t>Jumlah uang</t>
  </si>
  <si>
    <t>JK</t>
  </si>
  <si>
    <t>no. Hp</t>
  </si>
  <si>
    <t>stok</t>
  </si>
  <si>
    <t>pukul</t>
  </si>
  <si>
    <t>cadidate key</t>
  </si>
  <si>
    <t>study kasus 1</t>
  </si>
  <si>
    <t>studi kasus</t>
  </si>
  <si>
    <t>Siswa</t>
  </si>
  <si>
    <t>Nomor induk</t>
  </si>
  <si>
    <t>Kelas</t>
  </si>
  <si>
    <t>Tgl.Bayar</t>
  </si>
  <si>
    <t>No. Bukti</t>
  </si>
  <si>
    <t>Operator</t>
  </si>
  <si>
    <t>Pembayaran</t>
  </si>
  <si>
    <t>Total</t>
  </si>
  <si>
    <t xml:space="preserve">Daftar Ulang </t>
  </si>
  <si>
    <t>spp(juli)</t>
  </si>
  <si>
    <t>uts ganjil</t>
  </si>
  <si>
    <t>uas ganjil</t>
  </si>
  <si>
    <t>Ujian Akhir sekolah</t>
  </si>
  <si>
    <t>spp(Agustus)</t>
  </si>
  <si>
    <t>spp(september)</t>
  </si>
  <si>
    <t>spp(oktober)</t>
  </si>
  <si>
    <t>spp(november)</t>
  </si>
  <si>
    <t>spp(desember)</t>
  </si>
  <si>
    <t xml:space="preserve">Fauzi Aprilian Hidayat </t>
  </si>
  <si>
    <t>XII OTOMOTIF 1</t>
  </si>
  <si>
    <t>SIS201200000037</t>
  </si>
  <si>
    <t>ADMIN</t>
  </si>
  <si>
    <t>tb_bukti_pembayaran</t>
  </si>
  <si>
    <t>siswa</t>
  </si>
  <si>
    <t>tb_siswa</t>
  </si>
  <si>
    <t>Nomor_induk</t>
  </si>
  <si>
    <t>kelas</t>
  </si>
  <si>
    <t>tb_operator</t>
  </si>
  <si>
    <t>id_operator</t>
  </si>
  <si>
    <t>id_admin</t>
  </si>
  <si>
    <t>pembayaran</t>
  </si>
  <si>
    <t>id_pembayaran</t>
  </si>
  <si>
    <t>Alamat</t>
  </si>
  <si>
    <t>Jk</t>
  </si>
  <si>
    <t>tb_pembayaran</t>
  </si>
  <si>
    <t>no_bukti</t>
  </si>
  <si>
    <t>tgl_bayar</t>
  </si>
  <si>
    <t>No_bukti</t>
  </si>
  <si>
    <t>tb_kelas</t>
  </si>
  <si>
    <t>id_kelas</t>
  </si>
  <si>
    <t>tb_jurusan</t>
  </si>
  <si>
    <t>id_jurusan</t>
  </si>
  <si>
    <t>jurusan</t>
  </si>
  <si>
    <t>tb_tingkat</t>
  </si>
  <si>
    <t>id_tingkat</t>
  </si>
  <si>
    <t>tingkat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</si>
</sst>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Rp-421]#,##0.00"/>
    <numFmt numFmtId="165" formatCode="[$Rp-421]#,##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/>
    <xf numFmtId="0" fontId="0" fillId="3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left"/>
    </xf>
    <xf numFmtId="16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123825</xdr:rowOff>
    </xdr:from>
    <xdr:to>
      <xdr:col>1</xdr:col>
      <xdr:colOff>581025</xdr:colOff>
      <xdr:row>13</xdr:row>
      <xdr:rowOff>95250</xdr:rowOff>
    </xdr:to>
    <xdr:cxnSp macro="">
      <xdr:nvCxnSpPr>
        <xdr:cNvPr id="3" name="Straight Arrow Connector 2"/>
        <xdr:cNvCxnSpPr/>
      </xdr:nvCxnSpPr>
      <xdr:spPr>
        <a:xfrm flipH="1">
          <a:off x="1038225" y="2028825"/>
          <a:ext cx="54292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10</xdr:row>
      <xdr:rowOff>104775</xdr:rowOff>
    </xdr:from>
    <xdr:to>
      <xdr:col>6</xdr:col>
      <xdr:colOff>9526</xdr:colOff>
      <xdr:row>16</xdr:row>
      <xdr:rowOff>95250</xdr:rowOff>
    </xdr:to>
    <xdr:cxnSp macro="">
      <xdr:nvCxnSpPr>
        <xdr:cNvPr id="5" name="Straight Arrow Connector 4"/>
        <xdr:cNvCxnSpPr/>
      </xdr:nvCxnSpPr>
      <xdr:spPr>
        <a:xfrm flipH="1">
          <a:off x="1028700" y="2009775"/>
          <a:ext cx="3790951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1535906</xdr:colOff>
      <xdr:row>17</xdr:row>
      <xdr:rowOff>95250</xdr:rowOff>
    </xdr:from>
    <xdr:to>
      <xdr:col>4</xdr:col>
      <xdr:colOff>23812</xdr:colOff>
      <xdr:row>19</xdr:row>
      <xdr:rowOff>130969</xdr:rowOff>
    </xdr:to>
    <xdr:cxnSp macro="">
      <xdr:nvCxnSpPr>
        <xdr:cNvPr id="3" name="Straight Arrow Connector 2"/>
        <xdr:cNvCxnSpPr/>
      </xdr:nvCxnSpPr>
      <xdr:spPr>
        <a:xfrm>
          <a:off x="1535906" y="3333750"/>
          <a:ext cx="2774156" cy="4167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976312</xdr:colOff>
      <xdr:row>17</xdr:row>
      <xdr:rowOff>142875</xdr:rowOff>
    </xdr:from>
    <xdr:to>
      <xdr:col>4</xdr:col>
      <xdr:colOff>47625</xdr:colOff>
      <xdr:row>25</xdr:row>
      <xdr:rowOff>95250</xdr:rowOff>
    </xdr:to>
    <xdr:cxnSp macro="">
      <xdr:nvCxnSpPr>
        <xdr:cNvPr id="5" name="Straight Arrow Connector 4"/>
        <xdr:cNvCxnSpPr/>
      </xdr:nvCxnSpPr>
      <xdr:spPr>
        <a:xfrm>
          <a:off x="3488531" y="3381375"/>
          <a:ext cx="845344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1440656</xdr:colOff>
      <xdr:row>17</xdr:row>
      <xdr:rowOff>119062</xdr:rowOff>
    </xdr:from>
    <xdr:to>
      <xdr:col>6</xdr:col>
      <xdr:colOff>59531</xdr:colOff>
      <xdr:row>21</xdr:row>
      <xdr:rowOff>83344</xdr:rowOff>
    </xdr:to>
    <xdr:cxnSp macro="">
      <xdr:nvCxnSpPr>
        <xdr:cNvPr id="7" name="Straight Arrow Connector 6"/>
        <xdr:cNvCxnSpPr/>
      </xdr:nvCxnSpPr>
      <xdr:spPr>
        <a:xfrm flipH="1">
          <a:off x="5726906" y="3357562"/>
          <a:ext cx="738188" cy="7262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J13" sqref="J13"/>
    </sheetView>
  </sheetViews>
  <sheetFormatPr defaultRowHeight="15" x14ac:dyDescent="0.25"/>
  <cols>
    <col min="5" max="5" width="8.42578125" bestFit="1" customWidth="1"/>
    <col min="6" max="6" width="14" bestFit="1" customWidth="1"/>
    <col min="7" max="7" width="11.42578125" style="7" bestFit="1" customWidth="1"/>
    <col min="8" max="8" width="8.85546875" bestFit="1" customWidth="1"/>
    <col min="9" max="9" width="12.140625" style="9" bestFit="1" customWidth="1"/>
    <col min="10" max="11" width="12.140625" style="7" bestFit="1" customWidth="1"/>
    <col min="12" max="12" width="12.140625" style="5" bestFit="1" customWidth="1"/>
    <col min="13" max="13" width="12.140625" bestFit="1" customWidth="1"/>
    <col min="15" max="15" width="11.5703125" style="19" bestFit="1" customWidth="1"/>
  </cols>
  <sheetData>
    <row r="1" spans="1:15" x14ac:dyDescent="0.25">
      <c r="A1" s="1" t="s">
        <v>0</v>
      </c>
      <c r="I1" s="23" t="s">
        <v>45</v>
      </c>
    </row>
    <row r="3" spans="1:1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20</v>
      </c>
      <c r="G3" s="8" t="s">
        <v>22</v>
      </c>
      <c r="H3" s="3" t="s">
        <v>9</v>
      </c>
      <c r="I3" s="8" t="s">
        <v>21</v>
      </c>
      <c r="J3" s="7" t="s">
        <v>19</v>
      </c>
      <c r="K3" s="10" t="s">
        <v>8</v>
      </c>
      <c r="L3" s="6" t="s">
        <v>10</v>
      </c>
      <c r="M3" s="6" t="s">
        <v>11</v>
      </c>
      <c r="N3" s="6" t="s">
        <v>13</v>
      </c>
      <c r="O3" s="20" t="s">
        <v>43</v>
      </c>
    </row>
    <row r="4" spans="1:15" x14ac:dyDescent="0.25">
      <c r="A4" s="2">
        <v>41276</v>
      </c>
      <c r="B4" t="s">
        <v>14</v>
      </c>
      <c r="C4">
        <v>169</v>
      </c>
      <c r="D4">
        <v>1</v>
      </c>
      <c r="E4" t="s">
        <v>15</v>
      </c>
      <c r="F4">
        <v>1</v>
      </c>
      <c r="G4" s="7">
        <v>19450</v>
      </c>
      <c r="H4">
        <v>0</v>
      </c>
      <c r="I4" s="7">
        <v>19450</v>
      </c>
      <c r="J4" s="28">
        <v>4</v>
      </c>
      <c r="K4" s="28">
        <v>4</v>
      </c>
      <c r="L4" s="29">
        <f>SUM(I4:I7)</f>
        <v>50000</v>
      </c>
      <c r="M4" s="29">
        <f>SUM(I4:I7)</f>
        <v>50000</v>
      </c>
      <c r="N4" s="5"/>
      <c r="O4" s="27">
        <v>0.4526041666666667</v>
      </c>
    </row>
    <row r="5" spans="1:15" x14ac:dyDescent="0.25">
      <c r="A5" s="2">
        <v>41276</v>
      </c>
      <c r="B5" t="s">
        <v>14</v>
      </c>
      <c r="C5">
        <v>169</v>
      </c>
      <c r="D5">
        <v>1</v>
      </c>
      <c r="E5" t="s">
        <v>16</v>
      </c>
      <c r="F5">
        <v>1</v>
      </c>
      <c r="G5" s="7">
        <v>19250</v>
      </c>
      <c r="H5">
        <v>0</v>
      </c>
      <c r="I5" s="7">
        <v>19250</v>
      </c>
      <c r="J5" s="28"/>
      <c r="K5" s="28"/>
      <c r="L5" s="29"/>
      <c r="M5" s="29"/>
      <c r="N5" s="5"/>
      <c r="O5" s="27"/>
    </row>
    <row r="6" spans="1:15" x14ac:dyDescent="0.25">
      <c r="A6" s="2">
        <v>41276</v>
      </c>
      <c r="B6" t="s">
        <v>14</v>
      </c>
      <c r="C6">
        <v>169</v>
      </c>
      <c r="D6">
        <v>1</v>
      </c>
      <c r="E6" t="s">
        <v>17</v>
      </c>
      <c r="F6">
        <v>1</v>
      </c>
      <c r="G6" s="7">
        <v>5650</v>
      </c>
      <c r="H6">
        <v>0</v>
      </c>
      <c r="I6" s="7">
        <v>5650</v>
      </c>
      <c r="J6" s="28"/>
      <c r="K6" s="28"/>
      <c r="L6" s="29"/>
      <c r="M6" s="29"/>
      <c r="N6" s="5"/>
      <c r="O6" s="27"/>
    </row>
    <row r="7" spans="1:15" x14ac:dyDescent="0.25">
      <c r="A7" s="2">
        <v>41276</v>
      </c>
      <c r="B7" t="s">
        <v>14</v>
      </c>
      <c r="C7">
        <v>169</v>
      </c>
      <c r="D7">
        <v>1</v>
      </c>
      <c r="E7" t="s">
        <v>18</v>
      </c>
      <c r="F7">
        <v>1</v>
      </c>
      <c r="G7" s="7">
        <v>5650</v>
      </c>
      <c r="H7">
        <v>0</v>
      </c>
      <c r="I7" s="7">
        <v>5650</v>
      </c>
      <c r="J7" s="28"/>
      <c r="K7" s="28"/>
      <c r="L7" s="29"/>
      <c r="M7" s="29"/>
      <c r="N7" s="5"/>
      <c r="O7" s="27"/>
    </row>
    <row r="8" spans="1:15" x14ac:dyDescent="0.25">
      <c r="H8" s="7"/>
      <c r="K8" s="5"/>
    </row>
  </sheetData>
  <mergeCells count="5">
    <mergeCell ref="O4:O7"/>
    <mergeCell ref="J4:J7"/>
    <mergeCell ref="K4:K7"/>
    <mergeCell ref="L4:L7"/>
    <mergeCell ref="M4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O1" sqref="O1:O1048576"/>
    </sheetView>
  </sheetViews>
  <sheetFormatPr defaultRowHeight="15" x14ac:dyDescent="0.25"/>
  <cols>
    <col min="1" max="1" width="15" bestFit="1" customWidth="1"/>
    <col min="5" max="5" width="12.28515625" bestFit="1" customWidth="1"/>
    <col min="6" max="6" width="14" bestFit="1" customWidth="1"/>
    <col min="7" max="7" width="11.42578125" style="7" bestFit="1" customWidth="1"/>
    <col min="8" max="8" width="8.85546875" bestFit="1" customWidth="1"/>
    <col min="9" max="9" width="12.140625" style="9" bestFit="1" customWidth="1"/>
    <col min="10" max="11" width="12.140625" style="7" bestFit="1" customWidth="1"/>
    <col min="12" max="12" width="12.140625" style="5" bestFit="1" customWidth="1"/>
    <col min="13" max="13" width="12.140625" bestFit="1" customWidth="1"/>
    <col min="15" max="15" width="11.5703125" style="19" bestFit="1" customWidth="1"/>
  </cols>
  <sheetData>
    <row r="1" spans="1:15" x14ac:dyDescent="0.25">
      <c r="A1" s="1" t="s">
        <v>24</v>
      </c>
    </row>
    <row r="3" spans="1:15" x14ac:dyDescent="0.25">
      <c r="A3" s="3" t="s">
        <v>5</v>
      </c>
      <c r="B3" s="22" t="s">
        <v>1</v>
      </c>
      <c r="C3" s="11" t="s">
        <v>2</v>
      </c>
      <c r="D3" s="21" t="s">
        <v>3</v>
      </c>
      <c r="E3" s="22" t="s">
        <v>4</v>
      </c>
      <c r="F3" s="3" t="s">
        <v>20</v>
      </c>
      <c r="G3" s="8" t="s">
        <v>22</v>
      </c>
      <c r="H3" s="3" t="s">
        <v>9</v>
      </c>
      <c r="I3" s="8" t="s">
        <v>21</v>
      </c>
      <c r="J3" s="7" t="s">
        <v>19</v>
      </c>
      <c r="K3" s="10" t="s">
        <v>8</v>
      </c>
      <c r="L3" s="6" t="s">
        <v>10</v>
      </c>
      <c r="M3" s="6" t="s">
        <v>11</v>
      </c>
      <c r="N3" s="6" t="s">
        <v>13</v>
      </c>
      <c r="O3" s="20" t="s">
        <v>43</v>
      </c>
    </row>
    <row r="4" spans="1:15" x14ac:dyDescent="0.25">
      <c r="A4" s="2">
        <v>41276</v>
      </c>
      <c r="B4" t="s">
        <v>14</v>
      </c>
      <c r="C4">
        <v>169</v>
      </c>
      <c r="D4">
        <v>1</v>
      </c>
      <c r="E4" t="s">
        <v>15</v>
      </c>
      <c r="F4">
        <v>1</v>
      </c>
      <c r="G4" s="7">
        <v>19450</v>
      </c>
      <c r="H4">
        <v>0</v>
      </c>
      <c r="I4" s="7">
        <v>19450</v>
      </c>
      <c r="J4" s="28">
        <v>4</v>
      </c>
      <c r="K4" s="28">
        <v>4</v>
      </c>
      <c r="L4" s="29">
        <f>SUM(I4:I7)</f>
        <v>50000</v>
      </c>
      <c r="M4" s="29">
        <f>SUM(I4:I7)</f>
        <v>50000</v>
      </c>
      <c r="N4" s="5"/>
      <c r="O4" s="27">
        <v>0.4526041666666667</v>
      </c>
    </row>
    <row r="5" spans="1:15" x14ac:dyDescent="0.25">
      <c r="A5" s="2">
        <v>41276</v>
      </c>
      <c r="B5" t="s">
        <v>14</v>
      </c>
      <c r="C5">
        <v>169</v>
      </c>
      <c r="D5">
        <v>1</v>
      </c>
      <c r="E5" t="s">
        <v>16</v>
      </c>
      <c r="F5">
        <v>1</v>
      </c>
      <c r="G5" s="7">
        <v>19250</v>
      </c>
      <c r="H5">
        <v>0</v>
      </c>
      <c r="I5" s="7">
        <v>19250</v>
      </c>
      <c r="J5" s="28"/>
      <c r="K5" s="28"/>
      <c r="L5" s="29"/>
      <c r="M5" s="29"/>
      <c r="N5" s="5"/>
      <c r="O5" s="27"/>
    </row>
    <row r="6" spans="1:15" x14ac:dyDescent="0.25">
      <c r="A6" s="2">
        <v>41276</v>
      </c>
      <c r="B6" t="s">
        <v>14</v>
      </c>
      <c r="C6">
        <v>169</v>
      </c>
      <c r="D6">
        <v>1</v>
      </c>
      <c r="E6" t="s">
        <v>17</v>
      </c>
      <c r="F6">
        <v>1</v>
      </c>
      <c r="G6" s="7">
        <v>5650</v>
      </c>
      <c r="H6">
        <v>0</v>
      </c>
      <c r="I6" s="7">
        <v>5650</v>
      </c>
      <c r="J6" s="28"/>
      <c r="K6" s="28"/>
      <c r="L6" s="29"/>
      <c r="M6" s="29"/>
      <c r="N6" s="5"/>
      <c r="O6" s="27"/>
    </row>
    <row r="7" spans="1:15" x14ac:dyDescent="0.25">
      <c r="A7" s="2">
        <v>41276</v>
      </c>
      <c r="B7" t="s">
        <v>14</v>
      </c>
      <c r="C7">
        <v>169</v>
      </c>
      <c r="D7">
        <v>1</v>
      </c>
      <c r="E7" t="s">
        <v>18</v>
      </c>
      <c r="F7">
        <v>1</v>
      </c>
      <c r="G7" s="7">
        <v>5650</v>
      </c>
      <c r="H7">
        <v>0</v>
      </c>
      <c r="I7" s="7">
        <v>5650</v>
      </c>
      <c r="J7" s="28"/>
      <c r="K7" s="28"/>
      <c r="L7" s="29"/>
      <c r="M7" s="29"/>
      <c r="N7" s="5"/>
      <c r="O7" s="27"/>
    </row>
    <row r="8" spans="1:15" x14ac:dyDescent="0.25">
      <c r="H8" s="7"/>
      <c r="K8" s="5"/>
    </row>
    <row r="10" spans="1:15" x14ac:dyDescent="0.25">
      <c r="A10" s="13" t="s">
        <v>25</v>
      </c>
      <c r="E10" s="12" t="s">
        <v>44</v>
      </c>
    </row>
    <row r="11" spans="1:15" x14ac:dyDescent="0.25">
      <c r="A11" s="11" t="s">
        <v>2</v>
      </c>
    </row>
  </sheetData>
  <mergeCells count="5">
    <mergeCell ref="J4:J7"/>
    <mergeCell ref="K4:K7"/>
    <mergeCell ref="L4:L7"/>
    <mergeCell ref="M4:M7"/>
    <mergeCell ref="O4:O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89" zoomScaleNormal="89" workbookViewId="0">
      <selection activeCell="C12" sqref="C12"/>
    </sheetView>
  </sheetViews>
  <sheetFormatPr defaultRowHeight="15" x14ac:dyDescent="0.25"/>
  <cols>
    <col min="1" max="1" width="15" style="4" bestFit="1" customWidth="1"/>
    <col min="2" max="2" width="9" style="4" customWidth="1"/>
    <col min="3" max="3" width="11" style="4" bestFit="1" customWidth="1"/>
    <col min="4" max="4" width="9.140625" style="4"/>
    <col min="5" max="6" width="14" style="4" bestFit="1" customWidth="1"/>
    <col min="7" max="7" width="14.5703125" style="7" bestFit="1" customWidth="1"/>
    <col min="8" max="8" width="8.85546875" bestFit="1" customWidth="1"/>
    <col min="9" max="9" width="12.140625" style="9" bestFit="1" customWidth="1"/>
    <col min="10" max="11" width="12.140625" style="7" bestFit="1" customWidth="1"/>
    <col min="12" max="12" width="12.140625" style="5" bestFit="1" customWidth="1"/>
    <col min="13" max="13" width="12.140625" bestFit="1" customWidth="1"/>
    <col min="15" max="15" width="16.5703125" style="9" customWidth="1"/>
  </cols>
  <sheetData>
    <row r="1" spans="1:15" x14ac:dyDescent="0.25">
      <c r="A1" s="15" t="s">
        <v>26</v>
      </c>
    </row>
    <row r="3" spans="1:15" x14ac:dyDescent="0.25">
      <c r="A3" s="3" t="s">
        <v>5</v>
      </c>
      <c r="B3" s="22" t="s">
        <v>1</v>
      </c>
      <c r="C3" s="11" t="s">
        <v>2</v>
      </c>
      <c r="D3" s="3" t="s">
        <v>3</v>
      </c>
      <c r="E3" s="22" t="s">
        <v>4</v>
      </c>
      <c r="F3" s="3" t="s">
        <v>20</v>
      </c>
      <c r="G3" s="8" t="s">
        <v>22</v>
      </c>
      <c r="H3" s="3" t="s">
        <v>9</v>
      </c>
      <c r="I3" s="8" t="s">
        <v>21</v>
      </c>
      <c r="J3" s="7" t="s">
        <v>19</v>
      </c>
      <c r="K3" s="10" t="s">
        <v>8</v>
      </c>
      <c r="L3" s="6" t="s">
        <v>10</v>
      </c>
      <c r="M3" s="6" t="s">
        <v>11</v>
      </c>
      <c r="N3" s="6" t="s">
        <v>13</v>
      </c>
      <c r="O3" s="10" t="s">
        <v>43</v>
      </c>
    </row>
    <row r="4" spans="1:15" x14ac:dyDescent="0.25">
      <c r="A4" s="16">
        <v>41276</v>
      </c>
      <c r="B4" s="4" t="s">
        <v>14</v>
      </c>
      <c r="C4" s="4">
        <v>169</v>
      </c>
      <c r="D4" s="4">
        <v>1</v>
      </c>
      <c r="E4" s="4" t="s">
        <v>15</v>
      </c>
      <c r="F4" s="4">
        <v>1</v>
      </c>
      <c r="G4" s="7">
        <v>19450</v>
      </c>
      <c r="H4">
        <v>0</v>
      </c>
      <c r="I4" s="7">
        <v>19450</v>
      </c>
      <c r="J4" s="28">
        <v>4</v>
      </c>
      <c r="K4" s="28">
        <v>4</v>
      </c>
      <c r="L4" s="30">
        <f>SUM(I4:I7)</f>
        <v>50000</v>
      </c>
      <c r="M4" s="30">
        <f>SUM(I4:I7)</f>
        <v>50000</v>
      </c>
      <c r="N4" s="31"/>
      <c r="O4" s="32">
        <v>0.4526041666666667</v>
      </c>
    </row>
    <row r="5" spans="1:15" x14ac:dyDescent="0.25">
      <c r="A5" s="16">
        <v>41276</v>
      </c>
      <c r="B5" s="4" t="s">
        <v>14</v>
      </c>
      <c r="C5" s="4">
        <v>169</v>
      </c>
      <c r="D5" s="4">
        <v>1</v>
      </c>
      <c r="E5" s="4" t="s">
        <v>16</v>
      </c>
      <c r="F5" s="4">
        <v>1</v>
      </c>
      <c r="G5" s="7">
        <v>19250</v>
      </c>
      <c r="H5">
        <v>0</v>
      </c>
      <c r="I5" s="7">
        <v>19250</v>
      </c>
      <c r="J5" s="28"/>
      <c r="K5" s="28"/>
      <c r="L5" s="30"/>
      <c r="M5" s="30"/>
      <c r="N5" s="31"/>
      <c r="O5" s="28"/>
    </row>
    <row r="6" spans="1:15" x14ac:dyDescent="0.25">
      <c r="A6" s="16">
        <v>41276</v>
      </c>
      <c r="B6" s="4" t="s">
        <v>14</v>
      </c>
      <c r="C6" s="4">
        <v>169</v>
      </c>
      <c r="D6" s="4">
        <v>1</v>
      </c>
      <c r="E6" s="4" t="s">
        <v>17</v>
      </c>
      <c r="F6" s="4">
        <v>1</v>
      </c>
      <c r="G6" s="7">
        <v>5650</v>
      </c>
      <c r="H6">
        <v>0</v>
      </c>
      <c r="I6" s="7">
        <v>5650</v>
      </c>
      <c r="J6" s="28"/>
      <c r="K6" s="28"/>
      <c r="L6" s="30"/>
      <c r="M6" s="30"/>
      <c r="N6" s="31"/>
      <c r="O6" s="28"/>
    </row>
    <row r="7" spans="1:15" x14ac:dyDescent="0.25">
      <c r="A7" s="16">
        <v>41276</v>
      </c>
      <c r="B7" s="4" t="s">
        <v>14</v>
      </c>
      <c r="C7" s="4">
        <v>169</v>
      </c>
      <c r="D7" s="4">
        <v>1</v>
      </c>
      <c r="E7" s="4" t="s">
        <v>18</v>
      </c>
      <c r="F7" s="4">
        <v>1</v>
      </c>
      <c r="G7" s="7">
        <v>5650</v>
      </c>
      <c r="H7">
        <v>0</v>
      </c>
      <c r="I7" s="7">
        <v>5650</v>
      </c>
      <c r="J7" s="28"/>
      <c r="K7" s="28"/>
      <c r="L7" s="30"/>
      <c r="M7" s="30"/>
      <c r="N7" s="31"/>
      <c r="O7" s="28"/>
    </row>
    <row r="8" spans="1:15" x14ac:dyDescent="0.25">
      <c r="H8" s="7"/>
      <c r="K8" s="5"/>
    </row>
    <row r="10" spans="1:15" x14ac:dyDescent="0.25">
      <c r="A10" s="17" t="s">
        <v>25</v>
      </c>
      <c r="C10" s="17" t="s">
        <v>27</v>
      </c>
      <c r="G10" s="17" t="s">
        <v>30</v>
      </c>
    </row>
    <row r="11" spans="1:15" x14ac:dyDescent="0.25">
      <c r="A11" s="11" t="s">
        <v>2</v>
      </c>
      <c r="C11" s="18" t="s">
        <v>28</v>
      </c>
      <c r="G11" s="18" t="s">
        <v>31</v>
      </c>
    </row>
    <row r="12" spans="1:15" x14ac:dyDescent="0.25">
      <c r="A12" s="3" t="s">
        <v>38</v>
      </c>
      <c r="C12" s="4" t="s">
        <v>37</v>
      </c>
      <c r="G12" s="4" t="s">
        <v>32</v>
      </c>
    </row>
    <row r="13" spans="1:15" x14ac:dyDescent="0.25">
      <c r="A13" s="4" t="s">
        <v>37</v>
      </c>
      <c r="C13" s="4" t="s">
        <v>3</v>
      </c>
      <c r="G13" s="4" t="s">
        <v>33</v>
      </c>
    </row>
    <row r="14" spans="1:15" x14ac:dyDescent="0.25">
      <c r="A14" s="18" t="s">
        <v>28</v>
      </c>
      <c r="C14" s="4" t="s">
        <v>40</v>
      </c>
      <c r="G14" s="4" t="s">
        <v>34</v>
      </c>
    </row>
    <row r="15" spans="1:15" x14ac:dyDescent="0.25">
      <c r="A15" s="4" t="s">
        <v>37</v>
      </c>
      <c r="C15" s="4" t="s">
        <v>29</v>
      </c>
      <c r="G15" s="4" t="s">
        <v>35</v>
      </c>
    </row>
    <row r="16" spans="1:15" x14ac:dyDescent="0.25">
      <c r="A16" s="4" t="s">
        <v>3</v>
      </c>
      <c r="C16" s="4" t="s">
        <v>41</v>
      </c>
      <c r="G16" s="4" t="s">
        <v>42</v>
      </c>
    </row>
    <row r="17" spans="1:7" x14ac:dyDescent="0.25">
      <c r="A17" s="18" t="s">
        <v>31</v>
      </c>
      <c r="G17" s="4"/>
    </row>
    <row r="18" spans="1:7" x14ac:dyDescent="0.25">
      <c r="A18" s="4" t="s">
        <v>32</v>
      </c>
    </row>
    <row r="19" spans="1:7" x14ac:dyDescent="0.25">
      <c r="A19" s="4" t="s">
        <v>33</v>
      </c>
    </row>
    <row r="20" spans="1:7" x14ac:dyDescent="0.25">
      <c r="A20" s="4" t="s">
        <v>19</v>
      </c>
    </row>
    <row r="21" spans="1:7" x14ac:dyDescent="0.25">
      <c r="A21" s="4" t="s">
        <v>36</v>
      </c>
    </row>
    <row r="22" spans="1:7" x14ac:dyDescent="0.25">
      <c r="A22" s="4" t="s">
        <v>10</v>
      </c>
    </row>
    <row r="23" spans="1:7" x14ac:dyDescent="0.25">
      <c r="A23" s="4" t="s">
        <v>39</v>
      </c>
    </row>
    <row r="24" spans="1:7" x14ac:dyDescent="0.25">
      <c r="A24" s="4" t="s">
        <v>12</v>
      </c>
    </row>
  </sheetData>
  <mergeCells count="6">
    <mergeCell ref="O4:O7"/>
    <mergeCell ref="J4:J7"/>
    <mergeCell ref="K4:K7"/>
    <mergeCell ref="L4:L7"/>
    <mergeCell ref="M4:M7"/>
    <mergeCell ref="N4:N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6" sqref="A6"/>
    </sheetView>
  </sheetViews>
  <sheetFormatPr defaultRowHeight="15" x14ac:dyDescent="0.25"/>
  <cols>
    <col min="1" max="1" width="20.85546875" style="4" bestFit="1" customWidth="1"/>
    <col min="2" max="2" width="12.5703125" bestFit="1" customWidth="1"/>
    <col min="3" max="3" width="14.85546875" bestFit="1" customWidth="1"/>
    <col min="4" max="4" width="10.5703125" style="2" customWidth="1"/>
    <col min="5" max="5" width="15.7109375" bestFit="1" customWidth="1"/>
    <col min="6" max="6" width="9" bestFit="1" customWidth="1"/>
    <col min="7" max="7" width="18.28515625" bestFit="1" customWidth="1"/>
    <col min="8" max="9" width="12.42578125" style="7" bestFit="1" customWidth="1"/>
  </cols>
  <sheetData>
    <row r="1" spans="1:9" x14ac:dyDescent="0.25">
      <c r="A1" s="15" t="s">
        <v>46</v>
      </c>
    </row>
    <row r="2" spans="1:9" x14ac:dyDescent="0.25">
      <c r="A2" s="4" t="s">
        <v>0</v>
      </c>
    </row>
    <row r="5" spans="1:9" x14ac:dyDescent="0.25">
      <c r="A5" s="4" t="s">
        <v>47</v>
      </c>
      <c r="B5" t="s">
        <v>48</v>
      </c>
      <c r="C5" t="s">
        <v>49</v>
      </c>
      <c r="D5" s="2" t="s">
        <v>50</v>
      </c>
      <c r="E5" t="s">
        <v>51</v>
      </c>
      <c r="F5" t="s">
        <v>52</v>
      </c>
      <c r="G5" t="s">
        <v>53</v>
      </c>
      <c r="H5" s="7" t="s">
        <v>7</v>
      </c>
      <c r="I5" s="7" t="s">
        <v>54</v>
      </c>
    </row>
    <row r="6" spans="1:9" x14ac:dyDescent="0.25">
      <c r="A6" s="4" t="s">
        <v>65</v>
      </c>
      <c r="B6">
        <v>91001023</v>
      </c>
      <c r="C6" s="4" t="s">
        <v>66</v>
      </c>
      <c r="D6" s="33">
        <v>41245</v>
      </c>
      <c r="E6" t="s">
        <v>67</v>
      </c>
      <c r="F6" t="s">
        <v>68</v>
      </c>
      <c r="G6" t="s">
        <v>55</v>
      </c>
      <c r="H6" s="7">
        <v>140000</v>
      </c>
      <c r="I6" s="30">
        <f>SUM(H6:H15)</f>
        <v>900000</v>
      </c>
    </row>
    <row r="7" spans="1:9" x14ac:dyDescent="0.25">
      <c r="C7" s="4"/>
      <c r="D7" s="33"/>
      <c r="G7" t="s">
        <v>56</v>
      </c>
      <c r="H7" s="7">
        <v>60000</v>
      </c>
      <c r="I7" s="30"/>
    </row>
    <row r="8" spans="1:9" x14ac:dyDescent="0.25">
      <c r="C8" s="4"/>
      <c r="D8" s="33"/>
      <c r="G8" t="s">
        <v>57</v>
      </c>
      <c r="H8" s="7">
        <v>50000</v>
      </c>
      <c r="I8" s="30"/>
    </row>
    <row r="9" spans="1:9" x14ac:dyDescent="0.25">
      <c r="C9" s="4"/>
      <c r="D9" s="33"/>
      <c r="G9" t="s">
        <v>58</v>
      </c>
      <c r="H9" s="7">
        <v>50000</v>
      </c>
      <c r="I9" s="30"/>
    </row>
    <row r="10" spans="1:9" x14ac:dyDescent="0.25">
      <c r="C10" s="4"/>
      <c r="D10" s="33"/>
      <c r="G10" t="s">
        <v>59</v>
      </c>
      <c r="H10" s="7">
        <v>300000</v>
      </c>
      <c r="I10" s="30"/>
    </row>
    <row r="11" spans="1:9" x14ac:dyDescent="0.25">
      <c r="C11" s="4"/>
      <c r="D11" s="33"/>
      <c r="G11" t="s">
        <v>60</v>
      </c>
      <c r="H11" s="7">
        <v>60000</v>
      </c>
      <c r="I11" s="30"/>
    </row>
    <row r="12" spans="1:9" x14ac:dyDescent="0.25">
      <c r="C12" s="4"/>
      <c r="D12" s="33"/>
      <c r="G12" t="s">
        <v>61</v>
      </c>
      <c r="H12" s="7">
        <v>60000</v>
      </c>
      <c r="I12" s="30"/>
    </row>
    <row r="13" spans="1:9" x14ac:dyDescent="0.25">
      <c r="C13" s="4"/>
      <c r="D13" s="33"/>
      <c r="G13" t="s">
        <v>62</v>
      </c>
      <c r="H13" s="7">
        <v>60000</v>
      </c>
      <c r="I13" s="30"/>
    </row>
    <row r="14" spans="1:9" x14ac:dyDescent="0.25">
      <c r="C14" s="4"/>
      <c r="D14" s="33"/>
      <c r="G14" t="s">
        <v>63</v>
      </c>
      <c r="H14" s="7">
        <v>60000</v>
      </c>
      <c r="I14" s="30"/>
    </row>
    <row r="15" spans="1:9" x14ac:dyDescent="0.25">
      <c r="C15" s="4"/>
      <c r="D15" s="33"/>
      <c r="G15" t="s">
        <v>64</v>
      </c>
      <c r="H15" s="7">
        <v>60000</v>
      </c>
      <c r="I15" s="30"/>
    </row>
  </sheetData>
  <mergeCells count="2">
    <mergeCell ref="I6:I15"/>
    <mergeCell ref="D6:D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7" sqref="G17:K19"/>
    </sheetView>
  </sheetViews>
  <sheetFormatPr defaultRowHeight="15" x14ac:dyDescent="0.25"/>
  <cols>
    <col min="1" max="1" width="20.85546875" style="4" bestFit="1" customWidth="1"/>
    <col min="2" max="2" width="12.5703125" bestFit="1" customWidth="1"/>
    <col min="3" max="3" width="14.85546875" bestFit="1" customWidth="1"/>
    <col min="4" max="4" width="10.5703125" style="2" customWidth="1"/>
    <col min="5" max="5" width="20.7109375" bestFit="1" customWidth="1"/>
    <col min="6" max="6" width="9" bestFit="1" customWidth="1"/>
    <col min="7" max="7" width="18.28515625" bestFit="1" customWidth="1"/>
    <col min="8" max="9" width="12.42578125" style="7" bestFit="1" customWidth="1"/>
  </cols>
  <sheetData>
    <row r="1" spans="1:9" x14ac:dyDescent="0.25">
      <c r="A1" s="15" t="s">
        <v>46</v>
      </c>
    </row>
    <row r="2" spans="1:9" x14ac:dyDescent="0.25">
      <c r="A2" s="4" t="s">
        <v>23</v>
      </c>
    </row>
    <row r="4" spans="1:9" x14ac:dyDescent="0.25">
      <c r="A4" s="24" t="s">
        <v>47</v>
      </c>
      <c r="B4" s="14" t="s">
        <v>48</v>
      </c>
      <c r="C4" s="14" t="s">
        <v>49</v>
      </c>
      <c r="D4" s="2" t="s">
        <v>50</v>
      </c>
      <c r="E4" s="14" t="s">
        <v>51</v>
      </c>
      <c r="F4" s="12" t="s">
        <v>52</v>
      </c>
      <c r="G4" s="12" t="s">
        <v>53</v>
      </c>
      <c r="H4" s="7" t="s">
        <v>7</v>
      </c>
      <c r="I4" s="7" t="s">
        <v>54</v>
      </c>
    </row>
    <row r="5" spans="1:9" x14ac:dyDescent="0.25">
      <c r="A5" s="4" t="s">
        <v>65</v>
      </c>
      <c r="B5">
        <v>91001023</v>
      </c>
      <c r="C5" t="s">
        <v>66</v>
      </c>
      <c r="D5" s="2">
        <v>41245</v>
      </c>
      <c r="E5" t="s">
        <v>67</v>
      </c>
      <c r="F5" t="s">
        <v>68</v>
      </c>
      <c r="G5" t="s">
        <v>55</v>
      </c>
      <c r="H5" s="7">
        <v>140000</v>
      </c>
      <c r="I5" s="30">
        <f>SUM(H5:H14)</f>
        <v>900000</v>
      </c>
    </row>
    <row r="6" spans="1:9" x14ac:dyDescent="0.25">
      <c r="G6" t="s">
        <v>56</v>
      </c>
      <c r="H6" s="7">
        <v>60000</v>
      </c>
      <c r="I6" s="30"/>
    </row>
    <row r="7" spans="1:9" x14ac:dyDescent="0.25">
      <c r="G7" t="s">
        <v>57</v>
      </c>
      <c r="H7" s="7">
        <v>50000</v>
      </c>
      <c r="I7" s="30"/>
    </row>
    <row r="8" spans="1:9" x14ac:dyDescent="0.25">
      <c r="G8" t="s">
        <v>58</v>
      </c>
      <c r="H8" s="7">
        <v>50000</v>
      </c>
      <c r="I8" s="30"/>
    </row>
    <row r="9" spans="1:9" x14ac:dyDescent="0.25">
      <c r="G9" t="s">
        <v>59</v>
      </c>
      <c r="H9" s="7">
        <v>300000</v>
      </c>
      <c r="I9" s="30"/>
    </row>
    <row r="10" spans="1:9" x14ac:dyDescent="0.25">
      <c r="G10" t="s">
        <v>60</v>
      </c>
      <c r="H10" s="7">
        <v>60000</v>
      </c>
      <c r="I10" s="30"/>
    </row>
    <row r="11" spans="1:9" x14ac:dyDescent="0.25">
      <c r="G11" t="s">
        <v>61</v>
      </c>
      <c r="H11" s="7">
        <v>60000</v>
      </c>
      <c r="I11" s="30"/>
    </row>
    <row r="12" spans="1:9" x14ac:dyDescent="0.25">
      <c r="G12" t="s">
        <v>62</v>
      </c>
      <c r="H12" s="7">
        <v>60000</v>
      </c>
      <c r="I12" s="30"/>
    </row>
    <row r="13" spans="1:9" x14ac:dyDescent="0.25">
      <c r="G13" t="s">
        <v>63</v>
      </c>
      <c r="H13" s="7">
        <v>60000</v>
      </c>
      <c r="I13" s="30"/>
    </row>
    <row r="14" spans="1:9" x14ac:dyDescent="0.25">
      <c r="G14" t="s">
        <v>64</v>
      </c>
      <c r="H14" s="7">
        <v>60000</v>
      </c>
      <c r="I14" s="30"/>
    </row>
    <row r="17" spans="1:11" x14ac:dyDescent="0.25">
      <c r="A17" s="13" t="s">
        <v>71</v>
      </c>
      <c r="C17" s="13" t="s">
        <v>74</v>
      </c>
      <c r="E17" s="13" t="s">
        <v>69</v>
      </c>
      <c r="G17" s="13" t="s">
        <v>85</v>
      </c>
      <c r="I17" s="35" t="s">
        <v>87</v>
      </c>
      <c r="K17" s="13" t="s">
        <v>90</v>
      </c>
    </row>
    <row r="18" spans="1:11" x14ac:dyDescent="0.25">
      <c r="A18" s="14" t="s">
        <v>72</v>
      </c>
      <c r="C18" s="14" t="s">
        <v>76</v>
      </c>
      <c r="E18" s="14" t="s">
        <v>82</v>
      </c>
      <c r="G18" s="14" t="s">
        <v>86</v>
      </c>
      <c r="I18" s="36" t="s">
        <v>88</v>
      </c>
      <c r="K18" s="14" t="s">
        <v>91</v>
      </c>
    </row>
    <row r="19" spans="1:11" x14ac:dyDescent="0.25">
      <c r="A19"/>
      <c r="G19" t="s">
        <v>73</v>
      </c>
      <c r="I19" s="7" t="s">
        <v>89</v>
      </c>
      <c r="K19" t="s">
        <v>92</v>
      </c>
    </row>
    <row r="20" spans="1:11" x14ac:dyDescent="0.25">
      <c r="A20"/>
    </row>
    <row r="21" spans="1:11" x14ac:dyDescent="0.25">
      <c r="A21"/>
    </row>
  </sheetData>
  <mergeCells count="1">
    <mergeCell ref="I5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0" zoomScaleNormal="80" workbookViewId="0">
      <selection activeCell="K21" sqref="K21"/>
    </sheetView>
  </sheetViews>
  <sheetFormatPr defaultRowHeight="15" x14ac:dyDescent="0.25"/>
  <cols>
    <col min="1" max="1" width="23.85546875" style="4" bestFit="1" customWidth="1"/>
    <col min="2" max="2" width="13.7109375" bestFit="1" customWidth="1"/>
    <col min="3" max="3" width="16" bestFit="1" customWidth="1"/>
    <col min="4" max="4" width="10.5703125" style="2" customWidth="1"/>
    <col min="5" max="5" width="22.85546875" bestFit="1" customWidth="1"/>
    <col min="6" max="6" width="9" bestFit="1" customWidth="1"/>
    <col min="7" max="7" width="20.7109375" bestFit="1" customWidth="1"/>
    <col min="8" max="9" width="12.42578125" style="7" bestFit="1" customWidth="1"/>
  </cols>
  <sheetData>
    <row r="1" spans="1:9" x14ac:dyDescent="0.25">
      <c r="A1" s="15" t="s">
        <v>46</v>
      </c>
    </row>
    <row r="2" spans="1:9" x14ac:dyDescent="0.25">
      <c r="A2" s="4" t="s">
        <v>26</v>
      </c>
    </row>
    <row r="4" spans="1:9" x14ac:dyDescent="0.25">
      <c r="A4" s="24" t="s">
        <v>47</v>
      </c>
      <c r="B4" s="14" t="s">
        <v>48</v>
      </c>
      <c r="C4" t="s">
        <v>49</v>
      </c>
      <c r="D4" s="2" t="s">
        <v>50</v>
      </c>
      <c r="E4" s="14" t="s">
        <v>51</v>
      </c>
      <c r="F4" s="12" t="s">
        <v>52</v>
      </c>
      <c r="G4" s="12" t="s">
        <v>53</v>
      </c>
      <c r="H4" s="7" t="s">
        <v>7</v>
      </c>
      <c r="I4" s="7" t="s">
        <v>54</v>
      </c>
    </row>
    <row r="5" spans="1:9" x14ac:dyDescent="0.25">
      <c r="A5" s="34" t="s">
        <v>65</v>
      </c>
      <c r="B5" s="34">
        <v>91001023</v>
      </c>
      <c r="C5" s="34" t="s">
        <v>66</v>
      </c>
      <c r="D5" s="33">
        <v>41245</v>
      </c>
      <c r="E5" s="34" t="s">
        <v>67</v>
      </c>
      <c r="F5" s="34" t="s">
        <v>68</v>
      </c>
      <c r="G5" t="s">
        <v>55</v>
      </c>
      <c r="H5" s="7">
        <v>140000</v>
      </c>
      <c r="I5" s="30">
        <f>SUM(H5:H14)</f>
        <v>900000</v>
      </c>
    </row>
    <row r="6" spans="1:9" x14ac:dyDescent="0.25">
      <c r="A6" s="34"/>
      <c r="B6" s="34"/>
      <c r="C6" s="34"/>
      <c r="D6" s="33"/>
      <c r="E6" s="34"/>
      <c r="F6" s="34"/>
      <c r="G6" t="s">
        <v>56</v>
      </c>
      <c r="H6" s="7">
        <v>60000</v>
      </c>
      <c r="I6" s="30"/>
    </row>
    <row r="7" spans="1:9" x14ac:dyDescent="0.25">
      <c r="A7" s="34"/>
      <c r="B7" s="34"/>
      <c r="C7" s="34"/>
      <c r="D7" s="33"/>
      <c r="E7" s="34"/>
      <c r="F7" s="34"/>
      <c r="G7" t="s">
        <v>57</v>
      </c>
      <c r="H7" s="7">
        <v>50000</v>
      </c>
      <c r="I7" s="30"/>
    </row>
    <row r="8" spans="1:9" x14ac:dyDescent="0.25">
      <c r="A8" s="34"/>
      <c r="B8" s="34"/>
      <c r="C8" s="34"/>
      <c r="D8" s="33"/>
      <c r="E8" s="34"/>
      <c r="F8" s="34"/>
      <c r="G8" t="s">
        <v>58</v>
      </c>
      <c r="H8" s="7">
        <v>50000</v>
      </c>
      <c r="I8" s="30"/>
    </row>
    <row r="9" spans="1:9" x14ac:dyDescent="0.25">
      <c r="A9" s="34"/>
      <c r="B9" s="34"/>
      <c r="C9" s="34"/>
      <c r="D9" s="33"/>
      <c r="E9" s="34"/>
      <c r="F9" s="34"/>
      <c r="G9" t="s">
        <v>59</v>
      </c>
      <c r="H9" s="7">
        <v>300000</v>
      </c>
      <c r="I9" s="30"/>
    </row>
    <row r="10" spans="1:9" x14ac:dyDescent="0.25">
      <c r="A10" s="34"/>
      <c r="B10" s="34"/>
      <c r="C10" s="34"/>
      <c r="D10" s="33"/>
      <c r="E10" s="34"/>
      <c r="F10" s="34"/>
      <c r="G10" t="s">
        <v>60</v>
      </c>
      <c r="H10" s="7">
        <v>60000</v>
      </c>
      <c r="I10" s="30"/>
    </row>
    <row r="11" spans="1:9" x14ac:dyDescent="0.25">
      <c r="A11" s="34"/>
      <c r="B11" s="34"/>
      <c r="C11" s="34"/>
      <c r="D11" s="33"/>
      <c r="E11" s="34"/>
      <c r="F11" s="34"/>
      <c r="G11" t="s">
        <v>61</v>
      </c>
      <c r="H11" s="7">
        <v>60000</v>
      </c>
      <c r="I11" s="30"/>
    </row>
    <row r="12" spans="1:9" x14ac:dyDescent="0.25">
      <c r="A12" s="34"/>
      <c r="B12" s="34"/>
      <c r="C12" s="34"/>
      <c r="D12" s="33"/>
      <c r="E12" s="34"/>
      <c r="F12" s="34"/>
      <c r="G12" t="s">
        <v>62</v>
      </c>
      <c r="H12" s="7">
        <v>60000</v>
      </c>
      <c r="I12" s="30"/>
    </row>
    <row r="13" spans="1:9" x14ac:dyDescent="0.25">
      <c r="A13" s="34"/>
      <c r="B13" s="34"/>
      <c r="C13" s="34"/>
      <c r="D13" s="33"/>
      <c r="E13" s="34"/>
      <c r="F13" s="34"/>
      <c r="G13" t="s">
        <v>63</v>
      </c>
      <c r="H13" s="7">
        <v>60000</v>
      </c>
      <c r="I13" s="30"/>
    </row>
    <row r="14" spans="1:9" x14ac:dyDescent="0.25">
      <c r="A14" s="34"/>
      <c r="B14" s="34"/>
      <c r="C14" s="34"/>
      <c r="D14" s="33"/>
      <c r="E14" s="34"/>
      <c r="F14" s="34"/>
      <c r="G14" t="s">
        <v>64</v>
      </c>
      <c r="H14" s="7">
        <v>60000</v>
      </c>
      <c r="I14" s="30"/>
    </row>
    <row r="17" spans="1:13" x14ac:dyDescent="0.25">
      <c r="A17" s="13" t="s">
        <v>71</v>
      </c>
      <c r="C17" s="13" t="s">
        <v>74</v>
      </c>
      <c r="E17" s="13" t="s">
        <v>69</v>
      </c>
      <c r="G17" s="13" t="s">
        <v>81</v>
      </c>
      <c r="I17" s="13" t="s">
        <v>85</v>
      </c>
      <c r="J17" s="7"/>
      <c r="K17" s="35" t="s">
        <v>87</v>
      </c>
      <c r="M17" s="13" t="s">
        <v>90</v>
      </c>
    </row>
    <row r="18" spans="1:13" x14ac:dyDescent="0.25">
      <c r="A18" s="14" t="s">
        <v>72</v>
      </c>
      <c r="C18" s="14" t="s">
        <v>75</v>
      </c>
      <c r="E18" s="14" t="s">
        <v>84</v>
      </c>
      <c r="G18" s="14" t="s">
        <v>78</v>
      </c>
      <c r="I18" s="14" t="s">
        <v>86</v>
      </c>
      <c r="J18" s="7"/>
      <c r="K18" s="36" t="s">
        <v>88</v>
      </c>
      <c r="M18" s="14" t="s">
        <v>91</v>
      </c>
    </row>
    <row r="19" spans="1:13" x14ac:dyDescent="0.25">
      <c r="A19" t="s">
        <v>47</v>
      </c>
      <c r="C19" t="s">
        <v>52</v>
      </c>
      <c r="E19" s="25" t="s">
        <v>70</v>
      </c>
      <c r="G19" t="s">
        <v>77</v>
      </c>
      <c r="I19" t="s">
        <v>73</v>
      </c>
      <c r="J19" s="7"/>
      <c r="K19" s="7" t="s">
        <v>89</v>
      </c>
      <c r="M19" t="s">
        <v>92</v>
      </c>
    </row>
    <row r="20" spans="1:13" x14ac:dyDescent="0.25">
      <c r="A20" t="s">
        <v>73</v>
      </c>
      <c r="C20" t="s">
        <v>80</v>
      </c>
      <c r="E20" s="14" t="s">
        <v>72</v>
      </c>
      <c r="G20" t="s">
        <v>6</v>
      </c>
    </row>
    <row r="21" spans="1:13" x14ac:dyDescent="0.25">
      <c r="A21" t="s">
        <v>40</v>
      </c>
      <c r="C21" t="s">
        <v>29</v>
      </c>
      <c r="E21" t="s">
        <v>73</v>
      </c>
      <c r="G21" t="s">
        <v>83</v>
      </c>
    </row>
    <row r="22" spans="1:13" x14ac:dyDescent="0.25">
      <c r="A22" s="26" t="s">
        <v>79</v>
      </c>
      <c r="E22" s="14" t="s">
        <v>78</v>
      </c>
    </row>
    <row r="23" spans="1:13" x14ac:dyDescent="0.25">
      <c r="E23" t="s">
        <v>77</v>
      </c>
    </row>
    <row r="24" spans="1:13" x14ac:dyDescent="0.25">
      <c r="E24" t="s">
        <v>6</v>
      </c>
    </row>
    <row r="25" spans="1:13" x14ac:dyDescent="0.25">
      <c r="E25" t="s">
        <v>83</v>
      </c>
    </row>
    <row r="26" spans="1:13" x14ac:dyDescent="0.25">
      <c r="E26" s="14" t="s">
        <v>75</v>
      </c>
    </row>
    <row r="27" spans="1:13" x14ac:dyDescent="0.25">
      <c r="E27" t="s">
        <v>52</v>
      </c>
    </row>
  </sheetData>
  <mergeCells count="7">
    <mergeCell ref="I5:I14"/>
    <mergeCell ref="A5:A14"/>
    <mergeCell ref="B5:B14"/>
    <mergeCell ref="C5:C14"/>
    <mergeCell ref="D5:D14"/>
    <mergeCell ref="E5:E14"/>
    <mergeCell ref="F5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UNNORMAL FORM</vt:lpstr>
      <vt:lpstr>NORMAL FORM1</vt:lpstr>
      <vt:lpstr>NORMAL FORM2</vt:lpstr>
      <vt:lpstr>UNNORMAL FORM STUDI KASUS 2</vt:lpstr>
      <vt:lpstr>NORMAL FORM1 STUDI KASUS 2</vt:lpstr>
      <vt:lpstr>NORMAL FORM2 STUDI KASUS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2019-08-21T04:38:32Z</dcterms:created>
  <dcterms:modified xsi:type="dcterms:W3CDTF">2019-08-21T07:53:05Z</dcterms:modified>
</cp:coreProperties>
</file>