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uhammad.kiyani\Desktop\Task_26\SendAbleFiles\"/>
    </mc:Choice>
  </mc:AlternateContent>
  <bookViews>
    <workbookView xWindow="0" yWindow="0" windowWidth="24000" windowHeight="9780"/>
  </bookViews>
  <sheets>
    <sheet name="MEP" sheetId="1" r:id="rId1"/>
  </sheets>
  <externalReferences>
    <externalReference r:id="rId2"/>
  </externalReferences>
  <definedNames>
    <definedName name="__123Graph_ACURRENT" hidden="1">[1]FitOutConfCentre!#REF!</definedName>
    <definedName name="_xlnm.Print_Area" localSheetId="0">MEP!$A$1:$G$2112</definedName>
    <definedName name="_xlnm.Print_Titles" localSheetId="0">MEP!$1:$5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10" i="1" l="1"/>
  <c r="M2109" i="1"/>
  <c r="A2109" i="1"/>
  <c r="A2108" i="1"/>
  <c r="M2108" i="1" s="1"/>
  <c r="A2107" i="1"/>
  <c r="M2107" i="1" s="1"/>
  <c r="M2106" i="1"/>
  <c r="A2106" i="1"/>
  <c r="M2105" i="1"/>
  <c r="A2105" i="1"/>
  <c r="A2104" i="1"/>
  <c r="M2104" i="1" s="1"/>
  <c r="A2103" i="1"/>
  <c r="M2103" i="1" s="1"/>
  <c r="M2102" i="1"/>
  <c r="A2102" i="1"/>
  <c r="M2101" i="1"/>
  <c r="A2101" i="1"/>
  <c r="M2100" i="1"/>
  <c r="A2100" i="1"/>
  <c r="A2099" i="1"/>
  <c r="M2099" i="1" s="1"/>
  <c r="M2098" i="1"/>
  <c r="A2098" i="1"/>
  <c r="M2097" i="1"/>
  <c r="A2097" i="1"/>
  <c r="A2096" i="1"/>
  <c r="M2096" i="1" s="1"/>
  <c r="A2095" i="1"/>
  <c r="M2095" i="1" s="1"/>
  <c r="M2094" i="1"/>
  <c r="A2094" i="1"/>
  <c r="M2093" i="1"/>
  <c r="A2093" i="1"/>
  <c r="M2092" i="1"/>
  <c r="A2092" i="1"/>
  <c r="A2091" i="1"/>
  <c r="M2091" i="1" s="1"/>
  <c r="M2090" i="1"/>
  <c r="A2090" i="1"/>
  <c r="M2089" i="1"/>
  <c r="A2089" i="1"/>
  <c r="M2088" i="1"/>
  <c r="A2088" i="1"/>
  <c r="A2087" i="1"/>
  <c r="M2087" i="1" s="1"/>
  <c r="M2086" i="1"/>
  <c r="A2086" i="1"/>
  <c r="M2085" i="1"/>
  <c r="A2085" i="1"/>
  <c r="A2084" i="1"/>
  <c r="M2084" i="1" s="1"/>
  <c r="A2083" i="1"/>
  <c r="M2083" i="1" s="1"/>
  <c r="M2082" i="1"/>
  <c r="A2082" i="1"/>
  <c r="M2081" i="1"/>
  <c r="A2081" i="1"/>
  <c r="M2080" i="1"/>
  <c r="A2080" i="1"/>
  <c r="A2079" i="1"/>
  <c r="M2079" i="1" s="1"/>
  <c r="M2078" i="1"/>
  <c r="A2078" i="1"/>
  <c r="M2077" i="1"/>
  <c r="A2077" i="1"/>
  <c r="A2076" i="1"/>
  <c r="M2076" i="1" s="1"/>
  <c r="A2075" i="1"/>
  <c r="M2075" i="1" s="1"/>
  <c r="M2074" i="1"/>
  <c r="A2074" i="1"/>
  <c r="M2073" i="1"/>
  <c r="A2073" i="1"/>
  <c r="A2072" i="1"/>
  <c r="M2072" i="1" s="1"/>
  <c r="A2071" i="1"/>
  <c r="M2071" i="1" s="1"/>
  <c r="M2070" i="1"/>
  <c r="A2070" i="1"/>
  <c r="M2069" i="1"/>
  <c r="A2069" i="1"/>
  <c r="M2068" i="1"/>
  <c r="A2068" i="1"/>
  <c r="A2067" i="1"/>
  <c r="M2067" i="1" s="1"/>
  <c r="M2066" i="1"/>
  <c r="A2066" i="1"/>
  <c r="M2065" i="1"/>
  <c r="A2065" i="1"/>
  <c r="A2064" i="1"/>
  <c r="M2064" i="1" s="1"/>
  <c r="A2063" i="1"/>
  <c r="M2063" i="1" s="1"/>
  <c r="M2062" i="1"/>
  <c r="A2062" i="1"/>
  <c r="M2061" i="1"/>
  <c r="A2061" i="1"/>
  <c r="M2060" i="1"/>
  <c r="A2060" i="1"/>
  <c r="A2059" i="1"/>
  <c r="M2059" i="1" s="1"/>
  <c r="A2058" i="1"/>
  <c r="A2057" i="1"/>
  <c r="A2056" i="1"/>
  <c r="A2055" i="1"/>
  <c r="A2052" i="1"/>
  <c r="A2051" i="1"/>
  <c r="A2050" i="1"/>
  <c r="A2049" i="1"/>
  <c r="M2048" i="1"/>
  <c r="A2048" i="1"/>
  <c r="M2047" i="1"/>
  <c r="A2047" i="1"/>
  <c r="M2046" i="1"/>
  <c r="A2046" i="1"/>
  <c r="A2045" i="1"/>
  <c r="M2045" i="1" s="1"/>
  <c r="M2044" i="1"/>
  <c r="A2044" i="1"/>
  <c r="M2043" i="1"/>
  <c r="A2043" i="1"/>
  <c r="A2042" i="1"/>
  <c r="M2042" i="1" s="1"/>
  <c r="A2041" i="1"/>
  <c r="M2041" i="1" s="1"/>
  <c r="A2040" i="1"/>
  <c r="A2039" i="1"/>
  <c r="M2039" i="1" s="1"/>
  <c r="A2037" i="1"/>
  <c r="M2037" i="1" s="1"/>
  <c r="M2035" i="1"/>
  <c r="A2035" i="1"/>
  <c r="A2034" i="1"/>
  <c r="M2034" i="1" s="1"/>
  <c r="A2033" i="1"/>
  <c r="M2033" i="1" s="1"/>
  <c r="A2032" i="1"/>
  <c r="M2032" i="1" s="1"/>
  <c r="M2031" i="1"/>
  <c r="A2031" i="1"/>
  <c r="M2030" i="1"/>
  <c r="A2030" i="1"/>
  <c r="A2029" i="1"/>
  <c r="M2029" i="1" s="1"/>
  <c r="A2028" i="1"/>
  <c r="M2028" i="1" s="1"/>
  <c r="M2027" i="1"/>
  <c r="A2027" i="1"/>
  <c r="M2026" i="1"/>
  <c r="A2026" i="1"/>
  <c r="A2025" i="1"/>
  <c r="M2025" i="1" s="1"/>
  <c r="A2024" i="1"/>
  <c r="M2024" i="1" s="1"/>
  <c r="M2023" i="1"/>
  <c r="A2023" i="1"/>
  <c r="M2022" i="1"/>
  <c r="A2022" i="1"/>
  <c r="A2021" i="1"/>
  <c r="M2021" i="1" s="1"/>
  <c r="A2020" i="1"/>
  <c r="M2020" i="1" s="1"/>
  <c r="M2019" i="1"/>
  <c r="A2019" i="1"/>
  <c r="A2018" i="1"/>
  <c r="M2018" i="1" s="1"/>
  <c r="A2017" i="1"/>
  <c r="M2017" i="1" s="1"/>
  <c r="A2016" i="1"/>
  <c r="M2016" i="1" s="1"/>
  <c r="M2015" i="1"/>
  <c r="A2015" i="1"/>
  <c r="A2014" i="1"/>
  <c r="M2014" i="1" s="1"/>
  <c r="A2013" i="1"/>
  <c r="M2013" i="1" s="1"/>
  <c r="A2012" i="1"/>
  <c r="M2012" i="1" s="1"/>
  <c r="M2011" i="1"/>
  <c r="A2011" i="1"/>
  <c r="M2010" i="1"/>
  <c r="A2010" i="1"/>
  <c r="A2009" i="1"/>
  <c r="M2009" i="1" s="1"/>
  <c r="A2008" i="1"/>
  <c r="M2008" i="1" s="1"/>
  <c r="M2007" i="1"/>
  <c r="A2007" i="1"/>
  <c r="M2006" i="1"/>
  <c r="A2006" i="1"/>
  <c r="A2005" i="1"/>
  <c r="M2005" i="1" s="1"/>
  <c r="A2004" i="1"/>
  <c r="M2004" i="1" s="1"/>
  <c r="M2003" i="1"/>
  <c r="A2003" i="1"/>
  <c r="A2002" i="1"/>
  <c r="M2002" i="1" s="1"/>
  <c r="A2001" i="1"/>
  <c r="M2001" i="1" s="1"/>
  <c r="A2000" i="1"/>
  <c r="M2000" i="1" s="1"/>
  <c r="M1999" i="1"/>
  <c r="A1999" i="1"/>
  <c r="A1998" i="1"/>
  <c r="M1998" i="1" s="1"/>
  <c r="A1997" i="1"/>
  <c r="M1997" i="1" s="1"/>
  <c r="A1996" i="1"/>
  <c r="M1996" i="1" s="1"/>
  <c r="M1995" i="1"/>
  <c r="A1995" i="1"/>
  <c r="M1994" i="1"/>
  <c r="A1994" i="1"/>
  <c r="A1993" i="1"/>
  <c r="M1993" i="1" s="1"/>
  <c r="A1992" i="1"/>
  <c r="M1992" i="1" s="1"/>
  <c r="M1991" i="1"/>
  <c r="A1991" i="1"/>
  <c r="M1990" i="1"/>
  <c r="A1990" i="1"/>
  <c r="A1989" i="1"/>
  <c r="M1989" i="1" s="1"/>
  <c r="A1988" i="1"/>
  <c r="M1988" i="1" s="1"/>
  <c r="M1987" i="1"/>
  <c r="A1987" i="1"/>
  <c r="A1986" i="1"/>
  <c r="M1986" i="1" s="1"/>
  <c r="A1985" i="1"/>
  <c r="M1985" i="1" s="1"/>
  <c r="A1984" i="1"/>
  <c r="M1984" i="1" s="1"/>
  <c r="M1983" i="1"/>
  <c r="A1983" i="1"/>
  <c r="M1982" i="1"/>
  <c r="A1982" i="1"/>
  <c r="M1981" i="1"/>
  <c r="M1980" i="1"/>
  <c r="A1980" i="1"/>
  <c r="A1979" i="1"/>
  <c r="M1979" i="1" s="1"/>
  <c r="A1978" i="1"/>
  <c r="M1978" i="1" s="1"/>
  <c r="M1977" i="1"/>
  <c r="A1977" i="1"/>
  <c r="M1976" i="1"/>
  <c r="A1976" i="1"/>
  <c r="M1975" i="1"/>
  <c r="A1975" i="1"/>
  <c r="A1974" i="1"/>
  <c r="M1974" i="1" s="1"/>
  <c r="M1973" i="1"/>
  <c r="A1973" i="1"/>
  <c r="M1972" i="1"/>
  <c r="A1972" i="1"/>
  <c r="A1971" i="1"/>
  <c r="M1971" i="1" s="1"/>
  <c r="A1970" i="1"/>
  <c r="M1970" i="1" s="1"/>
  <c r="M1969" i="1"/>
  <c r="A1969" i="1"/>
  <c r="M1968" i="1"/>
  <c r="A1968" i="1"/>
  <c r="A1967" i="1"/>
  <c r="A1966" i="1"/>
  <c r="A1965" i="1"/>
  <c r="M1965" i="1" s="1"/>
  <c r="M1964" i="1"/>
  <c r="A1964" i="1"/>
  <c r="M1963" i="1"/>
  <c r="A1963" i="1"/>
  <c r="M1962" i="1"/>
  <c r="A1962" i="1"/>
  <c r="A1961" i="1"/>
  <c r="A1960" i="1"/>
  <c r="M1959" i="1"/>
  <c r="A1959" i="1"/>
  <c r="M1958" i="1"/>
  <c r="A1957" i="1"/>
  <c r="M1957" i="1" s="1"/>
  <c r="M1956" i="1"/>
  <c r="M1955" i="1"/>
  <c r="A1955" i="1"/>
  <c r="M1954" i="1"/>
  <c r="A1953" i="1"/>
  <c r="M1953" i="1" s="1"/>
  <c r="M1952" i="1"/>
  <c r="M1951" i="1"/>
  <c r="A1951" i="1"/>
  <c r="M1950" i="1"/>
  <c r="M1949" i="1"/>
  <c r="A1949" i="1"/>
  <c r="M1948" i="1"/>
  <c r="A1948" i="1"/>
  <c r="A1950" i="1" s="1"/>
  <c r="A1952" i="1" s="1"/>
  <c r="A1954" i="1" s="1"/>
  <c r="A1956" i="1" s="1"/>
  <c r="A1958" i="1" s="1"/>
  <c r="M1947" i="1"/>
  <c r="A1947" i="1"/>
  <c r="M1946" i="1"/>
  <c r="A1945" i="1"/>
  <c r="M1945" i="1" s="1"/>
  <c r="M1944" i="1"/>
  <c r="A1944" i="1"/>
  <c r="A1943" i="1"/>
  <c r="M1943" i="1" s="1"/>
  <c r="A1942" i="1"/>
  <c r="M1942" i="1" s="1"/>
  <c r="A1941" i="1"/>
  <c r="M1941" i="1" s="1"/>
  <c r="M1940" i="1"/>
  <c r="A1940" i="1"/>
  <c r="M1939" i="1"/>
  <c r="A1939" i="1"/>
  <c r="A1938" i="1"/>
  <c r="M1938" i="1" s="1"/>
  <c r="A1937" i="1"/>
  <c r="M1937" i="1" s="1"/>
  <c r="M1936" i="1"/>
  <c r="A1936" i="1"/>
  <c r="A1935" i="1"/>
  <c r="A1934" i="1"/>
  <c r="A1933" i="1"/>
  <c r="A1932" i="1"/>
  <c r="A1931" i="1"/>
  <c r="A1930" i="1"/>
  <c r="A1929" i="1"/>
  <c r="A1928" i="1"/>
  <c r="A1927" i="1"/>
  <c r="A1926" i="1"/>
  <c r="A1925" i="1"/>
  <c r="A1924" i="1"/>
  <c r="A1923" i="1"/>
  <c r="M1922" i="1"/>
  <c r="A1922" i="1"/>
  <c r="A1921" i="1"/>
  <c r="M1921" i="1" s="1"/>
  <c r="M1920" i="1"/>
  <c r="A1920" i="1"/>
  <c r="M1919" i="1"/>
  <c r="A1919" i="1"/>
  <c r="A1918" i="1"/>
  <c r="M1917" i="1"/>
  <c r="A1917" i="1"/>
  <c r="M1916" i="1"/>
  <c r="A1916" i="1"/>
  <c r="A1915" i="1"/>
  <c r="M1915" i="1" s="1"/>
  <c r="A1914" i="1"/>
  <c r="M1914" i="1" s="1"/>
  <c r="M1913" i="1"/>
  <c r="A1913" i="1"/>
  <c r="M1912" i="1"/>
  <c r="M1911" i="1"/>
  <c r="A1911" i="1"/>
  <c r="M1910" i="1"/>
  <c r="A1910" i="1"/>
  <c r="M1909" i="1"/>
  <c r="A1909" i="1"/>
  <c r="A1908" i="1"/>
  <c r="M1908" i="1" s="1"/>
  <c r="M1907" i="1"/>
  <c r="A1907" i="1"/>
  <c r="M1906" i="1"/>
  <c r="A1906" i="1"/>
  <c r="A1905" i="1"/>
  <c r="M1905" i="1" s="1"/>
  <c r="A1904" i="1"/>
  <c r="M1904" i="1" s="1"/>
  <c r="M1903" i="1"/>
  <c r="A1903" i="1"/>
  <c r="M1902" i="1"/>
  <c r="A1902" i="1"/>
  <c r="M1901" i="1"/>
  <c r="A1901" i="1"/>
  <c r="A1900" i="1"/>
  <c r="M1900" i="1" s="1"/>
  <c r="M1899" i="1"/>
  <c r="A1899" i="1"/>
  <c r="M1897" i="1"/>
  <c r="A1897" i="1"/>
  <c r="A1896" i="1"/>
  <c r="A1895" i="1"/>
  <c r="A1894" i="1"/>
  <c r="A1893" i="1"/>
  <c r="A1892" i="1"/>
  <c r="A1891" i="1"/>
  <c r="A1890" i="1"/>
  <c r="A1889" i="1"/>
  <c r="M1889" i="1" s="1"/>
  <c r="M1888" i="1"/>
  <c r="A1888" i="1"/>
  <c r="A1887" i="1"/>
  <c r="M1887" i="1" s="1"/>
  <c r="A1886" i="1"/>
  <c r="M1886" i="1" s="1"/>
  <c r="A1885" i="1"/>
  <c r="M1885" i="1" s="1"/>
  <c r="M1884" i="1"/>
  <c r="A1884" i="1"/>
  <c r="M1883" i="1"/>
  <c r="A1883" i="1"/>
  <c r="A1882" i="1"/>
  <c r="M1882" i="1" s="1"/>
  <c r="A1881" i="1"/>
  <c r="M1881" i="1" s="1"/>
  <c r="M1880" i="1"/>
  <c r="A1880" i="1"/>
  <c r="M1879" i="1"/>
  <c r="A1879" i="1"/>
  <c r="A1878" i="1"/>
  <c r="M1878" i="1" s="1"/>
  <c r="A1877" i="1"/>
  <c r="M1877" i="1" s="1"/>
  <c r="M1876" i="1"/>
  <c r="A1876" i="1"/>
  <c r="A1875" i="1"/>
  <c r="M1875" i="1" s="1"/>
  <c r="A1874" i="1"/>
  <c r="M1874" i="1" s="1"/>
  <c r="A1873" i="1"/>
  <c r="M1873" i="1" s="1"/>
  <c r="M1872" i="1"/>
  <c r="A1872" i="1"/>
  <c r="A1871" i="1"/>
  <c r="M1871" i="1" s="1"/>
  <c r="A1870" i="1"/>
  <c r="M1870" i="1" s="1"/>
  <c r="A1869" i="1"/>
  <c r="M1869" i="1" s="1"/>
  <c r="M1868" i="1"/>
  <c r="A1868" i="1"/>
  <c r="A1867" i="1"/>
  <c r="M1867" i="1" s="1"/>
  <c r="A1866" i="1"/>
  <c r="M1866" i="1" s="1"/>
  <c r="A1865" i="1"/>
  <c r="M1865" i="1" s="1"/>
  <c r="M1864" i="1"/>
  <c r="A1864" i="1"/>
  <c r="M1863" i="1"/>
  <c r="A1863" i="1"/>
  <c r="A1862" i="1"/>
  <c r="M1862" i="1" s="1"/>
  <c r="A1861" i="1"/>
  <c r="M1861" i="1" s="1"/>
  <c r="M1860" i="1"/>
  <c r="A1860" i="1"/>
  <c r="A1859" i="1"/>
  <c r="M1859" i="1" s="1"/>
  <c r="A1858" i="1"/>
  <c r="M1858" i="1" s="1"/>
  <c r="A1857" i="1"/>
  <c r="M1857" i="1" s="1"/>
  <c r="M1856" i="1"/>
  <c r="A1856" i="1"/>
  <c r="A1855" i="1"/>
  <c r="M1855" i="1" s="1"/>
  <c r="A1854" i="1"/>
  <c r="M1854" i="1" s="1"/>
  <c r="A1853" i="1"/>
  <c r="A1852" i="1"/>
  <c r="A1851" i="1"/>
  <c r="A1849" i="1"/>
  <c r="A1848" i="1"/>
  <c r="A1847" i="1"/>
  <c r="A1846" i="1"/>
  <c r="A1845" i="1"/>
  <c r="A1844" i="1"/>
  <c r="A1843" i="1"/>
  <c r="A1842" i="1"/>
  <c r="A1841" i="1"/>
  <c r="A1840" i="1"/>
  <c r="M1839" i="1"/>
  <c r="A1839" i="1"/>
  <c r="M1838" i="1"/>
  <c r="A1837" i="1"/>
  <c r="M1837" i="1" s="1"/>
  <c r="M1836" i="1"/>
  <c r="M1835" i="1"/>
  <c r="A1835" i="1"/>
  <c r="M1833" i="1"/>
  <c r="A1833" i="1"/>
  <c r="M1831" i="1"/>
  <c r="A1831" i="1"/>
  <c r="M1829" i="1"/>
  <c r="A1829" i="1"/>
  <c r="A1828" i="1"/>
  <c r="M1827" i="1"/>
  <c r="A1827" i="1"/>
  <c r="M1826" i="1"/>
  <c r="A1825" i="1"/>
  <c r="M1825" i="1" s="1"/>
  <c r="M1824" i="1"/>
  <c r="A1824" i="1"/>
  <c r="M1823" i="1"/>
  <c r="A1823" i="1"/>
  <c r="A1822" i="1"/>
  <c r="M1822" i="1" s="1"/>
  <c r="A1821" i="1"/>
  <c r="M1821" i="1" s="1"/>
  <c r="M1820" i="1"/>
  <c r="A1820" i="1"/>
  <c r="A1819" i="1"/>
  <c r="M1819" i="1" s="1"/>
  <c r="A1818" i="1"/>
  <c r="M1818" i="1" s="1"/>
  <c r="A1817" i="1"/>
  <c r="M1817" i="1" s="1"/>
  <c r="M1816" i="1"/>
  <c r="A1816" i="1"/>
  <c r="M1815" i="1"/>
  <c r="A1815" i="1"/>
  <c r="A1814" i="1"/>
  <c r="M1814" i="1" s="1"/>
  <c r="A1813" i="1"/>
  <c r="M1813" i="1" s="1"/>
  <c r="M1812" i="1"/>
  <c r="A1812" i="1"/>
  <c r="M1811" i="1"/>
  <c r="A1811" i="1"/>
  <c r="A1810" i="1"/>
  <c r="M1809" i="1"/>
  <c r="A1809" i="1"/>
  <c r="A1808" i="1"/>
  <c r="A1807" i="1"/>
  <c r="A1806" i="1"/>
  <c r="M1806" i="1" s="1"/>
  <c r="M1805" i="1"/>
  <c r="A1805" i="1"/>
  <c r="M1804" i="1"/>
  <c r="A1804" i="1"/>
  <c r="A1803" i="1"/>
  <c r="M1803" i="1" s="1"/>
  <c r="A1802" i="1"/>
  <c r="A1801" i="1"/>
  <c r="A1800" i="1"/>
  <c r="A1799" i="1"/>
  <c r="A1798" i="1"/>
  <c r="A1797" i="1"/>
  <c r="A1796" i="1"/>
  <c r="M1796" i="1" s="1"/>
  <c r="M1794" i="1"/>
  <c r="A1794" i="1"/>
  <c r="A1792" i="1"/>
  <c r="M1792" i="1" s="1"/>
  <c r="M1790" i="1"/>
  <c r="A1790" i="1"/>
  <c r="M1788" i="1"/>
  <c r="A1788" i="1"/>
  <c r="A1787" i="1"/>
  <c r="M1786" i="1"/>
  <c r="A1786" i="1"/>
  <c r="M1785" i="1"/>
  <c r="A1785" i="1"/>
  <c r="M1784" i="1"/>
  <c r="A1784" i="1"/>
  <c r="M1783" i="1"/>
  <c r="M1782" i="1"/>
  <c r="A1782" i="1"/>
  <c r="A1781" i="1"/>
  <c r="M1781" i="1" s="1"/>
  <c r="A1780" i="1"/>
  <c r="M1780" i="1" s="1"/>
  <c r="M1779" i="1"/>
  <c r="A1779" i="1"/>
  <c r="M1778" i="1"/>
  <c r="A1778" i="1"/>
  <c r="A1777" i="1"/>
  <c r="M1777" i="1" s="1"/>
  <c r="A1776" i="1"/>
  <c r="M1776" i="1" s="1"/>
  <c r="M1775" i="1"/>
  <c r="A1775" i="1"/>
  <c r="A1774" i="1"/>
  <c r="M1774" i="1" s="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8" i="1"/>
  <c r="A1746" i="1"/>
  <c r="A1744" i="1"/>
  <c r="A1743" i="1"/>
  <c r="A1745" i="1" s="1"/>
  <c r="A1747" i="1" s="1"/>
  <c r="A1749" i="1" s="1"/>
  <c r="A1742" i="1"/>
  <c r="A1740" i="1"/>
  <c r="A1739" i="1"/>
  <c r="A1738" i="1"/>
  <c r="A1737" i="1"/>
  <c r="A1736" i="1"/>
  <c r="A1735" i="1"/>
  <c r="A1734" i="1"/>
  <c r="A1733" i="1"/>
  <c r="A1732" i="1"/>
  <c r="M1731" i="1"/>
  <c r="A1731" i="1"/>
  <c r="A1730" i="1"/>
  <c r="M1730" i="1" s="1"/>
  <c r="A1729" i="1"/>
  <c r="M1729" i="1" s="1"/>
  <c r="M1728" i="1"/>
  <c r="A1728" i="1"/>
  <c r="M1727" i="1"/>
  <c r="A1727" i="1"/>
  <c r="A1726" i="1"/>
  <c r="A1725" i="1"/>
  <c r="A1724" i="1"/>
  <c r="A1723" i="1"/>
  <c r="A1721" i="1"/>
  <c r="A1720" i="1"/>
  <c r="M1719" i="1"/>
  <c r="A1719" i="1"/>
  <c r="A1718" i="1"/>
  <c r="M1717" i="1"/>
  <c r="A1717" i="1"/>
  <c r="A1716" i="1"/>
  <c r="M1716" i="1" s="1"/>
  <c r="A1715" i="1"/>
  <c r="M1714" i="1"/>
  <c r="A1714" i="1"/>
  <c r="M1713" i="1"/>
  <c r="A1713" i="1"/>
  <c r="A1712" i="1"/>
  <c r="M1712" i="1" s="1"/>
  <c r="M1711" i="1"/>
  <c r="A1711" i="1"/>
  <c r="M1710" i="1"/>
  <c r="A1710" i="1"/>
  <c r="A1709" i="1"/>
  <c r="M1709" i="1" s="1"/>
  <c r="A1708" i="1"/>
  <c r="M1708" i="1" s="1"/>
  <c r="M1707" i="1"/>
  <c r="A1707" i="1"/>
  <c r="M1706" i="1"/>
  <c r="A1706" i="1"/>
  <c r="A1705" i="1"/>
  <c r="M1705" i="1" s="1"/>
  <c r="A1704" i="1"/>
  <c r="M1704" i="1" s="1"/>
  <c r="M1703" i="1"/>
  <c r="A1703" i="1"/>
  <c r="M1702" i="1"/>
  <c r="A1702" i="1"/>
  <c r="M1701" i="1"/>
  <c r="A1701" i="1"/>
  <c r="A1700" i="1"/>
  <c r="M1700" i="1" s="1"/>
  <c r="M1699" i="1"/>
  <c r="A1699" i="1"/>
  <c r="M1698" i="1"/>
  <c r="A1698" i="1"/>
  <c r="M1697" i="1"/>
  <c r="A1697" i="1"/>
  <c r="A1696" i="1"/>
  <c r="M1696" i="1" s="1"/>
  <c r="M1695" i="1"/>
  <c r="A1695" i="1"/>
  <c r="M1694" i="1"/>
  <c r="A1694" i="1"/>
  <c r="A1693" i="1"/>
  <c r="M1693" i="1" s="1"/>
  <c r="A1692" i="1"/>
  <c r="M1692" i="1" s="1"/>
  <c r="M1691" i="1"/>
  <c r="A1691" i="1"/>
  <c r="M1690" i="1"/>
  <c r="A1690" i="1"/>
  <c r="M1689" i="1"/>
  <c r="A1689" i="1"/>
  <c r="A1688" i="1"/>
  <c r="M1688" i="1" s="1"/>
  <c r="M1687" i="1"/>
  <c r="A1687" i="1"/>
  <c r="M1686" i="1"/>
  <c r="A1686" i="1"/>
  <c r="A1685" i="1"/>
  <c r="M1685" i="1" s="1"/>
  <c r="A1684" i="1"/>
  <c r="M1684" i="1" s="1"/>
  <c r="M1683" i="1"/>
  <c r="A1683" i="1"/>
  <c r="M1682" i="1"/>
  <c r="A1682" i="1"/>
  <c r="M1681" i="1"/>
  <c r="A1681" i="1"/>
  <c r="A1680" i="1"/>
  <c r="A1679" i="1"/>
  <c r="A1678" i="1"/>
  <c r="A1677" i="1"/>
  <c r="M1676" i="1"/>
  <c r="A1676" i="1"/>
  <c r="A1675" i="1"/>
  <c r="A1674" i="1"/>
  <c r="A1673" i="1"/>
  <c r="A1672" i="1"/>
  <c r="A1671" i="1"/>
  <c r="A1670" i="1"/>
  <c r="A1669" i="1"/>
  <c r="A1668" i="1"/>
  <c r="M1668" i="1" s="1"/>
  <c r="M1667" i="1"/>
  <c r="A1666" i="1"/>
  <c r="M1666" i="1" s="1"/>
  <c r="M1665" i="1"/>
  <c r="A1665" i="1"/>
  <c r="M1664" i="1"/>
  <c r="A1664" i="1"/>
  <c r="M1663" i="1"/>
  <c r="M1662" i="1"/>
  <c r="A1662" i="1"/>
  <c r="A1661" i="1"/>
  <c r="M1661" i="1" s="1"/>
  <c r="A1660" i="1"/>
  <c r="M1660" i="1" s="1"/>
  <c r="A1659" i="1"/>
  <c r="M1659" i="1" s="1"/>
  <c r="S1658" i="1"/>
  <c r="A1658" i="1"/>
  <c r="S1657" i="1"/>
  <c r="S1656" i="1"/>
  <c r="A1656" i="1"/>
  <c r="S1655" i="1"/>
  <c r="A1655" i="1"/>
  <c r="S1654" i="1"/>
  <c r="A1654" i="1"/>
  <c r="A1653" i="1"/>
  <c r="S1653" i="1" s="1"/>
  <c r="M1652" i="1"/>
  <c r="A1652" i="1"/>
  <c r="M1651" i="1"/>
  <c r="A1651" i="1"/>
  <c r="A1650" i="1"/>
  <c r="M1650" i="1" s="1"/>
  <c r="A1649" i="1"/>
  <c r="M1649" i="1" s="1"/>
  <c r="M1648" i="1"/>
  <c r="A1648" i="1"/>
  <c r="M1647" i="1"/>
  <c r="A1647" i="1"/>
  <c r="M1646" i="1"/>
  <c r="A1646" i="1"/>
  <c r="A1645" i="1"/>
  <c r="M1645" i="1" s="1"/>
  <c r="A1644" i="1"/>
  <c r="A1643" i="1"/>
  <c r="A1642" i="1"/>
  <c r="A1641" i="1"/>
  <c r="A1639" i="1"/>
  <c r="A1638" i="1"/>
  <c r="A1637" i="1"/>
  <c r="S1636" i="1"/>
  <c r="O1636" i="1"/>
  <c r="A1636" i="1"/>
  <c r="S1635" i="1"/>
  <c r="O1635" i="1"/>
  <c r="S1634" i="1"/>
  <c r="O1634" i="1"/>
  <c r="A1634" i="1"/>
  <c r="S1633" i="1"/>
  <c r="O1633" i="1"/>
  <c r="A1633" i="1"/>
  <c r="A1632" i="1"/>
  <c r="A1631" i="1"/>
  <c r="O1631" i="1" s="1"/>
  <c r="A1630" i="1"/>
  <c r="M1628" i="1"/>
  <c r="A1628" i="1"/>
  <c r="A1627" i="1"/>
  <c r="A1626" i="1"/>
  <c r="M1626" i="1" s="1"/>
  <c r="M1624" i="1"/>
  <c r="A1624" i="1"/>
  <c r="A1623" i="1"/>
  <c r="A1625" i="1" s="1"/>
  <c r="M1625" i="1" s="1"/>
  <c r="A1622" i="1"/>
  <c r="M1622" i="1" s="1"/>
  <c r="M1621" i="1"/>
  <c r="A1621" i="1"/>
  <c r="M1620" i="1"/>
  <c r="A1620" i="1"/>
  <c r="M1619" i="1"/>
  <c r="M1618" i="1"/>
  <c r="A1618" i="1"/>
  <c r="A1617" i="1"/>
  <c r="M1617" i="1" s="1"/>
  <c r="A1616" i="1"/>
  <c r="M1616" i="1" s="1"/>
  <c r="A1615" i="1"/>
  <c r="M1615" i="1" s="1"/>
  <c r="M1614" i="1"/>
  <c r="A1614" i="1"/>
  <c r="M1613" i="1"/>
  <c r="A1613" i="1"/>
  <c r="A1612" i="1"/>
  <c r="M1612" i="1" s="1"/>
  <c r="A1611" i="1"/>
  <c r="M1611" i="1" s="1"/>
  <c r="M1610" i="1"/>
  <c r="A1610" i="1"/>
  <c r="M1609" i="1"/>
  <c r="A1609" i="1"/>
  <c r="A1608" i="1"/>
  <c r="M1608" i="1" s="1"/>
  <c r="A1607" i="1"/>
  <c r="M1607" i="1" s="1"/>
  <c r="A1606" i="1"/>
  <c r="A1605" i="1"/>
  <c r="A1604" i="1"/>
  <c r="A1603" i="1"/>
  <c r="A1602" i="1"/>
  <c r="A1601" i="1"/>
  <c r="A1600" i="1"/>
  <c r="A1599" i="1"/>
  <c r="A1598" i="1"/>
  <c r="A1597" i="1"/>
  <c r="A1596" i="1"/>
  <c r="A1595" i="1"/>
  <c r="A1594" i="1"/>
  <c r="A1593" i="1"/>
  <c r="A1592" i="1"/>
  <c r="A1590" i="1"/>
  <c r="A1588" i="1"/>
  <c r="M1588" i="1" s="1"/>
  <c r="A1586" i="1"/>
  <c r="M1586" i="1" s="1"/>
  <c r="A1584" i="1"/>
  <c r="M1584" i="1" s="1"/>
  <c r="A1582" i="1"/>
  <c r="M1582" i="1" s="1"/>
  <c r="A1580" i="1"/>
  <c r="M1580" i="1" s="1"/>
  <c r="A1579" i="1"/>
  <c r="A1578" i="1"/>
  <c r="M1578" i="1" s="1"/>
  <c r="M1577" i="1"/>
  <c r="A1576" i="1"/>
  <c r="M1576" i="1" s="1"/>
  <c r="M1575" i="1"/>
  <c r="A1575" i="1"/>
  <c r="M1574" i="1"/>
  <c r="A1574" i="1"/>
  <c r="A1573" i="1"/>
  <c r="M1573" i="1" s="1"/>
  <c r="A1572" i="1"/>
  <c r="M1572" i="1" s="1"/>
  <c r="M1571" i="1"/>
  <c r="A1571" i="1"/>
  <c r="M1570" i="1"/>
  <c r="A1570" i="1"/>
  <c r="M1569" i="1"/>
  <c r="A1569" i="1"/>
  <c r="A1568" i="1"/>
  <c r="M1568" i="1" s="1"/>
  <c r="M1567" i="1"/>
  <c r="A1567" i="1"/>
  <c r="M1566" i="1"/>
  <c r="A1566" i="1"/>
  <c r="A1565" i="1"/>
  <c r="M1565" i="1" s="1"/>
  <c r="A1564" i="1"/>
  <c r="M1564" i="1" s="1"/>
  <c r="M1563" i="1"/>
  <c r="A1563" i="1"/>
  <c r="M1561" i="1"/>
  <c r="A1561" i="1"/>
  <c r="M1560" i="1"/>
  <c r="A1560" i="1"/>
  <c r="A1559" i="1"/>
  <c r="M1559" i="1" s="1"/>
  <c r="M1558" i="1"/>
  <c r="A1558" i="1"/>
  <c r="M1557" i="1"/>
  <c r="A1557" i="1"/>
  <c r="M1556" i="1"/>
  <c r="A1556" i="1"/>
  <c r="A1555" i="1"/>
  <c r="M1555" i="1" s="1"/>
  <c r="M1554" i="1"/>
  <c r="A1554" i="1"/>
  <c r="M1553" i="1"/>
  <c r="A1553" i="1"/>
  <c r="A1552" i="1"/>
  <c r="M1552" i="1" s="1"/>
  <c r="A1551" i="1"/>
  <c r="M1551" i="1" s="1"/>
  <c r="M1550" i="1"/>
  <c r="A1550" i="1"/>
  <c r="M1549" i="1"/>
  <c r="A1549" i="1"/>
  <c r="M1548" i="1"/>
  <c r="A1548" i="1"/>
  <c r="A1547" i="1"/>
  <c r="M1547" i="1" s="1"/>
  <c r="M1546" i="1"/>
  <c r="A1546" i="1"/>
  <c r="M1545" i="1"/>
  <c r="A1545" i="1"/>
  <c r="A1544" i="1"/>
  <c r="M1544" i="1" s="1"/>
  <c r="A1543" i="1"/>
  <c r="M1543" i="1" s="1"/>
  <c r="M1542" i="1"/>
  <c r="A1542" i="1"/>
  <c r="M1541" i="1"/>
  <c r="A1541" i="1"/>
  <c r="A1540" i="1"/>
  <c r="M1540" i="1" s="1"/>
  <c r="A1539" i="1"/>
  <c r="M1539" i="1" s="1"/>
  <c r="M1538" i="1"/>
  <c r="A1538" i="1"/>
  <c r="M1537" i="1"/>
  <c r="A1537" i="1"/>
  <c r="M1536" i="1"/>
  <c r="A1536" i="1"/>
  <c r="A1535" i="1"/>
  <c r="M1535" i="1" s="1"/>
  <c r="M1534" i="1"/>
  <c r="A1534" i="1"/>
  <c r="M1533" i="1"/>
  <c r="A1533" i="1"/>
  <c r="A1532" i="1"/>
  <c r="M1532" i="1" s="1"/>
  <c r="A1531" i="1"/>
  <c r="M1531" i="1" s="1"/>
  <c r="M1530" i="1"/>
  <c r="A1530" i="1"/>
  <c r="A1529" i="1"/>
  <c r="M1529" i="1" s="1"/>
  <c r="M1528" i="1"/>
  <c r="A1528" i="1"/>
  <c r="A1527" i="1"/>
  <c r="M1527" i="1" s="1"/>
  <c r="M1526" i="1"/>
  <c r="A1526" i="1"/>
  <c r="M1525" i="1"/>
  <c r="A1525" i="1"/>
  <c r="A1524" i="1"/>
  <c r="M1524" i="1" s="1"/>
  <c r="A1523" i="1"/>
  <c r="M1523" i="1" s="1"/>
  <c r="M1522" i="1"/>
  <c r="A1522" i="1"/>
  <c r="A1521" i="1"/>
  <c r="M1521" i="1" s="1"/>
  <c r="A1520" i="1"/>
  <c r="M1520" i="1" s="1"/>
  <c r="A1519" i="1"/>
  <c r="M1519" i="1" s="1"/>
  <c r="M1518" i="1"/>
  <c r="A1518" i="1"/>
  <c r="A1517" i="1"/>
  <c r="M1517" i="1" s="1"/>
  <c r="M1516" i="1"/>
  <c r="A1516" i="1"/>
  <c r="A1515" i="1"/>
  <c r="M1515" i="1" s="1"/>
  <c r="M1514" i="1"/>
  <c r="A1514" i="1"/>
  <c r="A1513" i="1"/>
  <c r="A1512" i="1"/>
  <c r="M1512" i="1" s="1"/>
  <c r="M1511" i="1"/>
  <c r="A1511" i="1"/>
  <c r="A1510" i="1"/>
  <c r="A1509" i="1"/>
  <c r="A1508" i="1"/>
  <c r="A1507" i="1"/>
  <c r="A1506" i="1"/>
  <c r="A1505" i="1"/>
  <c r="A1504" i="1"/>
  <c r="A1503" i="1"/>
  <c r="A1502" i="1"/>
  <c r="A1501" i="1"/>
  <c r="A1500" i="1"/>
  <c r="A1498" i="1"/>
  <c r="M1498" i="1" s="1"/>
  <c r="M1496" i="1"/>
  <c r="A1496" i="1"/>
  <c r="A1494" i="1"/>
  <c r="M1494" i="1" s="1"/>
  <c r="A1492" i="1"/>
  <c r="A1490" i="1"/>
  <c r="A1489" i="1"/>
  <c r="A1491" i="1" s="1"/>
  <c r="A1493" i="1" s="1"/>
  <c r="A1488" i="1"/>
  <c r="M1486" i="1"/>
  <c r="A1486" i="1"/>
  <c r="M1485" i="1"/>
  <c r="A1485" i="1"/>
  <c r="A1484" i="1"/>
  <c r="M1484" i="1" s="1"/>
  <c r="M1483" i="1"/>
  <c r="A1483" i="1"/>
  <c r="M1482" i="1"/>
  <c r="A1482" i="1"/>
  <c r="A1481" i="1"/>
  <c r="M1481" i="1" s="1"/>
  <c r="A1480" i="1"/>
  <c r="M1480" i="1" s="1"/>
  <c r="A1479" i="1"/>
  <c r="M1479" i="1" s="1"/>
  <c r="M1478" i="1"/>
  <c r="A1478" i="1"/>
  <c r="M1477" i="1"/>
  <c r="A1477" i="1"/>
  <c r="A1476" i="1"/>
  <c r="M1476" i="1" s="1"/>
  <c r="M1475" i="1"/>
  <c r="A1475" i="1"/>
  <c r="M1474" i="1"/>
  <c r="A1474" i="1"/>
  <c r="A1473" i="1"/>
  <c r="M1473" i="1" s="1"/>
  <c r="A1472" i="1"/>
  <c r="A1471" i="1"/>
  <c r="A1470" i="1"/>
  <c r="A1468" i="1"/>
  <c r="A1466" i="1"/>
  <c r="A1464" i="1"/>
  <c r="A1462" i="1"/>
  <c r="A1460" i="1"/>
  <c r="A1458" i="1"/>
  <c r="A1456" i="1"/>
  <c r="A1454" i="1"/>
  <c r="M1452" i="1"/>
  <c r="A1452" i="1"/>
  <c r="A1450" i="1"/>
  <c r="M1450" i="1" s="1"/>
  <c r="M1448" i="1"/>
  <c r="A1448" i="1"/>
  <c r="A1447" i="1"/>
  <c r="A1446" i="1"/>
  <c r="M1446" i="1" s="1"/>
  <c r="A1445" i="1"/>
  <c r="M1445" i="1" s="1"/>
  <c r="A1444" i="1"/>
  <c r="A1442" i="1"/>
  <c r="M1442" i="1" s="1"/>
  <c r="M1441" i="1"/>
  <c r="A1441" i="1"/>
  <c r="M1440" i="1"/>
  <c r="A1440" i="1"/>
  <c r="A1439" i="1"/>
  <c r="M1439" i="1" s="1"/>
  <c r="A1438" i="1"/>
  <c r="M1438" i="1" s="1"/>
  <c r="M1437" i="1"/>
  <c r="A1437" i="1"/>
  <c r="A1436" i="1"/>
  <c r="M1436" i="1" s="1"/>
  <c r="M1435" i="1"/>
  <c r="A1435" i="1"/>
  <c r="A1434" i="1"/>
  <c r="M1434" i="1" s="1"/>
  <c r="A1433" i="1"/>
  <c r="M1433" i="1" s="1"/>
  <c r="M1432" i="1"/>
  <c r="A1432" i="1"/>
  <c r="M1431" i="1"/>
  <c r="A1431" i="1"/>
  <c r="A1430" i="1"/>
  <c r="M1430" i="1" s="1"/>
  <c r="A1429" i="1"/>
  <c r="A1428" i="1"/>
  <c r="A1427" i="1"/>
  <c r="M1425" i="1"/>
  <c r="A1425" i="1"/>
  <c r="A1424" i="1"/>
  <c r="A1423" i="1"/>
  <c r="A1421" i="1"/>
  <c r="A1419" i="1"/>
  <c r="A1417" i="1"/>
  <c r="M1417" i="1" s="1"/>
  <c r="H1416" i="1"/>
  <c r="M1415" i="1"/>
  <c r="A1415" i="1"/>
  <c r="H1414" i="1"/>
  <c r="A1413" i="1"/>
  <c r="M1413" i="1" s="1"/>
  <c r="H1412" i="1"/>
  <c r="A1411" i="1"/>
  <c r="M1411" i="1" s="1"/>
  <c r="H1410" i="1"/>
  <c r="M1409" i="1"/>
  <c r="A1409" i="1"/>
  <c r="H1408" i="1"/>
  <c r="A1408" i="1"/>
  <c r="M1407" i="1"/>
  <c r="A1407" i="1"/>
  <c r="H1406" i="1"/>
  <c r="M1405" i="1"/>
  <c r="A1405" i="1"/>
  <c r="M1404" i="1"/>
  <c r="H1404" i="1"/>
  <c r="A1403" i="1"/>
  <c r="M1403" i="1" s="1"/>
  <c r="M1402" i="1"/>
  <c r="A1402" i="1"/>
  <c r="A1404" i="1" s="1"/>
  <c r="A1406" i="1" s="1"/>
  <c r="M1406" i="1" s="1"/>
  <c r="M1401" i="1"/>
  <c r="A1401" i="1"/>
  <c r="M1400" i="1"/>
  <c r="A1399" i="1"/>
  <c r="M1399" i="1" s="1"/>
  <c r="A1398" i="1"/>
  <c r="M1398" i="1" s="1"/>
  <c r="M1397" i="1"/>
  <c r="A1397" i="1"/>
  <c r="M1396" i="1"/>
  <c r="A1396" i="1"/>
  <c r="A1395" i="1"/>
  <c r="M1395" i="1" s="1"/>
  <c r="M1394" i="1"/>
  <c r="A1394" i="1"/>
  <c r="A1393" i="1"/>
  <c r="M1393" i="1" s="1"/>
  <c r="A1392" i="1"/>
  <c r="M1392" i="1" s="1"/>
  <c r="A1391" i="1"/>
  <c r="M1391" i="1" s="1"/>
  <c r="A1390" i="1"/>
  <c r="M1390" i="1" s="1"/>
  <c r="A1389" i="1"/>
  <c r="M1389" i="1" s="1"/>
  <c r="M1388" i="1"/>
  <c r="A1388" i="1"/>
  <c r="A1387" i="1"/>
  <c r="M1387" i="1" s="1"/>
  <c r="A1386" i="1"/>
  <c r="M1386" i="1" s="1"/>
  <c r="M1385" i="1"/>
  <c r="A1385" i="1"/>
  <c r="M1384" i="1"/>
  <c r="A1384" i="1"/>
  <c r="A1383" i="1"/>
  <c r="M1383" i="1" s="1"/>
  <c r="M1382" i="1"/>
  <c r="A1382" i="1"/>
  <c r="A1381" i="1"/>
  <c r="M1381" i="1" s="1"/>
  <c r="A1380" i="1"/>
  <c r="M1380" i="1" s="1"/>
  <c r="A1379" i="1"/>
  <c r="M1379" i="1" s="1"/>
  <c r="A1377" i="1"/>
  <c r="M1377" i="1" s="1"/>
  <c r="A1376" i="1"/>
  <c r="M1376" i="1" s="1"/>
  <c r="M1375" i="1"/>
  <c r="A1375" i="1"/>
  <c r="A1374" i="1"/>
  <c r="M1374" i="1" s="1"/>
  <c r="M1373" i="1"/>
  <c r="A1373" i="1"/>
  <c r="M1372" i="1"/>
  <c r="A1372" i="1"/>
  <c r="A1371" i="1"/>
  <c r="M1371" i="1" s="1"/>
  <c r="A1370" i="1"/>
  <c r="M1370" i="1" s="1"/>
  <c r="A1369" i="1"/>
  <c r="M1369" i="1" s="1"/>
  <c r="A1368" i="1"/>
  <c r="M1368" i="1" s="1"/>
  <c r="A1367" i="1"/>
  <c r="M1367" i="1" s="1"/>
  <c r="A1366" i="1"/>
  <c r="M1366" i="1" s="1"/>
  <c r="A1365" i="1"/>
  <c r="M1365" i="1" s="1"/>
  <c r="M1364" i="1"/>
  <c r="A1364" i="1"/>
  <c r="M1363" i="1"/>
  <c r="A1363" i="1"/>
  <c r="A1362" i="1"/>
  <c r="M1362" i="1" s="1"/>
  <c r="M1361" i="1"/>
  <c r="A1361" i="1"/>
  <c r="A1360" i="1"/>
  <c r="M1360" i="1" s="1"/>
  <c r="A1359" i="1"/>
  <c r="M1359" i="1" s="1"/>
  <c r="A1358" i="1"/>
  <c r="M1358" i="1" s="1"/>
  <c r="M1357" i="1"/>
  <c r="A1357" i="1"/>
  <c r="A1356" i="1"/>
  <c r="M1356" i="1" s="1"/>
  <c r="A1355" i="1"/>
  <c r="M1355" i="1" s="1"/>
  <c r="A1354" i="1"/>
  <c r="M1354" i="1" s="1"/>
  <c r="M1353" i="1"/>
  <c r="A1353" i="1"/>
  <c r="M1352" i="1"/>
  <c r="A1352" i="1"/>
  <c r="A1351" i="1"/>
  <c r="M1351" i="1" s="1"/>
  <c r="A1350" i="1"/>
  <c r="M1350" i="1" s="1"/>
  <c r="M1349" i="1"/>
  <c r="A1349" i="1"/>
  <c r="M1348" i="1"/>
  <c r="A1348" i="1"/>
  <c r="A1347" i="1"/>
  <c r="M1347" i="1" s="1"/>
  <c r="A1346" i="1"/>
  <c r="M1346" i="1" s="1"/>
  <c r="M1345" i="1"/>
  <c r="A1345" i="1"/>
  <c r="A1344" i="1"/>
  <c r="M1344" i="1" s="1"/>
  <c r="A1343" i="1"/>
  <c r="M1343" i="1" s="1"/>
  <c r="A1342" i="1"/>
  <c r="M1342" i="1" s="1"/>
  <c r="M1341" i="1"/>
  <c r="A1341" i="1"/>
  <c r="A1340" i="1"/>
  <c r="M1340" i="1" s="1"/>
  <c r="A1339" i="1"/>
  <c r="A1338" i="1"/>
  <c r="A1337" i="1"/>
  <c r="A1336" i="1"/>
  <c r="A1335" i="1"/>
  <c r="A1334" i="1"/>
  <c r="A1333" i="1"/>
  <c r="A1332" i="1"/>
  <c r="A1331" i="1"/>
  <c r="A1330" i="1"/>
  <c r="A1329" i="1"/>
  <c r="A1328" i="1"/>
  <c r="A1327" i="1"/>
  <c r="A1326" i="1"/>
  <c r="A1325" i="1"/>
  <c r="A1324" i="1"/>
  <c r="A1323" i="1"/>
  <c r="A1322" i="1"/>
  <c r="A1321" i="1"/>
  <c r="M1321" i="1" s="1"/>
  <c r="M1319" i="1"/>
  <c r="A1319" i="1"/>
  <c r="A1317" i="1"/>
  <c r="M1317" i="1" s="1"/>
  <c r="A1315" i="1"/>
  <c r="M1315" i="1" s="1"/>
  <c r="A1314" i="1"/>
  <c r="M1314" i="1" s="1"/>
  <c r="A1313" i="1"/>
  <c r="M1313" i="1" s="1"/>
  <c r="M1312" i="1"/>
  <c r="A1311" i="1"/>
  <c r="M1311" i="1" s="1"/>
  <c r="M1310" i="1"/>
  <c r="A1310" i="1"/>
  <c r="M1309" i="1"/>
  <c r="A1309" i="1"/>
  <c r="M1308" i="1"/>
  <c r="A1308" i="1"/>
  <c r="A1307" i="1"/>
  <c r="M1307" i="1" s="1"/>
  <c r="M1306" i="1"/>
  <c r="A1306" i="1"/>
  <c r="M1305" i="1"/>
  <c r="A1305" i="1"/>
  <c r="A1304" i="1"/>
  <c r="M1304" i="1" s="1"/>
  <c r="A1303" i="1"/>
  <c r="M1303" i="1" s="1"/>
  <c r="M1302" i="1"/>
  <c r="A1302" i="1"/>
  <c r="M1301" i="1"/>
  <c r="A1301" i="1"/>
  <c r="A1300" i="1"/>
  <c r="M1300" i="1" s="1"/>
  <c r="A1299" i="1"/>
  <c r="M1299" i="1" s="1"/>
  <c r="A1298" i="1"/>
  <c r="A1297" i="1"/>
  <c r="A1296" i="1"/>
  <c r="A1295" i="1"/>
  <c r="A1294" i="1"/>
  <c r="A1293" i="1"/>
  <c r="A1291" i="1"/>
  <c r="M1289" i="1"/>
  <c r="A1289" i="1"/>
  <c r="A1287" i="1"/>
  <c r="M1287" i="1" s="1"/>
  <c r="M1285" i="1"/>
  <c r="A1285" i="1"/>
  <c r="A1283" i="1"/>
  <c r="M1283" i="1" s="1"/>
  <c r="M1282" i="1"/>
  <c r="M1281" i="1"/>
  <c r="A1281" i="1"/>
  <c r="M1280" i="1"/>
  <c r="A1280" i="1"/>
  <c r="A1282" i="1" s="1"/>
  <c r="A1284" i="1" s="1"/>
  <c r="A1279" i="1"/>
  <c r="M1279" i="1" s="1"/>
  <c r="M1278" i="1"/>
  <c r="M1277" i="1"/>
  <c r="A1277" i="1"/>
  <c r="M1276" i="1"/>
  <c r="A1276" i="1"/>
  <c r="A1278" i="1" s="1"/>
  <c r="A1275" i="1"/>
  <c r="M1275" i="1" s="1"/>
  <c r="M1274" i="1"/>
  <c r="A1274" i="1"/>
  <c r="M1273" i="1"/>
  <c r="A1273" i="1"/>
  <c r="M1272" i="1"/>
  <c r="M1271" i="1"/>
  <c r="A1271" i="1"/>
  <c r="M1270" i="1"/>
  <c r="A1270" i="1"/>
  <c r="A1269" i="1"/>
  <c r="M1269" i="1" s="1"/>
  <c r="A1268" i="1"/>
  <c r="M1268" i="1" s="1"/>
  <c r="M1267" i="1"/>
  <c r="A1267" i="1"/>
  <c r="M1266" i="1"/>
  <c r="A1266" i="1"/>
  <c r="A1265" i="1"/>
  <c r="M1265" i="1" s="1"/>
  <c r="A1264" i="1"/>
  <c r="M1264" i="1" s="1"/>
  <c r="M1263" i="1"/>
  <c r="A1263" i="1"/>
  <c r="A1262" i="1"/>
  <c r="M1262" i="1" s="1"/>
  <c r="A1261" i="1"/>
  <c r="M1261" i="1" s="1"/>
  <c r="A1260" i="1"/>
  <c r="M1260" i="1" s="1"/>
  <c r="A1259" i="1"/>
  <c r="A1258" i="1"/>
  <c r="M1258" i="1" s="1"/>
  <c r="M1257" i="1"/>
  <c r="A1257" i="1"/>
  <c r="M1256" i="1"/>
  <c r="A1256" i="1"/>
  <c r="M1254" i="1"/>
  <c r="A1254" i="1"/>
  <c r="A1253" i="1"/>
  <c r="M1253" i="1" s="1"/>
  <c r="M1252" i="1"/>
  <c r="A1252" i="1"/>
  <c r="M1251" i="1"/>
  <c r="A1251" i="1"/>
  <c r="A1250" i="1"/>
  <c r="M1250" i="1" s="1"/>
  <c r="A1249" i="1"/>
  <c r="M1249" i="1" s="1"/>
  <c r="M1248" i="1"/>
  <c r="A1248" i="1"/>
  <c r="M1247" i="1"/>
  <c r="A1247" i="1"/>
  <c r="A1246" i="1"/>
  <c r="M1246" i="1" s="1"/>
  <c r="A1245" i="1"/>
  <c r="M1245" i="1" s="1"/>
  <c r="M1244" i="1"/>
  <c r="A1244" i="1"/>
  <c r="M1243" i="1"/>
  <c r="A1243" i="1"/>
  <c r="M1242" i="1"/>
  <c r="A1242" i="1"/>
  <c r="A1241" i="1"/>
  <c r="M1241" i="1" s="1"/>
  <c r="M1240" i="1"/>
  <c r="A1240" i="1"/>
  <c r="M1239" i="1"/>
  <c r="A1239" i="1"/>
  <c r="A1238" i="1"/>
  <c r="M1238" i="1" s="1"/>
  <c r="A1237" i="1"/>
  <c r="M1237" i="1" s="1"/>
  <c r="M1236" i="1"/>
  <c r="A1236" i="1"/>
  <c r="M1235" i="1"/>
  <c r="A1235" i="1"/>
  <c r="M1234" i="1"/>
  <c r="A1234" i="1"/>
  <c r="A1233" i="1"/>
  <c r="M1233" i="1" s="1"/>
  <c r="M1232" i="1"/>
  <c r="A1232" i="1"/>
  <c r="M1231" i="1"/>
  <c r="A1231" i="1"/>
  <c r="A1230" i="1"/>
  <c r="M1230" i="1" s="1"/>
  <c r="A1229" i="1"/>
  <c r="M1229" i="1" s="1"/>
  <c r="M1228" i="1"/>
  <c r="A1228" i="1"/>
  <c r="M1227" i="1"/>
  <c r="A1227" i="1"/>
  <c r="A1226" i="1"/>
  <c r="M1226" i="1" s="1"/>
  <c r="A1225" i="1"/>
  <c r="M1225" i="1" s="1"/>
  <c r="M1224" i="1"/>
  <c r="A1224" i="1"/>
  <c r="M1223" i="1"/>
  <c r="A1223" i="1"/>
  <c r="M1222" i="1"/>
  <c r="A1222" i="1"/>
  <c r="A1221" i="1"/>
  <c r="M1221" i="1" s="1"/>
  <c r="M1220" i="1"/>
  <c r="A1220" i="1"/>
  <c r="M1219" i="1"/>
  <c r="A1219" i="1"/>
  <c r="M1218" i="1"/>
  <c r="A1218" i="1"/>
  <c r="A1217" i="1"/>
  <c r="M1217" i="1" s="1"/>
  <c r="M1216" i="1"/>
  <c r="A1216" i="1"/>
  <c r="M1215" i="1"/>
  <c r="A1215" i="1"/>
  <c r="A1214" i="1"/>
  <c r="M1214" i="1" s="1"/>
  <c r="A1213" i="1"/>
  <c r="M1213" i="1" s="1"/>
  <c r="M1212" i="1"/>
  <c r="A1212" i="1"/>
  <c r="M1211" i="1"/>
  <c r="A1211" i="1"/>
  <c r="A1210" i="1"/>
  <c r="A1209" i="1"/>
  <c r="A1208" i="1"/>
  <c r="A1207" i="1"/>
  <c r="A1206" i="1"/>
  <c r="A1205" i="1"/>
  <c r="M1205" i="1" s="1"/>
  <c r="A1204" i="1"/>
  <c r="M1204" i="1" s="1"/>
  <c r="A1203" i="1"/>
  <c r="A1201" i="1"/>
  <c r="M1201" i="1" s="1"/>
  <c r="M1200" i="1"/>
  <c r="A1200" i="1"/>
  <c r="M1199" i="1"/>
  <c r="A1199" i="1"/>
  <c r="A1197" i="1"/>
  <c r="M1197" i="1" s="1"/>
  <c r="M1195" i="1"/>
  <c r="A1195" i="1"/>
  <c r="A1193" i="1"/>
  <c r="M1193" i="1" s="1"/>
  <c r="M1191" i="1"/>
  <c r="A1191" i="1"/>
  <c r="A1190" i="1"/>
  <c r="A1189" i="1"/>
  <c r="M1189" i="1" s="1"/>
  <c r="M1188" i="1"/>
  <c r="A1188" i="1"/>
  <c r="M1187" i="1"/>
  <c r="A1187" i="1"/>
  <c r="M1186" i="1"/>
  <c r="M1185" i="1"/>
  <c r="A1185" i="1"/>
  <c r="M1184" i="1"/>
  <c r="A1184" i="1"/>
  <c r="A1183" i="1"/>
  <c r="M1183" i="1" s="1"/>
  <c r="A1182" i="1"/>
  <c r="M1182" i="1" s="1"/>
  <c r="M1181" i="1"/>
  <c r="A1181" i="1"/>
  <c r="A1180" i="1"/>
  <c r="M1180" i="1" s="1"/>
  <c r="A1179" i="1"/>
  <c r="M1179" i="1" s="1"/>
  <c r="A1178" i="1"/>
  <c r="M1178" i="1" s="1"/>
  <c r="M1177" i="1"/>
  <c r="A1177" i="1"/>
  <c r="A1176" i="1"/>
  <c r="M1176" i="1" s="1"/>
  <c r="A1175" i="1"/>
  <c r="M1175" i="1" s="1"/>
  <c r="A1174" i="1"/>
  <c r="M1174" i="1" s="1"/>
  <c r="S1173" i="1"/>
  <c r="A1173" i="1"/>
  <c r="A1172" i="1"/>
  <c r="S1171" i="1"/>
  <c r="A1171" i="1"/>
  <c r="S1170" i="1"/>
  <c r="A1170" i="1"/>
  <c r="A1169" i="1"/>
  <c r="S1169" i="1" s="1"/>
  <c r="S1168" i="1"/>
  <c r="A1167" i="1"/>
  <c r="S1167" i="1" s="1"/>
  <c r="A1166" i="1"/>
  <c r="S1166" i="1" s="1"/>
  <c r="A1165" i="1"/>
  <c r="S1165" i="1" s="1"/>
  <c r="S1164" i="1"/>
  <c r="A1164" i="1"/>
  <c r="S1163" i="1"/>
  <c r="O1163" i="1"/>
  <c r="A1163" i="1"/>
  <c r="A1162" i="1"/>
  <c r="A1161" i="1"/>
  <c r="O1161" i="1" s="1"/>
  <c r="S1160" i="1"/>
  <c r="O1160" i="1"/>
  <c r="A1159" i="1"/>
  <c r="A1158" i="1"/>
  <c r="S1157" i="1"/>
  <c r="A1157" i="1"/>
  <c r="O1157" i="1" s="1"/>
  <c r="O1156" i="1"/>
  <c r="A1156" i="1"/>
  <c r="S1156" i="1" s="1"/>
  <c r="A1155" i="1"/>
  <c r="M1153" i="1"/>
  <c r="A1153" i="1"/>
  <c r="M1151" i="1"/>
  <c r="A1151" i="1"/>
  <c r="A1150" i="1"/>
  <c r="A1149" i="1"/>
  <c r="M1148" i="1"/>
  <c r="M1147" i="1"/>
  <c r="A1147" i="1"/>
  <c r="A1146" i="1"/>
  <c r="M1146" i="1" s="1"/>
  <c r="A1145" i="1"/>
  <c r="M1145" i="1" s="1"/>
  <c r="M1144" i="1"/>
  <c r="A1144" i="1"/>
  <c r="M1143" i="1"/>
  <c r="A1143" i="1"/>
  <c r="A1142" i="1"/>
  <c r="M1142" i="1" s="1"/>
  <c r="A1141" i="1"/>
  <c r="M1141" i="1" s="1"/>
  <c r="M1140" i="1"/>
  <c r="A1140" i="1"/>
  <c r="M1139" i="1"/>
  <c r="A1139" i="1"/>
  <c r="M1138" i="1"/>
  <c r="A1138" i="1"/>
  <c r="A1137" i="1"/>
  <c r="M1137" i="1" s="1"/>
  <c r="M1136" i="1"/>
  <c r="A1136" i="1"/>
  <c r="M1135"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M1110" i="1"/>
  <c r="A1110" i="1"/>
  <c r="M1109" i="1"/>
  <c r="A1108" i="1"/>
  <c r="M1108" i="1" s="1"/>
  <c r="A1107" i="1"/>
  <c r="M1107" i="1" s="1"/>
  <c r="A1106" i="1"/>
  <c r="M1106" i="1" s="1"/>
  <c r="M1105" i="1"/>
  <c r="A1104" i="1"/>
  <c r="M1104" i="1" s="1"/>
  <c r="M1103" i="1"/>
  <c r="A1103" i="1"/>
  <c r="M1102" i="1"/>
  <c r="A1102" i="1"/>
  <c r="A1101" i="1"/>
  <c r="M1101" i="1" s="1"/>
  <c r="A1100" i="1"/>
  <c r="M1100" i="1" s="1"/>
  <c r="M1099" i="1"/>
  <c r="A1099" i="1"/>
  <c r="M1098" i="1"/>
  <c r="A1098" i="1"/>
  <c r="M1097" i="1"/>
  <c r="A1097" i="1"/>
  <c r="A1096" i="1"/>
  <c r="M1096" i="1" s="1"/>
  <c r="M1095" i="1"/>
  <c r="A1095" i="1"/>
  <c r="M1094" i="1"/>
  <c r="A1094" i="1"/>
  <c r="A1093" i="1"/>
  <c r="M1093" i="1" s="1"/>
  <c r="A1092" i="1"/>
  <c r="M1092" i="1" s="1"/>
  <c r="A1091" i="1"/>
  <c r="A1090" i="1"/>
  <c r="A1089" i="1"/>
  <c r="A1088" i="1"/>
  <c r="M1088" i="1" s="1"/>
  <c r="A1087" i="1"/>
  <c r="A1085" i="1"/>
  <c r="M1085" i="1" s="1"/>
  <c r="A1083" i="1"/>
  <c r="A1081" i="1"/>
  <c r="M1081" i="1" s="1"/>
  <c r="A1079" i="1"/>
  <c r="A1077" i="1"/>
  <c r="A1075" i="1"/>
  <c r="M1073" i="1"/>
  <c r="A1073" i="1"/>
  <c r="A1071" i="1"/>
  <c r="M1071" i="1" s="1"/>
  <c r="M1069" i="1"/>
  <c r="A1069" i="1"/>
  <c r="M1067" i="1"/>
  <c r="A1067" i="1"/>
  <c r="M1065" i="1"/>
  <c r="A1065" i="1"/>
  <c r="A1063" i="1"/>
  <c r="M1063" i="1" s="1"/>
  <c r="A1062" i="1"/>
  <c r="M1061" i="1"/>
  <c r="A1061" i="1"/>
  <c r="M1060" i="1"/>
  <c r="A1059" i="1"/>
  <c r="M1059" i="1" s="1"/>
  <c r="M1058" i="1"/>
  <c r="A1058" i="1"/>
  <c r="A1057" i="1"/>
  <c r="M1057" i="1" s="1"/>
  <c r="A1056" i="1"/>
  <c r="M1056" i="1" s="1"/>
  <c r="A1055" i="1"/>
  <c r="M1055" i="1" s="1"/>
  <c r="M1054" i="1"/>
  <c r="A1054" i="1"/>
  <c r="M1053" i="1"/>
  <c r="A1053" i="1"/>
  <c r="A1052" i="1"/>
  <c r="M1052" i="1" s="1"/>
  <c r="A1051" i="1"/>
  <c r="M1051" i="1" s="1"/>
  <c r="M1050" i="1"/>
  <c r="A1050" i="1"/>
  <c r="M1049" i="1"/>
  <c r="A1049" i="1"/>
  <c r="A1048" i="1"/>
  <c r="M1048" i="1" s="1"/>
  <c r="A1047" i="1"/>
  <c r="A1046" i="1"/>
  <c r="A1045" i="1"/>
  <c r="A1044" i="1"/>
  <c r="A1043" i="1"/>
  <c r="A1042" i="1"/>
  <c r="A1041" i="1"/>
  <c r="A1040" i="1"/>
  <c r="A1039" i="1"/>
  <c r="A1038" i="1"/>
  <c r="A1036" i="1"/>
  <c r="M1036" i="1" s="1"/>
  <c r="A1034" i="1"/>
  <c r="A1033" i="1"/>
  <c r="M1032" i="1"/>
  <c r="A1032" i="1"/>
  <c r="M1031" i="1"/>
  <c r="M1030" i="1"/>
  <c r="A1030" i="1"/>
  <c r="M1029" i="1"/>
  <c r="A1029" i="1"/>
  <c r="A1028" i="1"/>
  <c r="A1026" i="1"/>
  <c r="A1025" i="1"/>
  <c r="A1027" i="1" s="1"/>
  <c r="A1024" i="1"/>
  <c r="A1022" i="1"/>
  <c r="A1020" i="1"/>
  <c r="A1019" i="1"/>
  <c r="A1021" i="1" s="1"/>
  <c r="A1023" i="1" s="1"/>
  <c r="A1018" i="1"/>
  <c r="A1017" i="1"/>
  <c r="A1016" i="1"/>
  <c r="A1014" i="1"/>
  <c r="M1014" i="1" s="1"/>
  <c r="A1013" i="1"/>
  <c r="M1013" i="1" s="1"/>
  <c r="M1012" i="1"/>
  <c r="A1012" i="1"/>
  <c r="M1011" i="1"/>
  <c r="A1011" i="1"/>
  <c r="A1010" i="1"/>
  <c r="M1010" i="1" s="1"/>
  <c r="A1009" i="1"/>
  <c r="M1009" i="1" s="1"/>
  <c r="M1008" i="1"/>
  <c r="A1008" i="1"/>
  <c r="A1007" i="1"/>
  <c r="M1007" i="1" s="1"/>
  <c r="A1006" i="1"/>
  <c r="M1006" i="1" s="1"/>
  <c r="A1005" i="1"/>
  <c r="M1005" i="1" s="1"/>
  <c r="M1004" i="1"/>
  <c r="A1004" i="1"/>
  <c r="A1003" i="1"/>
  <c r="M1003" i="1" s="1"/>
  <c r="A1002" i="1"/>
  <c r="M1002" i="1" s="1"/>
  <c r="A1001" i="1"/>
  <c r="M1001" i="1" s="1"/>
  <c r="M1000" i="1"/>
  <c r="A1000" i="1"/>
  <c r="A999" i="1"/>
  <c r="A997" i="1"/>
  <c r="A995" i="1"/>
  <c r="A993" i="1"/>
  <c r="A991" i="1"/>
  <c r="A989" i="1"/>
  <c r="M989" i="1" s="1"/>
  <c r="A988" i="1"/>
  <c r="A987" i="1"/>
  <c r="A986" i="1"/>
  <c r="M986" i="1" s="1"/>
  <c r="M985" i="1"/>
  <c r="A985" i="1"/>
  <c r="M984" i="1"/>
  <c r="A983" i="1"/>
  <c r="M983" i="1" s="1"/>
  <c r="M982" i="1"/>
  <c r="A982" i="1"/>
  <c r="A981" i="1"/>
  <c r="A979" i="1"/>
  <c r="A977" i="1"/>
  <c r="M977" i="1" s="1"/>
  <c r="A975" i="1"/>
  <c r="M975" i="1" s="1"/>
  <c r="A973" i="1"/>
  <c r="M973" i="1" s="1"/>
  <c r="M971" i="1"/>
  <c r="A971" i="1"/>
  <c r="A970" i="1"/>
  <c r="A969" i="1"/>
  <c r="M969" i="1" s="1"/>
  <c r="M968" i="1"/>
  <c r="A967" i="1"/>
  <c r="M967" i="1" s="1"/>
  <c r="M966" i="1"/>
  <c r="A966" i="1"/>
  <c r="M965" i="1"/>
  <c r="A965" i="1"/>
  <c r="M964" i="1"/>
  <c r="A964" i="1"/>
  <c r="A963" i="1"/>
  <c r="M963" i="1" s="1"/>
  <c r="M962" i="1"/>
  <c r="A962" i="1"/>
  <c r="M961" i="1"/>
  <c r="A961" i="1"/>
  <c r="A960" i="1"/>
  <c r="M960" i="1" s="1"/>
  <c r="A959" i="1"/>
  <c r="M959" i="1" s="1"/>
  <c r="M958" i="1"/>
  <c r="A958" i="1"/>
  <c r="M957" i="1"/>
  <c r="A957" i="1"/>
  <c r="M956" i="1"/>
  <c r="A956" i="1"/>
  <c r="A955" i="1"/>
  <c r="M955" i="1" s="1"/>
  <c r="M954" i="1"/>
  <c r="A954" i="1"/>
  <c r="M953" i="1"/>
  <c r="A953" i="1"/>
  <c r="A951" i="1"/>
  <c r="M951" i="1" s="1"/>
  <c r="M949" i="1"/>
  <c r="A949" i="1"/>
  <c r="A947" i="1"/>
  <c r="M947" i="1" s="1"/>
  <c r="M945" i="1"/>
  <c r="A945" i="1"/>
  <c r="A944" i="1"/>
  <c r="A943" i="1"/>
  <c r="M943" i="1" s="1"/>
  <c r="M941" i="1"/>
  <c r="A941" i="1"/>
  <c r="A940" i="1"/>
  <c r="A942" i="1" s="1"/>
  <c r="M942" i="1" s="1"/>
  <c r="A939" i="1"/>
  <c r="M939" i="1" s="1"/>
  <c r="M938" i="1"/>
  <c r="A938" i="1"/>
  <c r="M937" i="1"/>
  <c r="A937" i="1"/>
  <c r="M936" i="1"/>
  <c r="M935" i="1"/>
  <c r="A935" i="1"/>
  <c r="A934" i="1"/>
  <c r="M934" i="1" s="1"/>
  <c r="A933" i="1"/>
  <c r="M933" i="1" s="1"/>
  <c r="A932" i="1"/>
  <c r="M932" i="1" s="1"/>
  <c r="M931" i="1"/>
  <c r="A931" i="1"/>
  <c r="A930" i="1"/>
  <c r="M930" i="1" s="1"/>
  <c r="A929" i="1"/>
  <c r="M929" i="1" s="1"/>
  <c r="A928" i="1"/>
  <c r="M928" i="1" s="1"/>
  <c r="M927" i="1"/>
  <c r="A927" i="1"/>
  <c r="M926" i="1"/>
  <c r="M925" i="1"/>
  <c r="A925" i="1"/>
  <c r="M924" i="1"/>
  <c r="A924" i="1"/>
  <c r="A923" i="1"/>
  <c r="M923" i="1" s="1"/>
  <c r="A922" i="1"/>
  <c r="M922" i="1" s="1"/>
  <c r="M921" i="1"/>
  <c r="A921" i="1"/>
  <c r="M920" i="1"/>
  <c r="A920" i="1"/>
  <c r="A919" i="1"/>
  <c r="M919" i="1" s="1"/>
  <c r="A918" i="1"/>
  <c r="M918" i="1" s="1"/>
  <c r="M917" i="1"/>
  <c r="A917" i="1"/>
  <c r="M916" i="1"/>
  <c r="A916" i="1"/>
  <c r="M915" i="1"/>
  <c r="A915" i="1"/>
  <c r="A914" i="1"/>
  <c r="M914" i="1" s="1"/>
  <c r="M913" i="1"/>
  <c r="A913" i="1"/>
  <c r="M912" i="1"/>
  <c r="A912" i="1"/>
  <c r="A911" i="1"/>
  <c r="A910" i="1"/>
  <c r="A909" i="1"/>
  <c r="A908" i="1"/>
  <c r="A907" i="1"/>
  <c r="A906" i="1"/>
  <c r="M905" i="1"/>
  <c r="A905" i="1"/>
  <c r="A904" i="1"/>
  <c r="M904" i="1" s="1"/>
  <c r="A903" i="1"/>
  <c r="M903" i="1" s="1"/>
  <c r="M902" i="1"/>
  <c r="A902" i="1"/>
  <c r="M901" i="1"/>
  <c r="A901" i="1"/>
  <c r="M900" i="1"/>
  <c r="A900" i="1"/>
  <c r="A899" i="1"/>
  <c r="M899" i="1" s="1"/>
  <c r="M898" i="1"/>
  <c r="A898" i="1"/>
  <c r="M897" i="1"/>
  <c r="A897" i="1"/>
  <c r="M896" i="1"/>
  <c r="A896" i="1"/>
  <c r="A895" i="1"/>
  <c r="M895" i="1" s="1"/>
  <c r="M894" i="1"/>
  <c r="A894" i="1"/>
  <c r="M893" i="1"/>
  <c r="A893" i="1"/>
  <c r="A892" i="1"/>
  <c r="M892" i="1" s="1"/>
  <c r="A891" i="1"/>
  <c r="M891" i="1" s="1"/>
  <c r="M890" i="1"/>
  <c r="A890" i="1"/>
  <c r="M889" i="1"/>
  <c r="A889" i="1"/>
  <c r="M888" i="1"/>
  <c r="A888" i="1"/>
  <c r="A887" i="1"/>
  <c r="M887" i="1" s="1"/>
  <c r="M886" i="1"/>
  <c r="A886" i="1"/>
  <c r="M885" i="1"/>
  <c r="A885" i="1"/>
  <c r="A884" i="1"/>
  <c r="M884" i="1" s="1"/>
  <c r="A883" i="1"/>
  <c r="M883" i="1" s="1"/>
  <c r="M882" i="1"/>
  <c r="A882" i="1"/>
  <c r="M881" i="1"/>
  <c r="A881" i="1"/>
  <c r="A880" i="1"/>
  <c r="M880" i="1" s="1"/>
  <c r="A879" i="1"/>
  <c r="M879" i="1" s="1"/>
  <c r="M878" i="1"/>
  <c r="A878" i="1"/>
  <c r="M877" i="1"/>
  <c r="A877" i="1"/>
  <c r="M876" i="1"/>
  <c r="A876" i="1"/>
  <c r="A875" i="1"/>
  <c r="M875" i="1" s="1"/>
  <c r="M874" i="1"/>
  <c r="A874" i="1"/>
  <c r="M873" i="1"/>
  <c r="A873" i="1"/>
  <c r="A872" i="1"/>
  <c r="M872" i="1" s="1"/>
  <c r="A871" i="1"/>
  <c r="M871" i="1" s="1"/>
  <c r="M870" i="1"/>
  <c r="A870" i="1"/>
  <c r="M869" i="1"/>
  <c r="A869" i="1"/>
  <c r="M868" i="1"/>
  <c r="A868" i="1"/>
  <c r="A867" i="1"/>
  <c r="M867" i="1" s="1"/>
  <c r="M866" i="1"/>
  <c r="A866" i="1"/>
  <c r="M865" i="1"/>
  <c r="A865" i="1"/>
  <c r="A864" i="1"/>
  <c r="M864" i="1" s="1"/>
  <c r="A863" i="1"/>
  <c r="M863" i="1" s="1"/>
  <c r="M862" i="1"/>
  <c r="A862" i="1"/>
  <c r="M861" i="1"/>
  <c r="A861" i="1"/>
  <c r="A860" i="1"/>
  <c r="M860" i="1" s="1"/>
  <c r="A859" i="1"/>
  <c r="M859" i="1" s="1"/>
  <c r="M858" i="1"/>
  <c r="A858" i="1"/>
  <c r="M857" i="1"/>
  <c r="A857" i="1"/>
  <c r="M856" i="1"/>
  <c r="A856" i="1"/>
  <c r="A855" i="1"/>
  <c r="M855" i="1" s="1"/>
  <c r="M854" i="1"/>
  <c r="A854" i="1"/>
  <c r="M853" i="1"/>
  <c r="A853" i="1"/>
  <c r="M852" i="1"/>
  <c r="A852" i="1"/>
  <c r="A851" i="1"/>
  <c r="M851" i="1" s="1"/>
  <c r="M850" i="1"/>
  <c r="A850" i="1"/>
  <c r="M849" i="1"/>
  <c r="A849" i="1"/>
  <c r="A848" i="1"/>
  <c r="M848" i="1" s="1"/>
  <c r="A847" i="1"/>
  <c r="M847" i="1" s="1"/>
  <c r="M846" i="1"/>
  <c r="A846" i="1"/>
  <c r="M845" i="1"/>
  <c r="A845" i="1"/>
  <c r="M844" i="1"/>
  <c r="A844" i="1"/>
  <c r="A843" i="1"/>
  <c r="M843" i="1" s="1"/>
  <c r="M842" i="1"/>
  <c r="A842" i="1"/>
  <c r="M841" i="1"/>
  <c r="A841" i="1"/>
  <c r="A840" i="1"/>
  <c r="M840" i="1" s="1"/>
  <c r="A839" i="1"/>
  <c r="M839" i="1" s="1"/>
  <c r="M838" i="1"/>
  <c r="A838" i="1"/>
  <c r="M837" i="1"/>
  <c r="A837" i="1"/>
  <c r="M836" i="1"/>
  <c r="A836" i="1"/>
  <c r="A835" i="1"/>
  <c r="M835" i="1" s="1"/>
  <c r="M834" i="1"/>
  <c r="A833" i="1"/>
  <c r="M833" i="1" s="1"/>
  <c r="A832" i="1"/>
  <c r="M832" i="1" s="1"/>
  <c r="M831" i="1"/>
  <c r="A831" i="1"/>
  <c r="M830" i="1"/>
  <c r="A830" i="1"/>
  <c r="A829" i="1"/>
  <c r="M829" i="1" s="1"/>
  <c r="A828" i="1"/>
  <c r="M828" i="1" s="1"/>
  <c r="M827" i="1"/>
  <c r="A827" i="1"/>
  <c r="A826" i="1"/>
  <c r="M826" i="1" s="1"/>
  <c r="A825" i="1"/>
  <c r="M825" i="1" s="1"/>
  <c r="A824" i="1"/>
  <c r="M824" i="1" s="1"/>
  <c r="M823" i="1"/>
  <c r="A823" i="1"/>
  <c r="A822" i="1"/>
  <c r="M822" i="1" s="1"/>
  <c r="A821" i="1"/>
  <c r="M821" i="1" s="1"/>
  <c r="A820" i="1"/>
  <c r="M820" i="1" s="1"/>
  <c r="M819" i="1"/>
  <c r="A819" i="1"/>
  <c r="M818" i="1"/>
  <c r="A818" i="1"/>
  <c r="A817" i="1"/>
  <c r="M817" i="1" s="1"/>
  <c r="A816" i="1"/>
  <c r="M816" i="1" s="1"/>
  <c r="M815" i="1"/>
  <c r="A815" i="1"/>
  <c r="M814" i="1"/>
  <c r="A814" i="1"/>
  <c r="A813" i="1"/>
  <c r="M813" i="1" s="1"/>
  <c r="M812" i="1"/>
  <c r="M811" i="1"/>
  <c r="A811" i="1"/>
  <c r="M810" i="1"/>
  <c r="A809" i="1"/>
  <c r="M809" i="1" s="1"/>
  <c r="M808" i="1"/>
  <c r="M807" i="1"/>
  <c r="A807" i="1"/>
  <c r="M806" i="1"/>
  <c r="A806" i="1"/>
  <c r="A808" i="1" s="1"/>
  <c r="A810" i="1" s="1"/>
  <c r="A812" i="1" s="1"/>
  <c r="A805" i="1"/>
  <c r="M805" i="1" s="1"/>
  <c r="M804" i="1"/>
  <c r="A804" i="1"/>
  <c r="M803" i="1"/>
  <c r="A803" i="1"/>
  <c r="M802" i="1"/>
  <c r="A802" i="1"/>
  <c r="A801" i="1"/>
  <c r="M801" i="1" s="1"/>
  <c r="M800" i="1"/>
  <c r="A799" i="1"/>
  <c r="M799" i="1" s="1"/>
  <c r="A798" i="1"/>
  <c r="M798" i="1" s="1"/>
  <c r="M797" i="1"/>
  <c r="A797" i="1"/>
  <c r="M796" i="1"/>
  <c r="A796" i="1"/>
  <c r="M795"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4" i="1"/>
  <c r="A763" i="1"/>
  <c r="A765" i="1" s="1"/>
  <c r="A762" i="1"/>
  <c r="A761" i="1"/>
  <c r="A760" i="1"/>
  <c r="A758" i="1"/>
  <c r="A757" i="1"/>
  <c r="A756" i="1"/>
  <c r="A755" i="1"/>
  <c r="A754" i="1"/>
  <c r="A753" i="1"/>
  <c r="A752" i="1"/>
  <c r="A751" i="1"/>
  <c r="A750" i="1"/>
  <c r="M749" i="1"/>
  <c r="A749" i="1"/>
  <c r="A748" i="1"/>
  <c r="M748" i="1" s="1"/>
  <c r="A747" i="1"/>
  <c r="M747" i="1" s="1"/>
  <c r="M746" i="1"/>
  <c r="A746" i="1"/>
  <c r="M745" i="1"/>
  <c r="A745" i="1"/>
  <c r="A744" i="1"/>
  <c r="M744" i="1" s="1"/>
  <c r="A743" i="1"/>
  <c r="M743" i="1" s="1"/>
  <c r="M742" i="1"/>
  <c r="A742" i="1"/>
  <c r="M741" i="1"/>
  <c r="A741" i="1"/>
  <c r="M740" i="1"/>
  <c r="A740" i="1"/>
  <c r="A739" i="1"/>
  <c r="M739" i="1" s="1"/>
  <c r="M738" i="1"/>
  <c r="A738" i="1"/>
  <c r="M737" i="1"/>
  <c r="A737" i="1"/>
  <c r="A736" i="1"/>
  <c r="M736" i="1" s="1"/>
  <c r="A735" i="1"/>
  <c r="M735" i="1" s="1"/>
  <c r="M734" i="1"/>
  <c r="A734" i="1"/>
  <c r="M733" i="1"/>
  <c r="A733" i="1"/>
  <c r="A732" i="1"/>
  <c r="M732" i="1" s="1"/>
  <c r="A731" i="1"/>
  <c r="M731" i="1" s="1"/>
  <c r="M730" i="1"/>
  <c r="A730" i="1"/>
  <c r="M729" i="1"/>
  <c r="A729" i="1"/>
  <c r="M728" i="1"/>
  <c r="A728" i="1"/>
  <c r="A727" i="1"/>
  <c r="M727" i="1" s="1"/>
  <c r="M726" i="1"/>
  <c r="A726" i="1"/>
  <c r="M725" i="1"/>
  <c r="A725" i="1"/>
  <c r="A724" i="1"/>
  <c r="M724" i="1" s="1"/>
  <c r="A723" i="1"/>
  <c r="M723" i="1" s="1"/>
  <c r="M722" i="1"/>
  <c r="A722" i="1"/>
  <c r="M721" i="1"/>
  <c r="A721" i="1"/>
  <c r="M720" i="1"/>
  <c r="A720" i="1"/>
  <c r="A719" i="1"/>
  <c r="M719" i="1" s="1"/>
  <c r="M718" i="1"/>
  <c r="A718" i="1"/>
  <c r="M717" i="1"/>
  <c r="A717" i="1"/>
  <c r="A716" i="1"/>
  <c r="M716" i="1" s="1"/>
  <c r="A715" i="1"/>
  <c r="M715" i="1" s="1"/>
  <c r="M714" i="1"/>
  <c r="A714" i="1"/>
  <c r="M713" i="1"/>
  <c r="A713" i="1"/>
  <c r="A712" i="1"/>
  <c r="M712" i="1" s="1"/>
  <c r="A711" i="1"/>
  <c r="M711" i="1" s="1"/>
  <c r="M710" i="1"/>
  <c r="A710" i="1"/>
  <c r="M709" i="1"/>
  <c r="A709" i="1"/>
  <c r="M708" i="1"/>
  <c r="A708" i="1"/>
  <c r="A707" i="1"/>
  <c r="M707" i="1" s="1"/>
  <c r="M706" i="1"/>
  <c r="A706" i="1"/>
  <c r="M705" i="1"/>
  <c r="A705" i="1"/>
  <c r="M704" i="1"/>
  <c r="A704" i="1"/>
  <c r="A703" i="1"/>
  <c r="M703" i="1" s="1"/>
  <c r="M702" i="1"/>
  <c r="A702" i="1"/>
  <c r="M701" i="1"/>
  <c r="A701" i="1"/>
  <c r="A700" i="1"/>
  <c r="M700" i="1" s="1"/>
  <c r="A699" i="1"/>
  <c r="M699" i="1" s="1"/>
  <c r="M698" i="1"/>
  <c r="A698" i="1"/>
  <c r="M697" i="1"/>
  <c r="A697" i="1"/>
  <c r="M696" i="1"/>
  <c r="A696" i="1"/>
  <c r="A695" i="1"/>
  <c r="M695" i="1" s="1"/>
  <c r="M694" i="1"/>
  <c r="A694" i="1"/>
  <c r="M693" i="1"/>
  <c r="A693" i="1"/>
  <c r="A692" i="1"/>
  <c r="M692" i="1" s="1"/>
  <c r="A691" i="1"/>
  <c r="M691" i="1" s="1"/>
  <c r="M690" i="1"/>
  <c r="A690" i="1"/>
  <c r="M689" i="1"/>
  <c r="A689" i="1"/>
  <c r="M688" i="1"/>
  <c r="A688" i="1"/>
  <c r="A687" i="1"/>
  <c r="M687" i="1" s="1"/>
  <c r="M686" i="1"/>
  <c r="A686" i="1"/>
  <c r="M685" i="1"/>
  <c r="A685" i="1"/>
  <c r="M684" i="1"/>
  <c r="A684" i="1"/>
  <c r="A683" i="1"/>
  <c r="M683" i="1" s="1"/>
  <c r="M682" i="1"/>
  <c r="A682" i="1"/>
  <c r="M681" i="1"/>
  <c r="A681" i="1"/>
  <c r="A680" i="1"/>
  <c r="M680" i="1" s="1"/>
  <c r="A679" i="1"/>
  <c r="M679" i="1" s="1"/>
  <c r="M678" i="1"/>
  <c r="A678" i="1"/>
  <c r="M677" i="1"/>
  <c r="A677" i="1"/>
  <c r="M676" i="1"/>
  <c r="A676" i="1"/>
  <c r="A675" i="1"/>
  <c r="M675" i="1" s="1"/>
  <c r="M674" i="1"/>
  <c r="A674" i="1"/>
  <c r="M673" i="1"/>
  <c r="A673" i="1"/>
  <c r="A672" i="1"/>
  <c r="M672" i="1" s="1"/>
  <c r="A671" i="1"/>
  <c r="M671" i="1" s="1"/>
  <c r="M670" i="1"/>
  <c r="A670" i="1"/>
  <c r="M669" i="1"/>
  <c r="A669" i="1"/>
  <c r="A668" i="1"/>
  <c r="M667" i="1"/>
  <c r="A667" i="1"/>
  <c r="M666" i="1"/>
  <c r="M665" i="1"/>
  <c r="A665" i="1"/>
  <c r="M664" i="1"/>
  <c r="A664" i="1"/>
  <c r="A663" i="1"/>
  <c r="M663" i="1" s="1"/>
  <c r="A662" i="1"/>
  <c r="M662" i="1" s="1"/>
  <c r="M661" i="1"/>
  <c r="A661" i="1"/>
  <c r="M660" i="1"/>
  <c r="A660" i="1"/>
  <c r="M659" i="1"/>
  <c r="A659" i="1"/>
  <c r="A658" i="1"/>
  <c r="M658" i="1" s="1"/>
  <c r="M657" i="1"/>
  <c r="A657" i="1"/>
  <c r="M656" i="1"/>
  <c r="A656" i="1"/>
  <c r="A655" i="1"/>
  <c r="M655" i="1" s="1"/>
  <c r="A654" i="1"/>
  <c r="A652" i="1"/>
  <c r="A650" i="1"/>
  <c r="A648" i="1"/>
  <c r="A646" i="1"/>
  <c r="A644" i="1"/>
  <c r="A642" i="1"/>
  <c r="A641" i="1"/>
  <c r="A643" i="1" s="1"/>
  <c r="A640" i="1"/>
  <c r="M640" i="1" s="1"/>
  <c r="M639" i="1"/>
  <c r="A639" i="1"/>
  <c r="M638" i="1"/>
  <c r="A638" i="1"/>
  <c r="M637" i="1"/>
  <c r="M636" i="1"/>
  <c r="A636" i="1"/>
  <c r="A635" i="1"/>
  <c r="M635" i="1" s="1"/>
  <c r="A634" i="1"/>
  <c r="I634" i="1" s="1"/>
  <c r="A633" i="1"/>
  <c r="I633" i="1" s="1"/>
  <c r="I632" i="1"/>
  <c r="A632" i="1"/>
  <c r="I631" i="1"/>
  <c r="I630" i="1"/>
  <c r="A630" i="1"/>
  <c r="I629" i="1"/>
  <c r="A629" i="1"/>
  <c r="M628" i="1"/>
  <c r="A628" i="1"/>
  <c r="A627" i="1"/>
  <c r="M627" i="1" s="1"/>
  <c r="M626" i="1"/>
  <c r="A626" i="1"/>
  <c r="M625" i="1"/>
  <c r="A625" i="1"/>
  <c r="A624" i="1"/>
  <c r="M624" i="1" s="1"/>
  <c r="A623" i="1"/>
  <c r="M623" i="1" s="1"/>
  <c r="M622" i="1"/>
  <c r="A622" i="1"/>
  <c r="M621" i="1"/>
  <c r="A621" i="1"/>
  <c r="M620" i="1"/>
  <c r="A620" i="1"/>
  <c r="A619" i="1"/>
  <c r="M619" i="1" s="1"/>
  <c r="S616" i="1"/>
  <c r="A615" i="1"/>
  <c r="S615" i="1" s="1"/>
  <c r="A614" i="1"/>
  <c r="S614" i="1" s="1"/>
  <c r="A613" i="1"/>
  <c r="A611" i="1"/>
  <c r="A610" i="1"/>
  <c r="M609" i="1"/>
  <c r="A609" i="1"/>
  <c r="A608" i="1"/>
  <c r="M608" i="1" s="1"/>
  <c r="A607" i="1"/>
  <c r="M607" i="1" s="1"/>
  <c r="A605" i="1"/>
  <c r="M605" i="1" s="1"/>
  <c r="A603" i="1"/>
  <c r="M603" i="1" s="1"/>
  <c r="A602" i="1"/>
  <c r="A601" i="1"/>
  <c r="M601" i="1" s="1"/>
  <c r="M600" i="1"/>
  <c r="A600" i="1"/>
  <c r="A599" i="1"/>
  <c r="M599" i="1" s="1"/>
  <c r="M598" i="1"/>
  <c r="A597" i="1"/>
  <c r="M597" i="1" s="1"/>
  <c r="A596" i="1"/>
  <c r="M596" i="1" s="1"/>
  <c r="A595" i="1"/>
  <c r="M595" i="1" s="1"/>
  <c r="M594" i="1"/>
  <c r="A594" i="1"/>
  <c r="A593" i="1"/>
  <c r="M593" i="1" s="1"/>
  <c r="A592" i="1"/>
  <c r="M592" i="1" s="1"/>
  <c r="A591" i="1"/>
  <c r="M591" i="1" s="1"/>
  <c r="M590" i="1"/>
  <c r="A590" i="1"/>
  <c r="A589" i="1"/>
  <c r="M589" i="1" s="1"/>
  <c r="A588" i="1"/>
  <c r="M588" i="1" s="1"/>
  <c r="A587" i="1"/>
  <c r="M587" i="1" s="1"/>
  <c r="M586" i="1"/>
  <c r="A586" i="1"/>
  <c r="A585" i="1"/>
  <c r="A584" i="1"/>
  <c r="A583" i="1"/>
  <c r="A582" i="1"/>
  <c r="A581" i="1"/>
  <c r="A580" i="1"/>
  <c r="A579" i="1"/>
  <c r="A578" i="1"/>
  <c r="A577" i="1"/>
  <c r="A576" i="1"/>
  <c r="A575" i="1"/>
  <c r="A574" i="1"/>
  <c r="A573" i="1"/>
  <c r="A572" i="1"/>
  <c r="A571" i="1"/>
  <c r="A570" i="1"/>
  <c r="A569" i="1"/>
  <c r="A568" i="1"/>
  <c r="A567" i="1"/>
  <c r="M567" i="1" s="1"/>
  <c r="M566" i="1"/>
  <c r="A565" i="1"/>
  <c r="M565" i="1" s="1"/>
  <c r="A564" i="1"/>
  <c r="M564" i="1" s="1"/>
  <c r="A563" i="1"/>
  <c r="M563" i="1" s="1"/>
  <c r="A562" i="1"/>
  <c r="M562" i="1" s="1"/>
  <c r="A561" i="1"/>
  <c r="M561" i="1" s="1"/>
  <c r="A560" i="1"/>
  <c r="M560" i="1" s="1"/>
  <c r="M559" i="1"/>
  <c r="A559" i="1"/>
  <c r="M558" i="1"/>
  <c r="A558" i="1"/>
  <c r="M557" i="1"/>
  <c r="A557" i="1"/>
  <c r="M556" i="1"/>
  <c r="A555" i="1"/>
  <c r="M555" i="1" s="1"/>
  <c r="A554" i="1"/>
  <c r="M554" i="1" s="1"/>
  <c r="A553" i="1"/>
  <c r="M553" i="1" s="1"/>
  <c r="M552" i="1"/>
  <c r="A552" i="1"/>
  <c r="A551" i="1"/>
  <c r="M551" i="1" s="1"/>
  <c r="A550" i="1"/>
  <c r="M550" i="1" s="1"/>
  <c r="A549" i="1"/>
  <c r="M549" i="1" s="1"/>
  <c r="M548" i="1"/>
  <c r="A548" i="1"/>
  <c r="A547" i="1"/>
  <c r="M547" i="1" s="1"/>
  <c r="A546" i="1"/>
  <c r="M546" i="1" s="1"/>
  <c r="A545" i="1"/>
  <c r="M545" i="1" s="1"/>
  <c r="M544" i="1"/>
  <c r="A544" i="1"/>
  <c r="A543" i="1"/>
  <c r="M543" i="1" s="1"/>
  <c r="A542" i="1"/>
  <c r="M542" i="1" s="1"/>
  <c r="A541" i="1"/>
  <c r="M541" i="1" s="1"/>
  <c r="A540" i="1"/>
  <c r="A539" i="1"/>
  <c r="A538" i="1"/>
  <c r="A537" i="1"/>
  <c r="A536" i="1"/>
  <c r="A535" i="1"/>
  <c r="A534" i="1"/>
  <c r="A533" i="1"/>
  <c r="A532" i="1"/>
  <c r="A530" i="1"/>
  <c r="M530" i="1" s="1"/>
  <c r="M529" i="1"/>
  <c r="M528" i="1"/>
  <c r="A528" i="1"/>
  <c r="M527" i="1"/>
  <c r="M526" i="1"/>
  <c r="A526" i="1"/>
  <c r="M525" i="1"/>
  <c r="A524" i="1"/>
  <c r="M524" i="1" s="1"/>
  <c r="A522" i="1"/>
  <c r="M522" i="1" s="1"/>
  <c r="A521" i="1"/>
  <c r="M520" i="1"/>
  <c r="A520" i="1"/>
  <c r="M519" i="1"/>
  <c r="A518" i="1"/>
  <c r="M518" i="1" s="1"/>
  <c r="M517" i="1"/>
  <c r="A517" i="1"/>
  <c r="A519" i="1" s="1"/>
  <c r="A516" i="1"/>
  <c r="M516" i="1" s="1"/>
  <c r="M515" i="1"/>
  <c r="A515" i="1"/>
  <c r="A514" i="1"/>
  <c r="M514" i="1" s="1"/>
  <c r="M513" i="1"/>
  <c r="A512" i="1"/>
  <c r="M512" i="1" s="1"/>
  <c r="M511" i="1"/>
  <c r="A511" i="1"/>
  <c r="A510" i="1"/>
  <c r="M510" i="1" s="1"/>
  <c r="A509" i="1"/>
  <c r="M509" i="1" s="1"/>
  <c r="M508" i="1"/>
  <c r="A508" i="1"/>
  <c r="A507" i="1"/>
  <c r="M507" i="1" s="1"/>
  <c r="A506" i="1"/>
  <c r="M506" i="1" s="1"/>
  <c r="M505" i="1"/>
  <c r="A505" i="1"/>
  <c r="M504" i="1"/>
  <c r="A504" i="1"/>
  <c r="A503" i="1"/>
  <c r="M503" i="1" s="1"/>
  <c r="A502" i="1"/>
  <c r="M502" i="1" s="1"/>
  <c r="A501" i="1"/>
  <c r="M501" i="1" s="1"/>
  <c r="A500" i="1"/>
  <c r="M500" i="1" s="1"/>
  <c r="M499" i="1"/>
  <c r="A499" i="1"/>
  <c r="A498" i="1"/>
  <c r="M498" i="1" s="1"/>
  <c r="A497" i="1"/>
  <c r="A496" i="1"/>
  <c r="A495" i="1"/>
  <c r="A494" i="1"/>
  <c r="A493" i="1"/>
  <c r="A492" i="1"/>
  <c r="A491" i="1"/>
  <c r="A490" i="1"/>
  <c r="A489" i="1"/>
  <c r="A488" i="1"/>
  <c r="A487" i="1"/>
  <c r="A486" i="1"/>
  <c r="A485" i="1"/>
  <c r="A484" i="1"/>
  <c r="A483" i="1"/>
  <c r="M482" i="1"/>
  <c r="A482" i="1"/>
  <c r="A481" i="1"/>
  <c r="M481" i="1" s="1"/>
  <c r="M479" i="1"/>
  <c r="A479" i="1"/>
  <c r="A477" i="1"/>
  <c r="M477" i="1" s="1"/>
  <c r="M475" i="1"/>
  <c r="A475" i="1"/>
  <c r="A473" i="1"/>
  <c r="M473" i="1" s="1"/>
  <c r="A472" i="1"/>
  <c r="M472" i="1" s="1"/>
  <c r="M471" i="1"/>
  <c r="A471" i="1"/>
  <c r="A470" i="1"/>
  <c r="M470" i="1" s="1"/>
  <c r="A469" i="1"/>
  <c r="M469" i="1" s="1"/>
  <c r="M468" i="1"/>
  <c r="A467" i="1"/>
  <c r="M467" i="1" s="1"/>
  <c r="A466" i="1"/>
  <c r="M466" i="1" s="1"/>
  <c r="M465" i="1"/>
  <c r="A465" i="1"/>
  <c r="A464" i="1"/>
  <c r="M464" i="1" s="1"/>
  <c r="A463" i="1"/>
  <c r="M463" i="1" s="1"/>
  <c r="A462" i="1"/>
  <c r="M462" i="1" s="1"/>
  <c r="A461" i="1"/>
  <c r="M461" i="1" s="1"/>
  <c r="M460" i="1"/>
  <c r="A460" i="1"/>
  <c r="M459" i="1"/>
  <c r="A459" i="1"/>
  <c r="A458" i="1"/>
  <c r="M458" i="1" s="1"/>
  <c r="M457" i="1"/>
  <c r="A457" i="1"/>
  <c r="A456" i="1"/>
  <c r="M456" i="1" s="1"/>
  <c r="A455" i="1"/>
  <c r="M455" i="1" s="1"/>
  <c r="A454" i="1"/>
  <c r="M454" i="1" s="1"/>
  <c r="A453" i="1"/>
  <c r="M453" i="1" s="1"/>
  <c r="A452" i="1"/>
  <c r="A451" i="1"/>
  <c r="A450" i="1"/>
  <c r="A449" i="1"/>
  <c r="A448" i="1"/>
  <c r="A447" i="1"/>
  <c r="A446" i="1"/>
  <c r="A445" i="1"/>
  <c r="A444" i="1"/>
  <c r="A443" i="1"/>
  <c r="M443" i="1" s="1"/>
  <c r="M442" i="1"/>
  <c r="M441" i="1"/>
  <c r="A441" i="1"/>
  <c r="A440" i="1"/>
  <c r="M440" i="1" s="1"/>
  <c r="A439" i="1"/>
  <c r="M439" i="1" s="1"/>
  <c r="M437" i="1"/>
  <c r="A437" i="1"/>
  <c r="A435" i="1"/>
  <c r="A433" i="1"/>
  <c r="M433" i="1" s="1"/>
  <c r="M431" i="1"/>
  <c r="A431" i="1"/>
  <c r="A429" i="1"/>
  <c r="M429" i="1" s="1"/>
  <c r="A428" i="1"/>
  <c r="M428" i="1" s="1"/>
  <c r="M427" i="1"/>
  <c r="A427" i="1"/>
  <c r="M426" i="1"/>
  <c r="M425" i="1"/>
  <c r="A425" i="1"/>
  <c r="M424" i="1"/>
  <c r="A424" i="1"/>
  <c r="A423" i="1"/>
  <c r="M423" i="1" s="1"/>
  <c r="A422" i="1"/>
  <c r="M422" i="1" s="1"/>
  <c r="M421" i="1"/>
  <c r="A421" i="1"/>
  <c r="M420" i="1"/>
  <c r="A420" i="1"/>
  <c r="A419" i="1"/>
  <c r="M419" i="1" s="1"/>
  <c r="A418" i="1"/>
  <c r="M418" i="1" s="1"/>
  <c r="M417" i="1"/>
  <c r="A417" i="1"/>
  <c r="M416" i="1"/>
  <c r="A416" i="1"/>
  <c r="A415" i="1"/>
  <c r="M415" i="1" s="1"/>
  <c r="A414" i="1"/>
  <c r="M414" i="1" s="1"/>
  <c r="M413" i="1"/>
  <c r="A413" i="1"/>
  <c r="A412" i="1"/>
  <c r="A411" i="1"/>
  <c r="A410" i="1"/>
  <c r="A409" i="1"/>
  <c r="A408" i="1"/>
  <c r="A407" i="1"/>
  <c r="A406" i="1"/>
  <c r="A405" i="1"/>
  <c r="A404" i="1"/>
  <c r="A403" i="1"/>
  <c r="A402" i="1"/>
  <c r="A401" i="1"/>
  <c r="A400" i="1"/>
  <c r="A399" i="1"/>
  <c r="A398" i="1"/>
  <c r="A397" i="1"/>
  <c r="M396" i="1"/>
  <c r="A396" i="1"/>
  <c r="M395" i="1"/>
  <c r="A395" i="1"/>
  <c r="A394" i="1"/>
  <c r="M394" i="1" s="1"/>
  <c r="M393" i="1"/>
  <c r="A393" i="1"/>
  <c r="M392" i="1"/>
  <c r="A392" i="1"/>
  <c r="M391" i="1"/>
  <c r="M390" i="1"/>
  <c r="A390" i="1"/>
  <c r="A389" i="1"/>
  <c r="M389" i="1" s="1"/>
  <c r="A388" i="1"/>
  <c r="M388" i="1" s="1"/>
  <c r="M387" i="1"/>
  <c r="A386" i="1"/>
  <c r="M386" i="1" s="1"/>
  <c r="A385" i="1"/>
  <c r="M385" i="1" s="1"/>
  <c r="M384" i="1"/>
  <c r="A384" i="1"/>
  <c r="M383" i="1"/>
  <c r="A383" i="1"/>
  <c r="A382" i="1"/>
  <c r="M382" i="1" s="1"/>
  <c r="A381" i="1"/>
  <c r="M381" i="1" s="1"/>
  <c r="M380" i="1"/>
  <c r="A380" i="1"/>
  <c r="M379" i="1"/>
  <c r="A379" i="1"/>
  <c r="A378" i="1"/>
  <c r="M378" i="1" s="1"/>
  <c r="A377" i="1"/>
  <c r="M377" i="1" s="1"/>
  <c r="M376" i="1"/>
  <c r="A376" i="1"/>
  <c r="I375" i="1"/>
  <c r="A375" i="1"/>
  <c r="A374" i="1"/>
  <c r="I374" i="1" s="1"/>
  <c r="A373" i="1"/>
  <c r="I373" i="1" s="1"/>
  <c r="A372" i="1"/>
  <c r="A371" i="1"/>
  <c r="A370" i="1"/>
  <c r="A369" i="1"/>
  <c r="I369" i="1" s="1"/>
  <c r="I368" i="1"/>
  <c r="A368" i="1"/>
  <c r="A367" i="1"/>
  <c r="A366" i="1"/>
  <c r="A365" i="1"/>
  <c r="A364" i="1"/>
  <c r="A363" i="1"/>
  <c r="A362" i="1"/>
  <c r="A360" i="1"/>
  <c r="A358" i="1"/>
  <c r="A356" i="1"/>
  <c r="A354" i="1"/>
  <c r="A352" i="1"/>
  <c r="A350" i="1"/>
  <c r="A348" i="1"/>
  <c r="A347" i="1"/>
  <c r="A346" i="1"/>
  <c r="A345" i="1"/>
  <c r="A344" i="1"/>
  <c r="I343" i="1"/>
  <c r="A342" i="1"/>
  <c r="M342" i="1" s="1"/>
  <c r="A341" i="1"/>
  <c r="M341" i="1" s="1"/>
  <c r="M340" i="1"/>
  <c r="A340" i="1"/>
  <c r="A339" i="1"/>
  <c r="M339" i="1" s="1"/>
  <c r="A338" i="1"/>
  <c r="M338" i="1" s="1"/>
  <c r="A337" i="1"/>
  <c r="M337" i="1" s="1"/>
  <c r="M336" i="1"/>
  <c r="A336" i="1"/>
  <c r="A335" i="1"/>
  <c r="M335" i="1" s="1"/>
  <c r="A334" i="1"/>
  <c r="M334" i="1" s="1"/>
  <c r="A333" i="1"/>
  <c r="I333" i="1" s="1"/>
  <c r="I332" i="1"/>
  <c r="A332" i="1"/>
  <c r="A331" i="1"/>
  <c r="I331" i="1" s="1"/>
  <c r="A330" i="1"/>
  <c r="A329" i="1"/>
  <c r="A328" i="1"/>
  <c r="A327" i="1"/>
  <c r="A326" i="1"/>
  <c r="A325" i="1"/>
  <c r="A324" i="1"/>
  <c r="A322" i="1"/>
  <c r="A320" i="1"/>
  <c r="A318" i="1"/>
  <c r="A316" i="1"/>
  <c r="A314" i="1"/>
  <c r="A313" i="1"/>
  <c r="I313" i="1" s="1"/>
  <c r="A312" i="1"/>
  <c r="A310" i="1"/>
  <c r="I309" i="1"/>
  <c r="A309" i="1"/>
  <c r="A311" i="1" s="1"/>
  <c r="I311" i="1" s="1"/>
  <c r="A308" i="1"/>
  <c r="A307" i="1"/>
  <c r="I307" i="1" s="1"/>
  <c r="A306" i="1"/>
  <c r="I305" i="1"/>
  <c r="A305" i="1"/>
  <c r="A304" i="1"/>
  <c r="I303" i="1"/>
  <c r="A303" i="1"/>
  <c r="A302" i="1"/>
  <c r="I301" i="1"/>
  <c r="A300" i="1"/>
  <c r="M300" i="1" s="1"/>
  <c r="A299" i="1"/>
  <c r="M299" i="1" s="1"/>
  <c r="M298" i="1"/>
  <c r="A298" i="1"/>
  <c r="M297" i="1"/>
  <c r="A297" i="1"/>
  <c r="A296" i="1"/>
  <c r="M296" i="1" s="1"/>
  <c r="A295" i="1"/>
  <c r="M295" i="1" s="1"/>
  <c r="M294" i="1"/>
  <c r="A294" i="1"/>
  <c r="A293" i="1"/>
  <c r="M293" i="1" s="1"/>
  <c r="A292" i="1"/>
  <c r="M292" i="1" s="1"/>
  <c r="A291" i="1"/>
  <c r="I291" i="1" s="1"/>
  <c r="I290" i="1"/>
  <c r="A290" i="1"/>
  <c r="A289" i="1"/>
  <c r="I289" i="1" s="1"/>
  <c r="A288" i="1"/>
  <c r="A287" i="1"/>
  <c r="A286" i="1"/>
  <c r="A285" i="1"/>
  <c r="A284" i="1"/>
  <c r="A283" i="1"/>
  <c r="A282" i="1"/>
  <c r="A281" i="1"/>
  <c r="A279" i="1"/>
  <c r="A277" i="1"/>
  <c r="A275" i="1"/>
  <c r="A273" i="1"/>
  <c r="A271" i="1"/>
  <c r="A269" i="1"/>
  <c r="A267" i="1"/>
  <c r="A266" i="1"/>
  <c r="I266" i="1" s="1"/>
  <c r="A265" i="1"/>
  <c r="A263" i="1"/>
  <c r="I262" i="1"/>
  <c r="A262" i="1"/>
  <c r="A264" i="1" s="1"/>
  <c r="I264" i="1" s="1"/>
  <c r="A261" i="1"/>
  <c r="A260" i="1"/>
  <c r="I260" i="1" s="1"/>
  <c r="A259" i="1"/>
  <c r="I258" i="1"/>
  <c r="A257" i="1"/>
  <c r="A256" i="1"/>
  <c r="A255" i="1"/>
  <c r="A254" i="1"/>
  <c r="A253" i="1"/>
  <c r="M253" i="1" s="1"/>
  <c r="A252" i="1"/>
  <c r="M252" i="1" s="1"/>
  <c r="A251" i="1"/>
  <c r="M251" i="1" s="1"/>
  <c r="M250" i="1"/>
  <c r="A250" i="1"/>
  <c r="M249" i="1"/>
  <c r="A249" i="1"/>
  <c r="A248" i="1"/>
  <c r="M248" i="1" s="1"/>
  <c r="A247" i="1"/>
  <c r="M247" i="1" s="1"/>
  <c r="M246" i="1"/>
  <c r="A246" i="1"/>
  <c r="A245" i="1"/>
  <c r="M245" i="1" s="1"/>
  <c r="A244" i="1"/>
  <c r="A243" i="1"/>
  <c r="A242" i="1"/>
  <c r="A240" i="1"/>
  <c r="A239" i="1"/>
  <c r="A238" i="1"/>
  <c r="A237" i="1"/>
  <c r="A236" i="1"/>
  <c r="A235" i="1"/>
  <c r="A234" i="1"/>
  <c r="A233" i="1"/>
  <c r="A232" i="1"/>
  <c r="M231" i="1"/>
  <c r="A231" i="1"/>
  <c r="A229" i="1"/>
  <c r="M229" i="1" s="1"/>
  <c r="M227" i="1"/>
  <c r="A227" i="1"/>
  <c r="A225" i="1"/>
  <c r="M225" i="1" s="1"/>
  <c r="A224" i="1"/>
  <c r="M224" i="1" s="1"/>
  <c r="M223" i="1"/>
  <c r="A223" i="1"/>
  <c r="M222" i="1"/>
  <c r="A221" i="1"/>
  <c r="A220" i="1"/>
  <c r="A219" i="1"/>
  <c r="A217" i="1"/>
  <c r="A216" i="1"/>
  <c r="A215" i="1"/>
  <c r="A214" i="1"/>
  <c r="A213" i="1"/>
  <c r="M213" i="1" s="1"/>
  <c r="A212" i="1"/>
  <c r="M212" i="1" s="1"/>
  <c r="A211" i="1"/>
  <c r="M211" i="1" s="1"/>
  <c r="M210" i="1"/>
  <c r="A210" i="1"/>
  <c r="M209" i="1"/>
  <c r="A209" i="1"/>
  <c r="A208" i="1"/>
  <c r="M208" i="1" s="1"/>
  <c r="A207" i="1"/>
  <c r="M207" i="1" s="1"/>
  <c r="M206" i="1"/>
  <c r="A206" i="1"/>
  <c r="A205" i="1"/>
  <c r="M205" i="1" s="1"/>
  <c r="A204" i="1"/>
  <c r="M204" i="1" s="1"/>
  <c r="A203" i="1"/>
  <c r="M203" i="1" s="1"/>
  <c r="M202" i="1"/>
  <c r="A202" i="1"/>
  <c r="A201" i="1"/>
  <c r="M200" i="1"/>
  <c r="A200" i="1"/>
  <c r="M199" i="1"/>
  <c r="A199" i="1"/>
  <c r="A198" i="1"/>
  <c r="M198" i="1" s="1"/>
  <c r="A197" i="1"/>
  <c r="M197" i="1" s="1"/>
  <c r="M196" i="1"/>
  <c r="A196" i="1"/>
  <c r="M195" i="1"/>
  <c r="A195" i="1"/>
  <c r="M194" i="1"/>
  <c r="A194" i="1"/>
  <c r="A193" i="1"/>
  <c r="M193" i="1" s="1"/>
  <c r="M192" i="1"/>
  <c r="A192" i="1"/>
  <c r="M191" i="1"/>
  <c r="A191" i="1"/>
  <c r="M190" i="1"/>
  <c r="A190" i="1"/>
  <c r="A189" i="1"/>
  <c r="M189" i="1" s="1"/>
  <c r="M188" i="1"/>
  <c r="A188" i="1"/>
  <c r="M187" i="1"/>
  <c r="A187" i="1"/>
  <c r="A186" i="1"/>
  <c r="M186" i="1" s="1"/>
  <c r="A185" i="1"/>
  <c r="M185" i="1" s="1"/>
  <c r="M184" i="1"/>
  <c r="A184" i="1"/>
  <c r="M183" i="1"/>
  <c r="A183" i="1"/>
  <c r="A182" i="1"/>
  <c r="M182" i="1" s="1"/>
  <c r="A181" i="1"/>
  <c r="M181" i="1" s="1"/>
  <c r="M180" i="1"/>
  <c r="A180" i="1"/>
  <c r="M179" i="1"/>
  <c r="A179" i="1"/>
  <c r="A178" i="1"/>
  <c r="M178" i="1" s="1"/>
  <c r="A177" i="1"/>
  <c r="M177" i="1" s="1"/>
  <c r="M176" i="1"/>
  <c r="A176" i="1"/>
  <c r="M175" i="1"/>
  <c r="A175" i="1"/>
  <c r="A174" i="1"/>
  <c r="M174" i="1" s="1"/>
  <c r="A173" i="1"/>
  <c r="M173" i="1" s="1"/>
  <c r="M172" i="1"/>
  <c r="A172" i="1"/>
  <c r="M171" i="1"/>
  <c r="A171" i="1"/>
  <c r="A170" i="1"/>
  <c r="M170" i="1" s="1"/>
  <c r="A169" i="1"/>
  <c r="M169" i="1" s="1"/>
  <c r="M168" i="1"/>
  <c r="A168" i="1"/>
  <c r="M167" i="1"/>
  <c r="A167" i="1"/>
  <c r="A166" i="1"/>
  <c r="M166" i="1" s="1"/>
  <c r="A165" i="1"/>
  <c r="M165" i="1" s="1"/>
  <c r="M164" i="1"/>
  <c r="A164" i="1"/>
  <c r="M163" i="1"/>
  <c r="A163" i="1"/>
  <c r="M162" i="1"/>
  <c r="A162" i="1"/>
  <c r="A161" i="1"/>
  <c r="M161" i="1" s="1"/>
  <c r="M160" i="1"/>
  <c r="A160" i="1"/>
  <c r="M159" i="1"/>
  <c r="A159" i="1"/>
  <c r="M158" i="1"/>
  <c r="A158" i="1"/>
  <c r="A157" i="1"/>
  <c r="M157" i="1" s="1"/>
  <c r="A156" i="1"/>
  <c r="A155" i="1"/>
  <c r="A154" i="1"/>
  <c r="A153" i="1"/>
  <c r="A152" i="1"/>
  <c r="M151" i="1"/>
  <c r="A151" i="1"/>
  <c r="A150" i="1"/>
  <c r="M150" i="1" s="1"/>
  <c r="A149" i="1"/>
  <c r="M149" i="1" s="1"/>
  <c r="M148" i="1"/>
  <c r="A147" i="1"/>
  <c r="M147" i="1" s="1"/>
  <c r="A146" i="1"/>
  <c r="M146" i="1" s="1"/>
  <c r="M145" i="1"/>
  <c r="A145" i="1"/>
  <c r="M144" i="1"/>
  <c r="A143" i="1"/>
  <c r="M143" i="1" s="1"/>
  <c r="M142" i="1"/>
  <c r="A142" i="1"/>
  <c r="A141" i="1"/>
  <c r="M141" i="1" s="1"/>
  <c r="A140" i="1"/>
  <c r="M140" i="1" s="1"/>
  <c r="A139" i="1"/>
  <c r="A138" i="1"/>
  <c r="M138" i="1" s="1"/>
  <c r="A137" i="1"/>
  <c r="M137" i="1" s="1"/>
  <c r="M136" i="1"/>
  <c r="A135" i="1"/>
  <c r="M135" i="1" s="1"/>
  <c r="A134" i="1"/>
  <c r="M134" i="1" s="1"/>
  <c r="M133" i="1"/>
  <c r="A133" i="1"/>
  <c r="A132" i="1"/>
  <c r="M132" i="1" s="1"/>
  <c r="A131" i="1"/>
  <c r="M131" i="1" s="1"/>
  <c r="A130" i="1"/>
  <c r="M130" i="1" s="1"/>
  <c r="M129" i="1"/>
  <c r="A129" i="1"/>
  <c r="M128" i="1"/>
  <c r="A128" i="1"/>
  <c r="A127" i="1"/>
  <c r="M127" i="1" s="1"/>
  <c r="A126" i="1"/>
  <c r="M126" i="1" s="1"/>
  <c r="M125" i="1"/>
  <c r="A125" i="1"/>
  <c r="A124" i="1"/>
  <c r="M124" i="1" s="1"/>
  <c r="A123" i="1"/>
  <c r="A121" i="1"/>
  <c r="M121" i="1" s="1"/>
  <c r="A120" i="1"/>
  <c r="M119" i="1"/>
  <c r="A119" i="1"/>
  <c r="M118" i="1"/>
  <c r="A118" i="1"/>
  <c r="M117" i="1"/>
  <c r="A117" i="1"/>
  <c r="M116" i="1"/>
  <c r="A115" i="1"/>
  <c r="M115" i="1" s="1"/>
  <c r="A114" i="1"/>
  <c r="M114" i="1" s="1"/>
  <c r="A113" i="1"/>
  <c r="M113" i="1" s="1"/>
  <c r="M112" i="1"/>
  <c r="A112" i="1"/>
  <c r="A111" i="1"/>
  <c r="M111" i="1" s="1"/>
  <c r="M110" i="1"/>
  <c r="A109" i="1"/>
  <c r="M109" i="1" s="1"/>
  <c r="A107" i="1"/>
  <c r="M107" i="1" s="1"/>
  <c r="A105" i="1"/>
  <c r="M105" i="1" s="1"/>
  <c r="A103" i="1"/>
  <c r="M103" i="1" s="1"/>
  <c r="A102" i="1"/>
  <c r="M102" i="1" s="1"/>
  <c r="A101" i="1"/>
  <c r="M101" i="1" s="1"/>
  <c r="M100" i="1"/>
  <c r="A100" i="1"/>
  <c r="M99" i="1"/>
  <c r="A99" i="1"/>
  <c r="M98" i="1"/>
  <c r="M97" i="1"/>
  <c r="A97" i="1"/>
  <c r="A96" i="1"/>
  <c r="M96" i="1" s="1"/>
  <c r="A95" i="1"/>
  <c r="M95" i="1" s="1"/>
  <c r="M94" i="1"/>
  <c r="A94" i="1"/>
  <c r="M93" i="1"/>
  <c r="A93" i="1"/>
  <c r="A92" i="1"/>
  <c r="M92" i="1" s="1"/>
  <c r="A91" i="1"/>
  <c r="M91" i="1" s="1"/>
  <c r="M90" i="1"/>
  <c r="A90" i="1"/>
  <c r="M89" i="1"/>
  <c r="A89" i="1"/>
  <c r="A88" i="1"/>
  <c r="M88" i="1" s="1"/>
  <c r="A87" i="1"/>
  <c r="M87" i="1" s="1"/>
  <c r="M86" i="1"/>
  <c r="A86" i="1"/>
  <c r="M85" i="1"/>
  <c r="A85" i="1"/>
  <c r="A84" i="1"/>
  <c r="A83" i="1"/>
  <c r="A82" i="1"/>
  <c r="A81" i="1"/>
  <c r="A80" i="1"/>
  <c r="A79" i="1"/>
  <c r="M78" i="1"/>
  <c r="A78" i="1"/>
  <c r="A77" i="1"/>
  <c r="M77" i="1" s="1"/>
  <c r="A76" i="1"/>
  <c r="M76" i="1" s="1"/>
  <c r="M75" i="1"/>
  <c r="M74" i="1"/>
  <c r="A74" i="1"/>
  <c r="M73" i="1"/>
  <c r="A73" i="1"/>
  <c r="A75" i="1" s="1"/>
  <c r="A72" i="1"/>
  <c r="M72" i="1" s="1"/>
  <c r="M71" i="1"/>
  <c r="A71" i="1"/>
  <c r="M70" i="1"/>
  <c r="A70" i="1"/>
  <c r="M69" i="1"/>
  <c r="M68" i="1"/>
  <c r="A68" i="1"/>
  <c r="A67" i="1"/>
  <c r="M67" i="1" s="1"/>
  <c r="A66" i="1"/>
  <c r="M66" i="1" s="1"/>
  <c r="M64" i="1"/>
  <c r="A64" i="1"/>
  <c r="A62" i="1"/>
  <c r="M62" i="1" s="1"/>
  <c r="M60" i="1"/>
  <c r="A60" i="1"/>
  <c r="A59" i="1"/>
  <c r="A61" i="1" s="1"/>
  <c r="A58" i="1"/>
  <c r="M58" i="1" s="1"/>
  <c r="M57" i="1"/>
  <c r="A56" i="1"/>
  <c r="M56" i="1" s="1"/>
  <c r="A55" i="1"/>
  <c r="M55" i="1" s="1"/>
  <c r="M54" i="1"/>
  <c r="A54" i="1"/>
  <c r="M53" i="1"/>
  <c r="A53" i="1"/>
  <c r="A52" i="1"/>
  <c r="M52" i="1" s="1"/>
  <c r="A51" i="1"/>
  <c r="M51" i="1" s="1"/>
  <c r="M50" i="1"/>
  <c r="A50" i="1"/>
  <c r="M49" i="1"/>
  <c r="A49" i="1"/>
  <c r="M48" i="1"/>
  <c r="A48" i="1"/>
  <c r="A47" i="1"/>
  <c r="M47" i="1" s="1"/>
  <c r="M46" i="1"/>
  <c r="A46" i="1"/>
  <c r="M45" i="1"/>
  <c r="A45" i="1"/>
  <c r="M44" i="1"/>
  <c r="A44" i="1"/>
  <c r="A43" i="1"/>
  <c r="A42" i="1"/>
  <c r="A41" i="1"/>
  <c r="A40" i="1"/>
  <c r="A39" i="1"/>
  <c r="A38" i="1"/>
  <c r="A37" i="1"/>
  <c r="A36" i="1"/>
  <c r="A35" i="1"/>
  <c r="A34" i="1"/>
  <c r="M34" i="1" s="1"/>
  <c r="A32" i="1"/>
  <c r="M32" i="1" s="1"/>
  <c r="A30" i="1"/>
  <c r="M30" i="1" s="1"/>
  <c r="A28" i="1"/>
  <c r="M28" i="1" s="1"/>
  <c r="A26" i="1"/>
  <c r="M26" i="1" s="1"/>
  <c r="A25" i="1"/>
  <c r="M25" i="1" s="1"/>
  <c r="A24" i="1"/>
  <c r="M24" i="1" s="1"/>
  <c r="M23" i="1"/>
  <c r="A22" i="1"/>
  <c r="M22" i="1" s="1"/>
  <c r="M21" i="1"/>
  <c r="A21" i="1"/>
  <c r="M20" i="1"/>
  <c r="A20" i="1"/>
  <c r="A19" i="1"/>
  <c r="M19" i="1" s="1"/>
  <c r="A18" i="1"/>
  <c r="M18" i="1" s="1"/>
  <c r="M17" i="1"/>
  <c r="M16" i="1"/>
  <c r="A16" i="1"/>
  <c r="A15" i="1"/>
  <c r="A17" i="1" s="1"/>
  <c r="A14" i="1"/>
  <c r="M14" i="1" s="1"/>
  <c r="M13" i="1"/>
  <c r="A12" i="1"/>
  <c r="M12" i="1" s="1"/>
  <c r="A11" i="1"/>
  <c r="M11" i="1" s="1"/>
  <c r="M10" i="1"/>
  <c r="A10" i="1"/>
  <c r="A9" i="1"/>
  <c r="M9" i="1" s="1"/>
  <c r="A8" i="1"/>
  <c r="M8" i="1" s="1"/>
  <c r="A7" i="1"/>
  <c r="M7" i="1" s="1"/>
  <c r="M6" i="1"/>
  <c r="A6" i="1"/>
  <c r="M5" i="1"/>
  <c r="M4" i="1"/>
  <c r="M3" i="1"/>
  <c r="M2" i="1"/>
  <c r="M1" i="1"/>
  <c r="M643" i="1" l="1"/>
  <c r="A645" i="1"/>
  <c r="M61" i="1"/>
  <c r="A63" i="1"/>
  <c r="M59" i="1"/>
  <c r="S1162" i="1"/>
  <c r="O1162" i="1"/>
  <c r="A604" i="1"/>
  <c r="M602" i="1"/>
  <c r="A1286" i="1"/>
  <c r="M1284" i="1"/>
  <c r="M1493" i="1"/>
  <c r="A1495" i="1"/>
  <c r="A523" i="1"/>
  <c r="M521" i="1"/>
  <c r="A1064" i="1"/>
  <c r="M1062" i="1"/>
  <c r="M1408" i="1"/>
  <c r="A1410" i="1"/>
  <c r="M641" i="1"/>
  <c r="O1158" i="1"/>
  <c r="S1158" i="1"/>
  <c r="A226" i="1"/>
  <c r="A1192" i="1"/>
  <c r="M1190" i="1"/>
  <c r="A122" i="1"/>
  <c r="M122" i="1" s="1"/>
  <c r="M120" i="1"/>
  <c r="A268" i="1"/>
  <c r="A315" i="1"/>
  <c r="A946" i="1"/>
  <c r="M944" i="1"/>
  <c r="S1159" i="1"/>
  <c r="O1159" i="1"/>
  <c r="A1629" i="1"/>
  <c r="M1627" i="1"/>
  <c r="A349" i="1"/>
  <c r="A351" i="1" s="1"/>
  <c r="A353" i="1" s="1"/>
  <c r="A355" i="1" s="1"/>
  <c r="A357" i="1" s="1"/>
  <c r="A359" i="1" s="1"/>
  <c r="A361" i="1" s="1"/>
  <c r="I347" i="1"/>
  <c r="A474" i="1"/>
  <c r="M15" i="1"/>
  <c r="A430" i="1"/>
  <c r="M988" i="1"/>
  <c r="A990" i="1"/>
  <c r="A992" i="1" s="1"/>
  <c r="A994" i="1" s="1"/>
  <c r="A996" i="1" s="1"/>
  <c r="A998" i="1" s="1"/>
  <c r="O1632" i="1"/>
  <c r="S1632" i="1"/>
  <c r="A27" i="1"/>
  <c r="A104" i="1"/>
  <c r="A1449" i="1"/>
  <c r="M1447" i="1"/>
  <c r="M970" i="1"/>
  <c r="A972" i="1"/>
  <c r="A1152" i="1"/>
  <c r="M1150" i="1"/>
  <c r="M940" i="1"/>
  <c r="A1035" i="1"/>
  <c r="M1033" i="1"/>
  <c r="S1161" i="1"/>
  <c r="M1623" i="1"/>
  <c r="A1316" i="1"/>
  <c r="M1579" i="1"/>
  <c r="A1581" i="1"/>
  <c r="A1789" i="1"/>
  <c r="M1787" i="1"/>
  <c r="S1631" i="1"/>
  <c r="A1830" i="1"/>
  <c r="M1828" i="1"/>
  <c r="M474" i="1" l="1"/>
  <c r="A476" i="1"/>
  <c r="A29" i="1"/>
  <c r="M27" i="1"/>
  <c r="M1495" i="1"/>
  <c r="A1497" i="1"/>
  <c r="M972" i="1"/>
  <c r="A974" i="1"/>
  <c r="M1830" i="1"/>
  <c r="A1832" i="1"/>
  <c r="M430" i="1"/>
  <c r="A432" i="1"/>
  <c r="A1194" i="1"/>
  <c r="M1192" i="1"/>
  <c r="M1064" i="1"/>
  <c r="A1066" i="1"/>
  <c r="A606" i="1"/>
  <c r="M606" i="1" s="1"/>
  <c r="M604" i="1"/>
  <c r="M1449" i="1"/>
  <c r="A1451" i="1"/>
  <c r="A106" i="1"/>
  <c r="M104" i="1"/>
  <c r="M523" i="1"/>
  <c r="A525" i="1"/>
  <c r="A527" i="1" s="1"/>
  <c r="A529" i="1" s="1"/>
  <c r="A531" i="1" s="1"/>
  <c r="A270" i="1"/>
  <c r="I268" i="1"/>
  <c r="M63" i="1"/>
  <c r="A65" i="1"/>
  <c r="M65" i="1" s="1"/>
  <c r="M1152" i="1"/>
  <c r="A1154" i="1"/>
  <c r="A1412" i="1"/>
  <c r="M1410" i="1"/>
  <c r="A1583" i="1"/>
  <c r="M1581" i="1"/>
  <c r="M1286" i="1"/>
  <c r="A1288" i="1"/>
  <c r="M645" i="1"/>
  <c r="A647" i="1"/>
  <c r="A649" i="1" s="1"/>
  <c r="A651" i="1" s="1"/>
  <c r="A228" i="1"/>
  <c r="M226" i="1"/>
  <c r="M1035" i="1"/>
  <c r="A1037" i="1"/>
  <c r="A948" i="1"/>
  <c r="M946" i="1"/>
  <c r="M1789" i="1"/>
  <c r="A1791" i="1"/>
  <c r="A317" i="1"/>
  <c r="A319" i="1" s="1"/>
  <c r="I315" i="1"/>
  <c r="A1318" i="1"/>
  <c r="M1316" i="1"/>
  <c r="A1068" i="1" l="1"/>
  <c r="M1066" i="1"/>
  <c r="M974" i="1"/>
  <c r="A976" i="1"/>
  <c r="M228" i="1"/>
  <c r="A230" i="1"/>
  <c r="M230" i="1" s="1"/>
  <c r="A1196" i="1"/>
  <c r="M1194" i="1"/>
  <c r="A1290" i="1"/>
  <c r="M1288" i="1"/>
  <c r="M432" i="1"/>
  <c r="A434" i="1"/>
  <c r="A950" i="1"/>
  <c r="M948" i="1"/>
  <c r="M29" i="1"/>
  <c r="A31" i="1"/>
  <c r="A1414" i="1"/>
  <c r="M1412" i="1"/>
  <c r="A1793" i="1"/>
  <c r="M1791" i="1"/>
  <c r="M106" i="1"/>
  <c r="A108" i="1"/>
  <c r="A1834" i="1"/>
  <c r="M1832" i="1"/>
  <c r="M476" i="1"/>
  <c r="A478" i="1"/>
  <c r="I319" i="1"/>
  <c r="A321" i="1"/>
  <c r="M1497" i="1"/>
  <c r="A1499" i="1"/>
  <c r="M1499" i="1" s="1"/>
  <c r="M1451" i="1"/>
  <c r="A1453" i="1"/>
  <c r="A1455" i="1" s="1"/>
  <c r="A1457" i="1" s="1"/>
  <c r="A1459" i="1" s="1"/>
  <c r="A1461" i="1" s="1"/>
  <c r="A1463" i="1" s="1"/>
  <c r="A1465" i="1" s="1"/>
  <c r="A1467" i="1" s="1"/>
  <c r="A1469" i="1" s="1"/>
  <c r="M1318" i="1"/>
  <c r="A1320" i="1"/>
  <c r="M1320" i="1" s="1"/>
  <c r="M1583" i="1"/>
  <c r="A1585" i="1"/>
  <c r="A272" i="1"/>
  <c r="I270" i="1"/>
  <c r="A33" i="1" l="1"/>
  <c r="M33" i="1" s="1"/>
  <c r="M31" i="1"/>
  <c r="M1196" i="1"/>
  <c r="A1198" i="1"/>
  <c r="M1198" i="1" s="1"/>
  <c r="M950" i="1"/>
  <c r="A952" i="1"/>
  <c r="M952" i="1" s="1"/>
  <c r="A1587" i="1"/>
  <c r="M1585" i="1"/>
  <c r="A323" i="1"/>
  <c r="I323" i="1" s="1"/>
  <c r="I321" i="1"/>
  <c r="M434" i="1"/>
  <c r="A436" i="1"/>
  <c r="M976" i="1"/>
  <c r="A978" i="1"/>
  <c r="A980" i="1" s="1"/>
  <c r="M1793" i="1"/>
  <c r="A1795" i="1"/>
  <c r="M1795" i="1" s="1"/>
  <c r="M1834" i="1"/>
  <c r="A1836" i="1"/>
  <c r="A1838" i="1" s="1"/>
  <c r="A110" i="1"/>
  <c r="M108" i="1"/>
  <c r="A274" i="1"/>
  <c r="I272" i="1"/>
  <c r="A480" i="1"/>
  <c r="M480" i="1" s="1"/>
  <c r="M478" i="1"/>
  <c r="A1416" i="1"/>
  <c r="M1414" i="1"/>
  <c r="A1292" i="1"/>
  <c r="M1290" i="1"/>
  <c r="A1070" i="1"/>
  <c r="M1068" i="1"/>
  <c r="I274" i="1" l="1"/>
  <c r="A276" i="1"/>
  <c r="A1072" i="1"/>
  <c r="M1070" i="1"/>
  <c r="A438" i="1"/>
  <c r="M438" i="1" s="1"/>
  <c r="M436" i="1"/>
  <c r="M1587" i="1"/>
  <c r="A1589" i="1"/>
  <c r="A1591" i="1" s="1"/>
  <c r="M1416" i="1"/>
  <c r="A1418" i="1"/>
  <c r="A1420" i="1" s="1"/>
  <c r="A1422" i="1" s="1"/>
  <c r="A1074" i="1" l="1"/>
  <c r="A1076" i="1" s="1"/>
  <c r="A1078" i="1" s="1"/>
  <c r="A1080" i="1" s="1"/>
  <c r="M1072" i="1"/>
  <c r="I276" i="1"/>
  <c r="A278" i="1"/>
  <c r="M1080" i="1" l="1"/>
  <c r="A1082" i="1"/>
  <c r="A280" i="1"/>
  <c r="I280" i="1" s="1"/>
  <c r="I278" i="1"/>
  <c r="A1084" i="1" l="1"/>
  <c r="M1082" i="1"/>
  <c r="M1084" i="1" l="1"/>
  <c r="A1086" i="1"/>
</calcChain>
</file>

<file path=xl/sharedStrings.xml><?xml version="1.0" encoding="utf-8"?>
<sst xmlns="http://schemas.openxmlformats.org/spreadsheetml/2006/main" count="2567" uniqueCount="469">
  <si>
    <t>JAMA MOSQUE, AL KARAMA, DUBAI, UAE</t>
  </si>
  <si>
    <t>c</t>
  </si>
  <si>
    <t>BILL NO 05 - MEP INSTALLATION</t>
  </si>
  <si>
    <t/>
  </si>
  <si>
    <t>ITEM</t>
  </si>
  <si>
    <t>ITEM DESCRIPTION</t>
  </si>
  <si>
    <t>QTY</t>
  </si>
  <si>
    <t>UNIT</t>
  </si>
  <si>
    <t>RATE</t>
  </si>
  <si>
    <t>TOTAL</t>
  </si>
  <si>
    <t>A</t>
  </si>
  <si>
    <t>SECTION Q - MECHANICAL ENGINEERING INSTALLATION</t>
  </si>
  <si>
    <t>STORM WATER SYSTEM INSTALLATION</t>
  </si>
  <si>
    <t>uPVC Pipe work and fittings  laid above ground including fittings, fixings, insulation, connections and supports, all in accordance with the drawings and specifications</t>
  </si>
  <si>
    <t>50mm pipe</t>
  </si>
  <si>
    <t>m</t>
  </si>
  <si>
    <t>100mm pipe</t>
  </si>
  <si>
    <t>150mm pipe</t>
  </si>
  <si>
    <t>Accessories</t>
  </si>
  <si>
    <t>Piping specialties including joints to uPVC pipe work, all in accordance with the drawings and specifications</t>
  </si>
  <si>
    <t>D</t>
  </si>
  <si>
    <t>Rain water outlet</t>
  </si>
  <si>
    <t>No</t>
  </si>
  <si>
    <t>Rain water outlet, parapet type</t>
  </si>
  <si>
    <t>Balcony drain outlet</t>
  </si>
  <si>
    <t>50mm Rain water free discharge outlet</t>
  </si>
  <si>
    <t>100mm Rain water free discharge outlet</t>
  </si>
  <si>
    <t>150mm Rain water free discharge outlet</t>
  </si>
  <si>
    <t>TO PART SUMMARY</t>
  </si>
  <si>
    <t>AED</t>
  </si>
  <si>
    <t>SECTION Q - MECHANICAL ENGINEERING INSTALLATION (Cont'd)</t>
  </si>
  <si>
    <t>DRAINAGE INSTALLATION (Cont'd)</t>
  </si>
  <si>
    <t>Soil, Waste and Vent Drainage</t>
  </si>
  <si>
    <t>uPVC Pipe work and fittings laid under ground including fittings, fixings, accessories, connections, excavation, backfilling and necessary bedding, all in accordance with the drawings and specifications</t>
  </si>
  <si>
    <t>50mm pressure pipe</t>
  </si>
  <si>
    <t>80mm pipe</t>
  </si>
  <si>
    <t>uPVC Pipe work and fittings laid above ground including fittings, fixings, accessories, connections, supports and insulation, all in accordance with the drawings and specifications</t>
  </si>
  <si>
    <t>F</t>
  </si>
  <si>
    <t>40mm pipe</t>
  </si>
  <si>
    <t>TO COLLECTION</t>
  </si>
  <si>
    <t>Drainage Accessories</t>
  </si>
  <si>
    <t>Drainage accessories including joints to pipe work, all in accordance with the drawings and specifications</t>
  </si>
  <si>
    <t>Floor trap, FT (Cover as per Arch)</t>
  </si>
  <si>
    <t>100mm FCO</t>
  </si>
  <si>
    <t>150mm FCO</t>
  </si>
  <si>
    <t>Clean out</t>
  </si>
  <si>
    <t>Vent cowl</t>
  </si>
  <si>
    <t>Allow for any other accessories as required to complete the installation</t>
  </si>
  <si>
    <t>Item</t>
  </si>
  <si>
    <t>Gully trap, Sand trap and Manholes and Inspection chambers</t>
  </si>
  <si>
    <t>Gully trap, sand trap and manholes and inspection chambers complete with wall protection, sleeves and pipe connections including manhole cover &amp; frame, reinforced concrete walls/block walls, cement rendering, benching and lining, all in accordance with the drawings and specifications</t>
  </si>
  <si>
    <t>H</t>
  </si>
  <si>
    <t>Gully trap</t>
  </si>
  <si>
    <t>Sand trap</t>
  </si>
  <si>
    <t>Drain valve chamber</t>
  </si>
  <si>
    <t>Break pressure chamber</t>
  </si>
  <si>
    <t>Gully trap, Sand trap and Manholes and Inspection chambers (Cont'd)</t>
  </si>
  <si>
    <t>Manhole, square</t>
  </si>
  <si>
    <t>a</t>
  </si>
  <si>
    <t>Manhole (FIC)</t>
  </si>
  <si>
    <t>Equipment</t>
  </si>
  <si>
    <t>Supply, install test &amp; commission factory assembled plant and equipment complete with pipes, fitting, valves, control panels, power and control cabling and connections, all in accordance with the drawings and specifications</t>
  </si>
  <si>
    <t>C</t>
  </si>
  <si>
    <t>Submersible pump set</t>
  </si>
  <si>
    <t>Set</t>
  </si>
  <si>
    <t>Connections</t>
  </si>
  <si>
    <t>Allow for connection to infrastructure sewer network, all in accordance with the drawings and specifications</t>
  </si>
  <si>
    <t>DRAINAGE INSTALLATION</t>
  </si>
  <si>
    <t>Bill 05 / Page 02</t>
  </si>
  <si>
    <t>Bill 05 / Page 03</t>
  </si>
  <si>
    <t>Bill 05 / Page 04</t>
  </si>
  <si>
    <t>CONDENSATE DRAIN SYSTEM INSTALLATION</t>
  </si>
  <si>
    <t>Pipe work</t>
  </si>
  <si>
    <t>uPVC condensate drain pipes and fittings laid under ground including valves, fittings, fixings, accessories, connections, excavation, backfilling and necessary bedding, all in accordance with the drawings and specifications</t>
  </si>
  <si>
    <t>uPVC condensate drain pipes and fittings laid above ground including valves, fittings, fixings, accessories, connections, supports and insulation, all in accordance with the drawings and specifications</t>
  </si>
  <si>
    <t>B</t>
  </si>
  <si>
    <t>25mm pipe</t>
  </si>
  <si>
    <t>32mm pipe</t>
  </si>
  <si>
    <t>65mm pipe</t>
  </si>
  <si>
    <t>WATER SUPPLY INSTALLATION</t>
  </si>
  <si>
    <t>Sanitary Fitting and Fixtures</t>
  </si>
  <si>
    <t>Supply and Installation of sanitary fitting, fixtures, mirrors and sinks including angle valve and cover, flexible connection, bottle trap, necessary fitting, fixings, accessories and connections, all in accordance with the drawings and specifications</t>
  </si>
  <si>
    <t>Heavy duty water closet, Type SW01</t>
  </si>
  <si>
    <t>Squat pan, Type SW02</t>
  </si>
  <si>
    <t>Under counter top basin, Type SW03</t>
  </si>
  <si>
    <t>HC water closet, Type SW04</t>
  </si>
  <si>
    <t>yes</t>
  </si>
  <si>
    <t>Half pedestal wash basin with bars, Type SW05</t>
  </si>
  <si>
    <t>Half pedestal wash basin, Type SW06</t>
  </si>
  <si>
    <t>Wall hung bowl, Type SW07</t>
  </si>
  <si>
    <t>Janitor sink, Type SW08</t>
  </si>
  <si>
    <t>Electronic mixer, Type BA01</t>
  </si>
  <si>
    <t>Soap dispenser, Type BA02</t>
  </si>
  <si>
    <t>Ablution tap, Type BA03</t>
  </si>
  <si>
    <t>Hand dryer, Type BA04</t>
  </si>
  <si>
    <t>WATER SUPPLY INSTALLATION (Cont'd)</t>
  </si>
  <si>
    <t>Sanitary Fitting and Fixtures (Cont'd)</t>
  </si>
  <si>
    <t>Supply and Installation of sanitary fitting, fixtures, mirrors and sinks including angle valve and cover, flexible connection, bottle trap, necessary fitting, fixings, accessories and connections, all in accordance with the drawings and specifications (Cont'd)</t>
  </si>
  <si>
    <t>Paper dispenser, Type BA05</t>
  </si>
  <si>
    <t>Sensor flush meter, Type BA06</t>
  </si>
  <si>
    <t>Trigger spray, Type BA07</t>
  </si>
  <si>
    <t>Toilet roll holder, Type BA08</t>
  </si>
  <si>
    <t>Grab bar with tissue holder, Type BA09</t>
  </si>
  <si>
    <t>Horizontal bar, Type BA10</t>
  </si>
  <si>
    <t>Hook, Type BA13</t>
  </si>
  <si>
    <t>Basin mixer, Type BA15</t>
  </si>
  <si>
    <t>Shower mixer, Type BA16</t>
  </si>
  <si>
    <t>Shower system, Type BA17</t>
  </si>
  <si>
    <t>Towel rail, Type BA18</t>
  </si>
  <si>
    <t>Soap holder, Type BA19</t>
  </si>
  <si>
    <t>Sink mixer, Type BA20</t>
  </si>
  <si>
    <t>Kitchen sink, Type BA21</t>
  </si>
  <si>
    <t>Hand dryer for HC, Type BA22</t>
  </si>
  <si>
    <t>Shower curtain rod, Type BA33</t>
  </si>
  <si>
    <t>Mirrors for Imam and Muezzin resdidence</t>
  </si>
  <si>
    <t>Mirrors for handicapped</t>
  </si>
  <si>
    <t>Mirrors for care takers room</t>
  </si>
  <si>
    <t>Mirror for gents ablution</t>
  </si>
  <si>
    <t>Mirror for ladies ablution</t>
  </si>
  <si>
    <t>Allow for fixing of any other fitting and aceesories</t>
  </si>
  <si>
    <t>Cold and Hot Water Installation</t>
  </si>
  <si>
    <t>uPVC pipes and fittings laid under ground including valves, fittings, fixings, accessories, connections, excavation, backfilling and necessary bedding, all in accordance with the drawings and specifications</t>
  </si>
  <si>
    <t>PPR pipes and fittings laid under ground including valves, fittings, fixings, accessories, connections, excavation, backfilling and necessary bedding, all in accordance with the drawings and specifications</t>
  </si>
  <si>
    <t>20mm pipe</t>
  </si>
  <si>
    <t>Cold and Hot Water Installation (Cont'd)</t>
  </si>
  <si>
    <t>PPR pipes and fittings for cold and hot water supply  laid above ground complete with fittings, fixings, brackets, hangers, accessories, insulation and connections, all in accordance with the drawings and specifications</t>
  </si>
  <si>
    <t>PEX pipes and fittings for cold and hot water supply (wall chase) complete with insulations, fittings, supports, brackets, hangers and connections, all in accordance with drawings and specifications</t>
  </si>
  <si>
    <t>15mm pipe</t>
  </si>
  <si>
    <t>Valves and Fittings</t>
  </si>
  <si>
    <t>Valves and fittings fixed to pipe work including joints to pipe work, all in accordance with drawings and specifications</t>
  </si>
  <si>
    <t>20mm IV</t>
  </si>
  <si>
    <t>25mm IV</t>
  </si>
  <si>
    <t>32mm IV</t>
  </si>
  <si>
    <t>40mm IV</t>
  </si>
  <si>
    <t>50mm IV</t>
  </si>
  <si>
    <t>65mm IV</t>
  </si>
  <si>
    <t>80mm IV</t>
  </si>
  <si>
    <t>Valves and Fittings (Cont'd)</t>
  </si>
  <si>
    <t>Valves and fittings fixed to PPR pipe work including joints to pipe work, all in accordance with drawings and specifications (Cont'd)</t>
  </si>
  <si>
    <t>NRV</t>
  </si>
  <si>
    <t>Equalizing valve</t>
  </si>
  <si>
    <t>Thermostatic mixing valve</t>
  </si>
  <si>
    <t>PRV station</t>
  </si>
  <si>
    <t>Bib tap</t>
  </si>
  <si>
    <t>Water hammer arrestors</t>
  </si>
  <si>
    <t>Automatic air vent</t>
  </si>
  <si>
    <t>Drain valves</t>
  </si>
  <si>
    <t>Allow for any other valves and accessories as required to complete the installation</t>
  </si>
  <si>
    <t>Allow cladding/protection and insulation to the exposed pipe work</t>
  </si>
  <si>
    <t>Water Meters</t>
  </si>
  <si>
    <r>
      <rPr>
        <b/>
        <u/>
        <sz val="11"/>
        <rFont val="Calibri"/>
        <family val="2"/>
        <scheme val="minor"/>
      </rPr>
      <t>Installation only</t>
    </r>
    <r>
      <rPr>
        <u/>
        <sz val="11"/>
        <rFont val="Calibri"/>
        <family val="2"/>
        <scheme val="minor"/>
      </rPr>
      <t xml:space="preserve"> of water meter with valves, all in accordance with drawings and specifications (meter (only) by DEWA)</t>
    </r>
  </si>
  <si>
    <t>32mm water meter</t>
  </si>
  <si>
    <t>40mm water meter</t>
  </si>
  <si>
    <t>50mm water meter for main incommer</t>
  </si>
  <si>
    <t>Meter Chamber</t>
  </si>
  <si>
    <t xml:space="preserve">Construction of water meter chamber, all in accordance with drawings and specifications </t>
  </si>
  <si>
    <t>Water meter chamber for main incomer</t>
  </si>
  <si>
    <t>Water Tanks</t>
  </si>
  <si>
    <t>Supply and install GRP water tank complete with all accessories, supporting bases, ladders, valves, float valves, drain valves, water level indicators, vent cowls, access panels, fittings, all in accordance with drawings and specifications</t>
  </si>
  <si>
    <t>GRP water tank, 0.70m3</t>
  </si>
  <si>
    <t>GRP water tank, 2.80m3</t>
  </si>
  <si>
    <t>GRP water tank, 7.00m3</t>
  </si>
  <si>
    <t>GRP water tank, 19.00m3</t>
  </si>
  <si>
    <t>Allow for RCC water tank accessories, fittings and valves including water level indicators, float valves, foot valves, drain valves, level indicators and connections</t>
  </si>
  <si>
    <t>Equipments</t>
  </si>
  <si>
    <t>Water heater complete with thermostat, angle valve for in and out pipes, pressure release valve, non return valves, electrical and mechanical connections, all in accordance with drawings and specifications</t>
  </si>
  <si>
    <t>50 litre EWH</t>
  </si>
  <si>
    <t>Supply and install water cooling mini chiller unit complete with pipes, fittings, valves, thermostat, control panels, power and control cabling, connections, necessary accessories and supports, all in accordance with drawings and specifications</t>
  </si>
  <si>
    <t>G</t>
  </si>
  <si>
    <t>Mini chiller unit</t>
  </si>
  <si>
    <t>Equipments (Cont'd)</t>
  </si>
  <si>
    <t>Supply and install hot water solar panel system complete with solar panel, collection tank, fittings, valves, thermostat, control panels, power and control cabling, connections, necessary accessories and supports, all in accordance with drawings and specifications</t>
  </si>
  <si>
    <t>300 litre hot water solar panel system, SP-01/02</t>
  </si>
  <si>
    <t>200 litre hot water solar panel system, SP-03/04</t>
  </si>
  <si>
    <t>Supply and install factory assembled water transfer abd booster pumps complete with fittings, valves, control panels, power and control cabling, connections, pressure vessel, necessary accessories and supports, all in accordance with drawings and specifications</t>
  </si>
  <si>
    <t>WTPS for Imam and Mozzen</t>
  </si>
  <si>
    <t>WTPS for Mosque</t>
  </si>
  <si>
    <t>HWCPS</t>
  </si>
  <si>
    <t>BCWSP-1</t>
  </si>
  <si>
    <t>BCWSP-2</t>
  </si>
  <si>
    <t>BCWSP-3</t>
  </si>
  <si>
    <t>BCWSP-4</t>
  </si>
  <si>
    <t>BCWSP-5</t>
  </si>
  <si>
    <t>Connections and Provisions</t>
  </si>
  <si>
    <t>Allow for coordination and obtaining water supply connection from infrastructure water supply network, all in accordance with the drawings and specifications</t>
  </si>
  <si>
    <t>COLLECTION</t>
  </si>
  <si>
    <t>Bill 05 / Page 07</t>
  </si>
  <si>
    <t>Bill 05 / Page 08</t>
  </si>
  <si>
    <t>Bill 05 / Page 09</t>
  </si>
  <si>
    <t>Bill 05 / Page 10</t>
  </si>
  <si>
    <t>Bill 05 / Page 11</t>
  </si>
  <si>
    <t>Bill 05 / Page 12</t>
  </si>
  <si>
    <t>Bill 05 / Page 13</t>
  </si>
  <si>
    <t>Bill 05 / Page 14</t>
  </si>
  <si>
    <t>Bill 05 / Page 15</t>
  </si>
  <si>
    <t>Bill 05 / Page 16</t>
  </si>
  <si>
    <t>Bill 05 / Page 17</t>
  </si>
  <si>
    <t>FIRE FIGHTING INSTALLATION</t>
  </si>
  <si>
    <t>Fire Extinguishers</t>
  </si>
  <si>
    <t>Fire extinguishers including cabinets, necessary fixings, all in accordance with drawings and specifications</t>
  </si>
  <si>
    <t>6 kg Dry powder fire extinguisher</t>
  </si>
  <si>
    <t>1200x1200mm fire blanket</t>
  </si>
  <si>
    <t>25 kg Trolley dry type fire extinguisher</t>
  </si>
  <si>
    <t>SUNDRIES</t>
  </si>
  <si>
    <r>
      <t xml:space="preserve">Allow for builders work associated with Mechanical Engineering installation including machine and equipment plinths, bases, floating floors, bases, sleeves, supports, duct openings, access panels, doors for MEP shafts, walkways, service access ladders and maintenance access bridges, all in accordance with drawings and specification </t>
    </r>
    <r>
      <rPr>
        <b/>
        <sz val="11"/>
        <rFont val="Calibri"/>
        <family val="2"/>
        <scheme val="minor"/>
      </rPr>
      <t>(Builders work for PS items to be priced under PS bill)</t>
    </r>
  </si>
  <si>
    <t>Allow for submittals, samples, shop drawings, inspections etc.</t>
  </si>
  <si>
    <t>Allow for all identification including painting, marking and labelling</t>
  </si>
  <si>
    <t>Allow for all inspection, testing and commissioning including all off-site and factory testing</t>
  </si>
  <si>
    <t>Allow for providing operating instructions, maintenance manuals, record documents, warranties, guarantees and drawings</t>
  </si>
  <si>
    <t>Allow for maintenance</t>
  </si>
  <si>
    <t>Fire stopping for Mechanical Engineering Installations</t>
  </si>
  <si>
    <t>ADDITIONAL ITEMS</t>
  </si>
  <si>
    <t>The contractor will list here and price any items shown on the drawings, mentioned in the specifications or required for the satisfactory completion of this section, but not mentioned in the BOQ. Any such items not listed below shall be deemed to be included</t>
  </si>
  <si>
    <t>Note</t>
  </si>
  <si>
    <t>SUMMARY</t>
  </si>
  <si>
    <t>DRAINAGE  INSTALLATION</t>
  </si>
  <si>
    <t>Bill 05 / Page 23</t>
  </si>
  <si>
    <t>AIR CONDITIONING AND VENTILATION  SYSTEM INSTALLATION</t>
  </si>
  <si>
    <t>Bill 05 / Page 32</t>
  </si>
  <si>
    <t>Under PS</t>
  </si>
  <si>
    <t>BUILDING MANAGEMENT SYSTEM INSTALLATION</t>
  </si>
  <si>
    <t>Not Applicable</t>
  </si>
  <si>
    <t>Bill 05 / Page 33</t>
  </si>
  <si>
    <t>Bill 05 / Page 24</t>
  </si>
  <si>
    <t>TO SUMMARY</t>
  </si>
  <si>
    <t>SECTION R - ELECTRICAL ENGINEERING INSTALLATION</t>
  </si>
  <si>
    <t>MAIN AND SUB MAIN INSTALLATION</t>
  </si>
  <si>
    <t>Generator</t>
  </si>
  <si>
    <t xml:space="preserve">Supply and install Generator including fuel tank, exhaust system and all necessary connections, terminations, protections and co-ordination to complete the installation, all in accordance with drawings and specifications </t>
  </si>
  <si>
    <t>110kVA generator</t>
  </si>
  <si>
    <t>225A ATS panel</t>
  </si>
  <si>
    <t>Cabling</t>
  </si>
  <si>
    <t>Supply and install power cables between MDB, SMDB, DBs and Isolators including terminations and all accessories, all in accordance with drawings and specifications</t>
  </si>
  <si>
    <t>Cable from LV panel - 1 to,</t>
  </si>
  <si>
    <t xml:space="preserve">ATS panel </t>
  </si>
  <si>
    <t>ATS panel to generator</t>
  </si>
  <si>
    <t>ATS panel to EMDB-GEN</t>
  </si>
  <si>
    <t>SMDB-GF-LL1</t>
  </si>
  <si>
    <t>SMDB-GF-LL2</t>
  </si>
  <si>
    <t>DB-GF-EX</t>
  </si>
  <si>
    <t>DB-LV</t>
  </si>
  <si>
    <t>DB-SS</t>
  </si>
  <si>
    <t>CAPACITOR BANK</t>
  </si>
  <si>
    <t>SECTION R - ELECTRICAL ENGINEERING INSTALLATION (Cont'd)</t>
  </si>
  <si>
    <t>MAIN AND SUB MAIN INSTALLATION (Cont'd)</t>
  </si>
  <si>
    <t>Cabling (Cont'd)</t>
  </si>
  <si>
    <t>Supply and install power cables (Cont'd)</t>
  </si>
  <si>
    <t>Cable from SMDB-GF-LL1 to,</t>
  </si>
  <si>
    <t>RF-FAHU-01 ISO</t>
  </si>
  <si>
    <t>OU-FAHU-RF-01b ISO</t>
  </si>
  <si>
    <t>OU-FAHU-RF-01a ISO</t>
  </si>
  <si>
    <t>SOLAR HEATER BACKUP ISO</t>
  </si>
  <si>
    <t>PDB-GF-LL1</t>
  </si>
  <si>
    <t>LDB-GF-LL1</t>
  </si>
  <si>
    <t>Cable from SMDB-GF-LL2 to,</t>
  </si>
  <si>
    <t>RF-RPU-01 ISO</t>
  </si>
  <si>
    <t>RF-RPU-02 ISO</t>
  </si>
  <si>
    <t>RF-RPU-03 ISO</t>
  </si>
  <si>
    <t>RF-RPU-04 ISO</t>
  </si>
  <si>
    <t>RF-RPU-05 ISO</t>
  </si>
  <si>
    <t>RF-RPU-06 ISO</t>
  </si>
  <si>
    <t>RF-RPU-07 ISO</t>
  </si>
  <si>
    <t>RF-RPU-08 ISO</t>
  </si>
  <si>
    <t>RF-RPU-09 ISO</t>
  </si>
  <si>
    <t>RF-RPU-10 ISO</t>
  </si>
  <si>
    <t>RF-RPU-11 ISO</t>
  </si>
  <si>
    <t>RF-RPU-12 ISO</t>
  </si>
  <si>
    <t>RF-RPU-13 ISO</t>
  </si>
  <si>
    <t>RF-RPU-14 ISO</t>
  </si>
  <si>
    <t>DB-GF-MECH</t>
  </si>
  <si>
    <t>Cable from EMDB-GEN to,</t>
  </si>
  <si>
    <t>EDB-GF-LL1</t>
  </si>
  <si>
    <t>EDB-TEL</t>
  </si>
  <si>
    <t>EDB-FF-RE1</t>
  </si>
  <si>
    <t>EDB-FF-RE2</t>
  </si>
  <si>
    <t>Panels and Distribution Boards</t>
  </si>
  <si>
    <t>Supply and install LV panel and MDB, SMDB, DBs and MCCs, all in accordance with drawings and specifications</t>
  </si>
  <si>
    <t>LV Panel - 1</t>
  </si>
  <si>
    <t>EMDB-GEN</t>
  </si>
  <si>
    <t>Panels and Distribution Boards (Cont'd)</t>
  </si>
  <si>
    <t>Supply and Install Capacitor Bank with harmonic filters, capacitors and accessories, all in accordance with drawings and specifications</t>
  </si>
  <si>
    <t>150kVAR Capacitor Bank</t>
  </si>
  <si>
    <t>Installation only of Kilo Watt Hour Meter, including all accessories, terminations, all in accordance with drawings and specifications</t>
  </si>
  <si>
    <t>KWH Meters including meter cabinet</t>
  </si>
  <si>
    <t>Disconnecting Switchs</t>
  </si>
  <si>
    <t>Supply and install the following isolators / sockets including all accessories and terminations, all in accordance with drawings and specifications (feeders measured separately)</t>
  </si>
  <si>
    <t>25A TPN</t>
  </si>
  <si>
    <t>32A TPN</t>
  </si>
  <si>
    <t>40A TPN</t>
  </si>
  <si>
    <t>80A TPN</t>
  </si>
  <si>
    <t>Manholes</t>
  </si>
  <si>
    <t>LV manholes including covers, necessary excavation, filling, concreting, water proofing, finishes and connections, all in accordance with drawings and specifications</t>
  </si>
  <si>
    <t>E</t>
  </si>
  <si>
    <t>300x300mm manhole</t>
  </si>
  <si>
    <t>600x600mm manhole</t>
  </si>
  <si>
    <t>Cable Ducts</t>
  </si>
  <si>
    <t>Supply and lay uPVC duct in single or multiple duct including excavation, filling, sand bed and surround, warning tape with draw cord and end caps, all in accordance with drawings and specifications</t>
  </si>
  <si>
    <t>2x75mm diameter, duct</t>
  </si>
  <si>
    <t>2x150mm diameter, duct</t>
  </si>
  <si>
    <t>Cable Tray, ladders and Trunking</t>
  </si>
  <si>
    <t>Supply and install the following GI cable trays / ladders trunking and conduits for main circuits including all supports, accessories, fittings, all in accordance with drawings and specifications</t>
  </si>
  <si>
    <t>100mm HDGI tray</t>
  </si>
  <si>
    <t>150mm HDGI tray</t>
  </si>
  <si>
    <t>200mm HDGI tray</t>
  </si>
  <si>
    <t>300mm HDGI tray</t>
  </si>
  <si>
    <t>450mm HDGI tray</t>
  </si>
  <si>
    <t>600mm HDGI tray</t>
  </si>
  <si>
    <t>750mm HDGI tray</t>
  </si>
  <si>
    <t>Allow for connection and coordination works which is required for installation of transformers and mian cables including cable trays, ladders, supports and accessories to obtain power supply to complete the power installation, all in accordance with drawings and specifications</t>
  </si>
  <si>
    <t xml:space="preserve">SECTION R - ELECTRICAL ENGINEERING INSTALLATION </t>
  </si>
  <si>
    <t>Bill 05 / Page 25</t>
  </si>
  <si>
    <t>Bill 05 / Page 26</t>
  </si>
  <si>
    <t>Bill 05 / Page 27</t>
  </si>
  <si>
    <t>Bill 05 / Page 28</t>
  </si>
  <si>
    <t>Bill 05 / Page 29</t>
  </si>
  <si>
    <t>POWER INSTALLATION</t>
  </si>
  <si>
    <t>Power Outlets</t>
  </si>
  <si>
    <t>Power outlets with accessories and necessary wiring to final sub-circuits and auxiliary installations, including power supplies, terminations and fixings necessary to complete the installation, all in accordance with drawings and specifications</t>
  </si>
  <si>
    <t>13A Single switched socket outlet</t>
  </si>
  <si>
    <t>13A Double switched socket outlet</t>
  </si>
  <si>
    <t>13A Single switched socket outlet (W/P)</t>
  </si>
  <si>
    <t>13A Double switched socket outlet (W/P)</t>
  </si>
  <si>
    <t>Hand dryer outlet</t>
  </si>
  <si>
    <t>13A Fused connection unit with neon indicator</t>
  </si>
  <si>
    <t>13A Switched fused connection unit with flex outlet and neon indicator</t>
  </si>
  <si>
    <t>Un-switched fused spur outlet</t>
  </si>
  <si>
    <t>DP switch</t>
  </si>
  <si>
    <t>Connection outlet</t>
  </si>
  <si>
    <t>Allow for any other switches, socket outlets as other system components required to complete the installation.</t>
  </si>
  <si>
    <t>POWER INSTALLATION (Cont'd)</t>
  </si>
  <si>
    <t>Accessories and cabling to final sub-circuits and auxiliary installations, including power supplies, terminations and fixings necessary to complete the installation, all in accordance with drawings and specifications (Feeding from final DB's, cables and isolators shown on schematic diagram measured separately)</t>
  </si>
  <si>
    <t>20A SPN Isolator</t>
  </si>
  <si>
    <t>25A SPN Isolator</t>
  </si>
  <si>
    <t>32A SPN Isolator</t>
  </si>
  <si>
    <t>32A TPN Isolator</t>
  </si>
  <si>
    <t>40A TPN Isolator</t>
  </si>
  <si>
    <t>Bill 05 / Page 31</t>
  </si>
  <si>
    <t>LIGHTING INSTALLATION</t>
  </si>
  <si>
    <t>Switches</t>
  </si>
  <si>
    <t>Supply and install accessories and cabling/wiring to final sub-circuits and auxiliary installations, including power supplies, terminations and fixings necessary to complete the installation, all in accordance with drawings and specifications (Cont'd)</t>
  </si>
  <si>
    <t>Lighting point, internal</t>
  </si>
  <si>
    <t>Lighting point, external</t>
  </si>
  <si>
    <t>One way one gang switch</t>
  </si>
  <si>
    <t>One way two gang switch</t>
  </si>
  <si>
    <t>One way three gang switch</t>
  </si>
  <si>
    <t>Two way one gang switch</t>
  </si>
  <si>
    <t>PIR</t>
  </si>
  <si>
    <t>Photo cell</t>
  </si>
  <si>
    <t>LCP</t>
  </si>
  <si>
    <t>Door bell</t>
  </si>
  <si>
    <t>Bell button</t>
  </si>
  <si>
    <t>Luminaries</t>
  </si>
  <si>
    <r>
      <rPr>
        <b/>
        <u/>
        <sz val="11"/>
        <rFont val="Calibri"/>
        <family val="2"/>
        <scheme val="minor"/>
      </rPr>
      <t xml:space="preserve">Installation only </t>
    </r>
    <r>
      <rPr>
        <u/>
        <sz val="11"/>
        <rFont val="Calibri"/>
        <family val="2"/>
        <scheme val="minor"/>
      </rPr>
      <t>of luminaries, including control gear, fixing accessories, lamps and necessary connections to complete the installation, all in accordance with drawings and specifications</t>
    </r>
  </si>
  <si>
    <t>Luminaire, Type FL1</t>
  </si>
  <si>
    <t>Luminaire, Type L1</t>
  </si>
  <si>
    <t>Luminaire, Type L1a</t>
  </si>
  <si>
    <t>Luminaire, Type L2</t>
  </si>
  <si>
    <t>Luminaire, Type L3</t>
  </si>
  <si>
    <t>Luminaire, Type L4</t>
  </si>
  <si>
    <t>Luminaire, Type L6</t>
  </si>
  <si>
    <t>Luminaire, Type L7</t>
  </si>
  <si>
    <t>Luminaire, Type L8</t>
  </si>
  <si>
    <t>Luminaire, Type L9</t>
  </si>
  <si>
    <t>Luminaire, Type L10</t>
  </si>
  <si>
    <t>Luminaire, Type L10a</t>
  </si>
  <si>
    <t>Luminaire, Type L11</t>
  </si>
  <si>
    <t>Luminaire, Type L12</t>
  </si>
  <si>
    <t>LIGHTING INSTALLATION (Cont'd)</t>
  </si>
  <si>
    <t>Luminaries (Cont'd)</t>
  </si>
  <si>
    <r>
      <rPr>
        <b/>
        <u/>
        <sz val="11"/>
        <rFont val="Calibri"/>
        <family val="2"/>
        <scheme val="minor"/>
      </rPr>
      <t>Installation only</t>
    </r>
    <r>
      <rPr>
        <u/>
        <sz val="11"/>
        <rFont val="Calibri"/>
        <family val="2"/>
        <scheme val="minor"/>
      </rPr>
      <t xml:space="preserve"> of luminaries, including control gear, fixing accessories, lamps and necessary connections to complete the installation, all in accordance with drawings and specificationss (Cont'd)</t>
    </r>
  </si>
  <si>
    <t>Luminaire, Type L-CH</t>
  </si>
  <si>
    <t>Luminaire, Type XL2</t>
  </si>
  <si>
    <t>Luminaire, Type L-Li</t>
  </si>
  <si>
    <t>Luminaire, Type XL1</t>
  </si>
  <si>
    <t>Luminaire, Type XL3</t>
  </si>
  <si>
    <t>Luminaire, Type XL4</t>
  </si>
  <si>
    <t>Bill 05 / Page 34</t>
  </si>
  <si>
    <t>Bill 05 / Page 35</t>
  </si>
  <si>
    <t>Bill 05 / Page 36</t>
  </si>
  <si>
    <t>EMERGENCY LIGHTING INSTALLATION</t>
  </si>
  <si>
    <t>Equipments, Accessories and Cabling</t>
  </si>
  <si>
    <t>Supply and install equipments, accessories and cabling to final sub-circuits and auxiliary installations, including power supplies, terminations and fixings necessary to complete the installation, all in accordance with drawings and specifications</t>
  </si>
  <si>
    <t>Luminaire, Type E1</t>
  </si>
  <si>
    <t>Luminaire, Type E2</t>
  </si>
  <si>
    <t>Luminaire, Type E3</t>
  </si>
  <si>
    <t>Exit sign, Type EX-1</t>
  </si>
  <si>
    <t>Exit sign, Type EX-2</t>
  </si>
  <si>
    <t>Exit sign, Type EX-3</t>
  </si>
  <si>
    <t>Emergency light monitoring panel</t>
  </si>
  <si>
    <t>Allow for any other system components required to complete the installation</t>
  </si>
  <si>
    <t>TELEPHONE AND DATA SYSTEM INSTALLATION</t>
  </si>
  <si>
    <t>Accessories, Equipments and Cabling</t>
  </si>
  <si>
    <t>Accessories, equipments and cabling to final sub-circuits and auxiliary installations, including power supplies, terminations and fixings necessary to complete the installation, all in accordance with drawings and specifications</t>
  </si>
  <si>
    <t>RJ45 Single socket outlet</t>
  </si>
  <si>
    <t>RJ45 Twin socket outlet</t>
  </si>
  <si>
    <t>TJB</t>
  </si>
  <si>
    <t>ONU</t>
  </si>
  <si>
    <t>MDF, 42U</t>
  </si>
  <si>
    <t>Passive components including racks, cabinets and all necessary equipments and accessories for complete installation.</t>
  </si>
  <si>
    <t>Etisalat manholes including covers, necessary excavation, filling, concreting, water proofing, finishes and connections, all in accordance with drawings and specifications</t>
  </si>
  <si>
    <t>600x600x800mm Etisalat manhole</t>
  </si>
  <si>
    <t>TELEPHONE AND DATA SYSTEM INSTALLATION (Cont'd)</t>
  </si>
  <si>
    <t>2x100mm diameter, duct</t>
  </si>
  <si>
    <t>Cable Trays, ladders and Conduits</t>
  </si>
  <si>
    <t>Supply and install the following GI cable trays / ladders, trunking and conduits including all supports, accessories, fittings, all in accordance with drawings and specifications</t>
  </si>
  <si>
    <t>100mm tray</t>
  </si>
  <si>
    <t>Allow for main incoming for voice and data including  connection and coordination required to  complete the installation, all in accordance with drawings and specifications</t>
  </si>
  <si>
    <t>Bill 05 / Page 39</t>
  </si>
  <si>
    <t>Bill 05 / Page 40</t>
  </si>
  <si>
    <t>DISABLED ALARM SYSTEM INSTALLATION</t>
  </si>
  <si>
    <t>Allow for disabled alarm system installation for disabled toilets including necessary equipments, accessories, cabling and connections necessary to complete the installation, all in accordance with drawings and specifications</t>
  </si>
  <si>
    <t>Call station with pull cord</t>
  </si>
  <si>
    <t>Sounder with flasher for disabled toilet</t>
  </si>
  <si>
    <t>Reset acknowledge station</t>
  </si>
  <si>
    <t>Disable alarm panel</t>
  </si>
  <si>
    <t>FIRE ALARM SYSTEM INSTALLATION</t>
  </si>
  <si>
    <t>Accessories, equipments, associated cable and conduit/trunking to final sub-circuits and auxiliary installations, including power supplies, terminations and fixings necessary to complete the installation, all in accordance with drawings and specifications</t>
  </si>
  <si>
    <t>Smoke detector</t>
  </si>
  <si>
    <t>Heat detector</t>
  </si>
  <si>
    <t>Smoke detector with beacon sounder</t>
  </si>
  <si>
    <t>Manual call point</t>
  </si>
  <si>
    <t>Manual call point, W/P</t>
  </si>
  <si>
    <t>Fire alarm sounder or horn with flasher</t>
  </si>
  <si>
    <t>Fire alarm sounder or horn with flasher, W/P</t>
  </si>
  <si>
    <t xml:space="preserve"> </t>
  </si>
  <si>
    <t>FIRE ALARM SYSTEM INSTALLATION (Cont'd)</t>
  </si>
  <si>
    <t>Accessories, Equipments and Cabling (Cont'd)</t>
  </si>
  <si>
    <t>Accessories, equipments, cable and conduit/trunking to final sub-circuits and auxiliary installations, including power supplies, terminations and fixings necessary to complete the installation, all in accordance with drawings and specifications (Cont'd)</t>
  </si>
  <si>
    <t>FACP</t>
  </si>
  <si>
    <t>24x7 Auto dialler unit, Installation only</t>
  </si>
  <si>
    <t>Interfacing unit, IFU</t>
  </si>
  <si>
    <t>Monitoring panel</t>
  </si>
  <si>
    <t>Control module</t>
  </si>
  <si>
    <t>Allow for connection to Civil Defence authority</t>
  </si>
  <si>
    <t>Allow for interfacing units including necessary connections to other MEP systems</t>
  </si>
  <si>
    <t>Bill 05 / Page 43</t>
  </si>
  <si>
    <t>Bill 05 / Page 44</t>
  </si>
  <si>
    <t>EARTHING SYSTEM</t>
  </si>
  <si>
    <t>Earthing system including all fittings, fixings, joints, bonding, connections and accessories, all in accordance with drawings and specifications</t>
  </si>
  <si>
    <t>Earthing system for LV panel, SMDB and DB including earth pit complete as detailed including test clamps, copper tape, cabling with ducts, earthing rod and all accessories</t>
  </si>
  <si>
    <t>Earthing system for transformer/generator including earth pit complete as detailed including test clamps, copper tape, cabling with ducts, earthing rod and all accessories</t>
  </si>
  <si>
    <t>Earthing system for Telephone and Low current system installations including earth pit complete as detailed including test clamps, copper tape, cabling with ducts, earthing rod and all accessories</t>
  </si>
  <si>
    <r>
      <t xml:space="preserve">Allow for builders work associated with Electrical Engineering installation including machine and equipment plinths, bases, floating floors, bases, sleeves, supports, duct openings, access panels, doors for MEP shafts, walkways and maintenance access bridges, all in accordance with drawings and specification </t>
    </r>
    <r>
      <rPr>
        <b/>
        <sz val="11"/>
        <rFont val="Calibri"/>
        <family val="2"/>
        <scheme val="minor"/>
      </rPr>
      <t>(Builders work for PS items to be priced under PS bill)</t>
    </r>
  </si>
  <si>
    <t>Fire stopping for Electrical Engineering Installations</t>
  </si>
  <si>
    <t>PART SUMMARY</t>
  </si>
  <si>
    <t>Bill 05 / Page 30</t>
  </si>
  <si>
    <t>POWER  INSTALLATION</t>
  </si>
  <si>
    <t>Bill 05 / Page 37</t>
  </si>
  <si>
    <t>Bill 05 / Page 38</t>
  </si>
  <si>
    <t>TELEPHONE AND DATA SYSTEM  INSTALLATION</t>
  </si>
  <si>
    <t>Bill 05 / Page 41</t>
  </si>
  <si>
    <t>CCTV SYSTEM INSTALLATION</t>
  </si>
  <si>
    <t>AV SYSTEM INSTALLATION</t>
  </si>
  <si>
    <t>SMATV SYSTEM INSTALLATION</t>
  </si>
  <si>
    <t>Bill 05 / Page 42</t>
  </si>
  <si>
    <t>Bill 05 / Page 45</t>
  </si>
  <si>
    <t>Bill 05 / Page 46</t>
  </si>
  <si>
    <t>Bill 05 / Page 47</t>
  </si>
  <si>
    <t>Bill 05 / Page 48</t>
  </si>
  <si>
    <t>MECHANICAL ENGINEERING INSTALLATION</t>
  </si>
  <si>
    <t>Bill 05 / Page 22</t>
  </si>
  <si>
    <t>ELECTRICAL ENGINEERING INSTALLATION</t>
  </si>
  <si>
    <t>Bill 05 / Page 49</t>
  </si>
  <si>
    <t>TO MAIN SUMMARY</t>
  </si>
  <si>
    <t>max</t>
  </si>
  <si>
    <t>ggffd</t>
  </si>
  <si>
    <t>changeItem</t>
  </si>
  <si>
    <t>lop</t>
  </si>
  <si>
    <t>Allow for maintenanceG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</si>
</sst>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0">
    <font>
      <sz val="11"/>
      <color theme="1"/>
      <name val="Arial"/>
      <family val="2"/>
    </font>
    <font>
      <sz val="11"/>
      <color theme="1"/>
      <name val="Arial"/>
      <family val="2"/>
    </font>
    <font>
      <b/>
      <sz val="11"/>
      <name val="Calibri"/>
      <family val="2"/>
    </font>
    <font>
      <b/>
      <sz val="11"/>
      <name val="Calibri"/>
      <family val="2"/>
      <scheme val="minor"/>
    </font>
    <font>
      <sz val="11"/>
      <name val="Calibri"/>
      <family val="2"/>
      <scheme val="minor"/>
    </font>
    <font>
      <b/>
      <u/>
      <sz val="11"/>
      <name val="Calibri"/>
      <family val="2"/>
      <scheme val="minor"/>
    </font>
    <font>
      <u/>
      <sz val="11"/>
      <name val="Calibri"/>
      <family val="2"/>
      <scheme val="minor"/>
    </font>
    <font>
      <sz val="11"/>
      <color indexed="8"/>
      <name val="Calibri"/>
      <family val="2"/>
    </font>
    <font>
      <b/>
      <u/>
      <sz val="11"/>
      <color indexed="8"/>
      <name val="Calibri"/>
      <family val="2"/>
    </font>
    <font>
      <sz val="11"/>
      <name val="Calibri"/>
      <family val="2"/>
    </font>
    <font>
      <u/>
      <sz val="11"/>
      <name val="Calibri"/>
      <family val="2"/>
    </font>
    <font>
      <sz val="11"/>
      <color indexed="8"/>
      <name val="Calibri"/>
      <family val="2"/>
      <scheme val="minor"/>
    </font>
    <font>
      <b/>
      <sz val="11"/>
      <color indexed="8"/>
      <name val="Calibri"/>
      <family val="2"/>
      <scheme val="minor"/>
    </font>
    <font>
      <b/>
      <u/>
      <sz val="11"/>
      <name val="Calibri"/>
      <family val="2"/>
    </font>
    <font>
      <u/>
      <sz val="11"/>
      <color indexed="8"/>
      <name val="Calibri"/>
      <family val="2"/>
    </font>
    <font>
      <b/>
      <sz val="11"/>
      <color indexed="8"/>
      <name val="Calibri"/>
      <family val="2"/>
    </font>
    <font>
      <sz val="10"/>
      <name val="Arial"/>
      <family val="2"/>
    </font>
    <font>
      <sz val="12"/>
      <name val="Arial MT"/>
    </font>
    <font>
      <sz val="12"/>
      <name val="Arial MT"/>
      <charset val="178"/>
    </font>
    <font>
      <u/>
      <sz val="11"/>
      <color indexed="8"/>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bottom style="dotted">
        <color indexed="64"/>
      </bottom>
      <diagonal/>
    </border>
  </borders>
  <cellStyleXfs count="5">
    <xf numFmtId="0" fontId="0" fillId="0" borderId="0"/>
    <xf numFmtId="43" fontId="1" fillId="0" borderId="0" applyFont="0" applyFill="0" applyBorder="0" applyAlignment="0" applyProtection="0"/>
    <xf numFmtId="0" fontId="16" fillId="0" borderId="0"/>
    <xf numFmtId="37" fontId="17" fillId="0" borderId="0"/>
    <xf numFmtId="37" fontId="18" fillId="0" borderId="0"/>
  </cellStyleXfs>
  <cellXfs count="255">
    <xf numFmtId="0" fontId="0" fillId="0" borderId="0" xfId="0"/>
    <xf numFmtId="0" fontId="2" fillId="0" borderId="0" xfId="0" applyFont="1" applyFill="1" applyAlignment="1">
      <alignment horizontal="left" vertical="top"/>
    </xf>
    <xf numFmtId="0" fontId="3" fillId="0" borderId="0" xfId="0" applyFont="1" applyFill="1" applyAlignment="1">
      <alignment vertical="top"/>
    </xf>
    <xf numFmtId="0" fontId="4" fillId="0" borderId="0" xfId="0" applyFont="1" applyFill="1" applyAlignment="1" applyProtection="1">
      <alignment horizontal="center"/>
    </xf>
    <xf numFmtId="0" fontId="4" fillId="0" borderId="0" xfId="0" applyFont="1" applyFill="1" applyAlignment="1">
      <alignment horizontal="center"/>
    </xf>
    <xf numFmtId="0" fontId="3" fillId="0" borderId="0" xfId="0" applyFont="1" applyFill="1" applyAlignment="1">
      <alignment vertical="center"/>
    </xf>
    <xf numFmtId="0" fontId="3" fillId="0" borderId="0" xfId="0" applyFont="1" applyFill="1" applyAlignment="1">
      <alignment horizontal="right" vertical="top"/>
    </xf>
    <xf numFmtId="0" fontId="4" fillId="0" borderId="0" xfId="0" applyFont="1" applyFill="1" applyAlignment="1">
      <alignment vertical="top"/>
    </xf>
    <xf numFmtId="0" fontId="4" fillId="0" borderId="0" xfId="0" applyFont="1" applyFill="1"/>
    <xf numFmtId="0" fontId="3" fillId="0" borderId="0" xfId="0" applyFont="1" applyFill="1" applyAlignment="1">
      <alignment horizontal="left" vertical="top"/>
    </xf>
    <xf numFmtId="0" fontId="4" fillId="0" borderId="0" xfId="0" applyFont="1" applyFill="1" applyAlignment="1">
      <alignment horizontal="center" vertical="top" wrapText="1"/>
    </xf>
    <xf numFmtId="0" fontId="4" fillId="0" borderId="0" xfId="0" applyFont="1" applyFill="1" applyAlignment="1">
      <alignment vertical="top" wrapText="1"/>
    </xf>
    <xf numFmtId="2" fontId="4" fillId="0" borderId="0" xfId="0" applyNumberFormat="1" applyFont="1" applyFill="1" applyAlignment="1">
      <alignment vertical="top" wrapText="1"/>
    </xf>
    <xf numFmtId="3" fontId="3" fillId="0" borderId="0" xfId="0" applyNumberFormat="1" applyFont="1" applyFill="1" applyAlignment="1" applyProtection="1">
      <alignment horizontal="center" wrapText="1"/>
    </xf>
    <xf numFmtId="3" fontId="4" fillId="0" borderId="0" xfId="0" applyNumberFormat="1" applyFont="1" applyFill="1" applyAlignment="1">
      <alignment horizontal="center" wrapText="1"/>
    </xf>
    <xf numFmtId="3" fontId="3" fillId="0" borderId="0" xfId="0" applyNumberFormat="1" applyFont="1" applyFill="1" applyAlignment="1">
      <alignment horizontal="center" wrapText="1"/>
    </xf>
    <xf numFmtId="3" fontId="4" fillId="0" borderId="0" xfId="0" applyNumberFormat="1" applyFont="1" applyFill="1" applyAlignment="1">
      <alignment vertical="top" wrapText="1"/>
    </xf>
    <xf numFmtId="3" fontId="3" fillId="0" borderId="0" xfId="0" applyNumberFormat="1" applyFont="1" applyFill="1" applyBorder="1" applyAlignment="1">
      <alignment horizontal="center" vertical="center" wrapText="1"/>
    </xf>
    <xf numFmtId="0" fontId="3" fillId="0" borderId="0" xfId="0" applyFont="1" applyFill="1" applyAlignment="1">
      <alignment horizontal="center" vertical="center"/>
    </xf>
    <xf numFmtId="0" fontId="4" fillId="0" borderId="7" xfId="0" applyFont="1" applyFill="1" applyBorder="1" applyAlignment="1">
      <alignment horizontal="center" vertical="top"/>
    </xf>
    <xf numFmtId="0" fontId="4" fillId="0" borderId="0" xfId="0" applyFont="1" applyFill="1" applyBorder="1"/>
    <xf numFmtId="2" fontId="4" fillId="0" borderId="3" xfId="0" applyNumberFormat="1" applyFont="1" applyFill="1" applyBorder="1" applyAlignment="1">
      <alignment horizontal="left" vertical="top" wrapText="1"/>
    </xf>
    <xf numFmtId="3" fontId="4" fillId="0" borderId="8" xfId="0" applyNumberFormat="1" applyFont="1" applyFill="1" applyBorder="1" applyAlignment="1">
      <alignment horizontal="center"/>
    </xf>
    <xf numFmtId="3" fontId="3" fillId="0" borderId="8" xfId="0" applyNumberFormat="1" applyFont="1" applyFill="1" applyBorder="1" applyAlignment="1">
      <alignment horizontal="center" vertical="center"/>
    </xf>
    <xf numFmtId="3" fontId="4" fillId="0" borderId="0" xfId="0" applyNumberFormat="1" applyFont="1" applyFill="1" applyBorder="1" applyAlignment="1">
      <alignment horizontal="center"/>
    </xf>
    <xf numFmtId="2" fontId="5" fillId="0" borderId="8" xfId="0" applyNumberFormat="1" applyFont="1" applyFill="1" applyBorder="1" applyAlignment="1">
      <alignment horizontal="left" vertical="top" wrapText="1"/>
    </xf>
    <xf numFmtId="3" fontId="4" fillId="0" borderId="7" xfId="0" applyNumberFormat="1" applyFont="1" applyFill="1" applyBorder="1" applyAlignment="1">
      <alignment horizontal="center"/>
    </xf>
    <xf numFmtId="3" fontId="3" fillId="0" borderId="7" xfId="0" applyNumberFormat="1" applyFont="1" applyFill="1" applyBorder="1" applyAlignment="1">
      <alignment horizontal="center" vertical="center"/>
    </xf>
    <xf numFmtId="2" fontId="6" fillId="0" borderId="8" xfId="0" applyNumberFormat="1" applyFont="1" applyFill="1" applyBorder="1" applyAlignment="1">
      <alignment horizontal="left" vertical="top" wrapText="1"/>
    </xf>
    <xf numFmtId="3" fontId="4" fillId="0" borderId="8" xfId="0" applyNumberFormat="1" applyFont="1" applyFill="1" applyBorder="1" applyAlignment="1">
      <alignment horizontal="center" vertical="center"/>
    </xf>
    <xf numFmtId="2" fontId="4" fillId="0" borderId="8"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0" fontId="4" fillId="0" borderId="0" xfId="0" applyFont="1" applyFill="1" applyBorder="1" applyAlignment="1">
      <alignment vertical="top" wrapText="1"/>
    </xf>
    <xf numFmtId="0" fontId="6" fillId="0" borderId="0" xfId="0" applyFont="1" applyFill="1" applyBorder="1" applyAlignment="1">
      <alignment vertical="top" wrapText="1"/>
    </xf>
    <xf numFmtId="0" fontId="4" fillId="0" borderId="4" xfId="0" applyFont="1" applyFill="1" applyBorder="1" applyAlignment="1">
      <alignment horizontal="center" vertical="top"/>
    </xf>
    <xf numFmtId="2" fontId="4" fillId="0" borderId="0" xfId="0" applyNumberFormat="1" applyFont="1" applyFill="1" applyBorder="1" applyAlignment="1">
      <alignment horizontal="left" vertical="top" wrapText="1"/>
    </xf>
    <xf numFmtId="3" fontId="4" fillId="0" borderId="5" xfId="0" applyNumberFormat="1" applyFont="1" applyFill="1" applyBorder="1" applyAlignment="1">
      <alignment horizontal="center"/>
    </xf>
    <xf numFmtId="3" fontId="4" fillId="0" borderId="4" xfId="0" applyNumberFormat="1" applyFont="1" applyFill="1" applyBorder="1" applyAlignment="1">
      <alignment horizontal="center"/>
    </xf>
    <xf numFmtId="3" fontId="3" fillId="0" borderId="4" xfId="0" applyNumberFormat="1" applyFont="1" applyFill="1" applyBorder="1" applyAlignment="1">
      <alignment horizontal="center" vertical="center"/>
    </xf>
    <xf numFmtId="0" fontId="4" fillId="0" borderId="2" xfId="0" applyFont="1" applyFill="1" applyBorder="1" applyAlignment="1"/>
    <xf numFmtId="0" fontId="4" fillId="0" borderId="9" xfId="0" applyFont="1" applyFill="1" applyBorder="1" applyAlignment="1"/>
    <xf numFmtId="0" fontId="4" fillId="0" borderId="5" xfId="0" applyFont="1" applyFill="1" applyBorder="1" applyAlignment="1"/>
    <xf numFmtId="0" fontId="4" fillId="0" borderId="10" xfId="0" applyFont="1" applyFill="1" applyBorder="1" applyAlignment="1"/>
    <xf numFmtId="2" fontId="5" fillId="0" borderId="0" xfId="0" applyNumberFormat="1" applyFont="1" applyFill="1" applyBorder="1" applyAlignment="1">
      <alignment horizontal="left" vertical="top" wrapText="1"/>
    </xf>
    <xf numFmtId="3" fontId="4" fillId="0" borderId="11" xfId="0" applyNumberFormat="1" applyFont="1" applyFill="1" applyBorder="1" applyAlignment="1">
      <alignment horizontal="center"/>
    </xf>
    <xf numFmtId="0" fontId="5" fillId="0" borderId="0" xfId="0" applyFont="1" applyFill="1" applyBorder="1" applyAlignment="1">
      <alignment vertical="top" wrapText="1"/>
    </xf>
    <xf numFmtId="43" fontId="4" fillId="0" borderId="0" xfId="1" applyFont="1" applyFill="1"/>
    <xf numFmtId="43" fontId="3" fillId="0" borderId="0" xfId="1" applyFont="1" applyFill="1"/>
    <xf numFmtId="0" fontId="4" fillId="0" borderId="0" xfId="0" applyFont="1" applyFill="1" applyAlignment="1"/>
    <xf numFmtId="43" fontId="4" fillId="0" borderId="0" xfId="1" applyFont="1" applyFill="1" applyAlignment="1"/>
    <xf numFmtId="0" fontId="6" fillId="0" borderId="8" xfId="0" applyFont="1" applyFill="1" applyBorder="1" applyAlignment="1">
      <alignment wrapText="1"/>
    </xf>
    <xf numFmtId="4" fontId="4" fillId="0" borderId="7" xfId="0" applyNumberFormat="1" applyFont="1" applyFill="1" applyBorder="1" applyAlignment="1">
      <alignment horizontal="right"/>
    </xf>
    <xf numFmtId="4" fontId="4" fillId="0" borderId="0" xfId="0" applyNumberFormat="1" applyFont="1" applyFill="1" applyBorder="1" applyAlignment="1">
      <alignment horizontal="right"/>
    </xf>
    <xf numFmtId="2" fontId="4" fillId="0" borderId="6" xfId="0" applyNumberFormat="1" applyFont="1" applyFill="1" applyBorder="1" applyAlignment="1">
      <alignment horizontal="left" vertical="top" wrapText="1"/>
    </xf>
    <xf numFmtId="3" fontId="4" fillId="0" borderId="10" xfId="0" applyNumberFormat="1" applyFont="1" applyFill="1" applyBorder="1" applyAlignment="1">
      <alignment horizontal="center"/>
    </xf>
    <xf numFmtId="0" fontId="4" fillId="0" borderId="8" xfId="0" applyFont="1" applyFill="1" applyBorder="1" applyAlignment="1">
      <alignment horizontal="left" vertical="top" wrapText="1"/>
    </xf>
    <xf numFmtId="0" fontId="5" fillId="0" borderId="0" xfId="0" applyFont="1" applyFill="1" applyAlignment="1">
      <alignment wrapText="1"/>
    </xf>
    <xf numFmtId="0" fontId="3" fillId="0" borderId="0" xfId="0" applyFont="1" applyFill="1" applyBorder="1" applyAlignment="1">
      <alignment vertical="top" wrapText="1"/>
    </xf>
    <xf numFmtId="0" fontId="6" fillId="0" borderId="0" xfId="0" applyFont="1" applyFill="1" applyAlignment="1">
      <alignment vertical="top" wrapText="1"/>
    </xf>
    <xf numFmtId="0" fontId="5" fillId="0" borderId="0" xfId="0" applyFont="1" applyFill="1" applyAlignment="1">
      <alignment vertical="top" wrapText="1"/>
    </xf>
    <xf numFmtId="2" fontId="5" fillId="0" borderId="0" xfId="0" applyNumberFormat="1" applyFont="1" applyFill="1" applyBorder="1" applyAlignment="1">
      <alignment horizontal="center" vertical="top" wrapText="1"/>
    </xf>
    <xf numFmtId="2" fontId="5" fillId="0" borderId="8" xfId="0" applyNumberFormat="1" applyFont="1" applyFill="1" applyBorder="1" applyAlignment="1">
      <alignment horizontal="center" vertical="top" wrapText="1"/>
    </xf>
    <xf numFmtId="2" fontId="6" fillId="0" borderId="8" xfId="0" applyNumberFormat="1" applyFont="1" applyFill="1" applyBorder="1" applyAlignment="1">
      <alignment horizontal="center" vertical="top" wrapText="1"/>
    </xf>
    <xf numFmtId="0" fontId="5" fillId="0" borderId="8" xfId="0" applyFont="1" applyFill="1" applyBorder="1" applyAlignment="1">
      <alignment wrapText="1"/>
    </xf>
    <xf numFmtId="0" fontId="6" fillId="0" borderId="8" xfId="0" applyFont="1" applyFill="1" applyBorder="1" applyAlignment="1">
      <alignment horizontal="left" vertical="top" wrapText="1"/>
    </xf>
    <xf numFmtId="0" fontId="5" fillId="0" borderId="8" xfId="0" applyFont="1" applyFill="1" applyBorder="1" applyAlignment="1">
      <alignment vertical="top" wrapText="1"/>
    </xf>
    <xf numFmtId="0" fontId="4" fillId="0" borderId="8" xfId="0" applyFont="1" applyFill="1" applyBorder="1" applyAlignment="1">
      <alignment vertical="top" wrapText="1"/>
    </xf>
    <xf numFmtId="0" fontId="6" fillId="0" borderId="8" xfId="0" applyFont="1" applyFill="1" applyBorder="1" applyAlignment="1">
      <alignment vertical="top" wrapText="1"/>
    </xf>
    <xf numFmtId="0" fontId="7" fillId="0" borderId="7" xfId="0" applyFont="1" applyFill="1" applyBorder="1" applyAlignment="1">
      <alignment horizontal="center" vertical="top"/>
    </xf>
    <xf numFmtId="0" fontId="7" fillId="0" borderId="0" xfId="0" applyFont="1" applyFill="1" applyBorder="1"/>
    <xf numFmtId="0" fontId="8" fillId="0" borderId="8" xfId="0" applyFont="1" applyFill="1" applyBorder="1" applyAlignment="1">
      <alignment vertical="top" wrapText="1"/>
    </xf>
    <xf numFmtId="3" fontId="7" fillId="0" borderId="0" xfId="0" applyNumberFormat="1" applyFont="1" applyFill="1" applyBorder="1" applyAlignment="1">
      <alignment horizontal="center"/>
    </xf>
    <xf numFmtId="3" fontId="7" fillId="0" borderId="7" xfId="0" applyNumberFormat="1" applyFont="1" applyFill="1" applyBorder="1" applyAlignment="1">
      <alignment horizontal="center"/>
    </xf>
    <xf numFmtId="4" fontId="9" fillId="0" borderId="7" xfId="0" applyNumberFormat="1" applyFont="1" applyFill="1" applyBorder="1" applyAlignment="1">
      <alignment horizontal="right"/>
    </xf>
    <xf numFmtId="0" fontId="7" fillId="0" borderId="0" xfId="0" applyFont="1" applyFill="1"/>
    <xf numFmtId="0" fontId="7" fillId="0" borderId="8" xfId="0" applyFont="1" applyFill="1" applyBorder="1" applyAlignment="1">
      <alignment vertical="top" wrapText="1"/>
    </xf>
    <xf numFmtId="0" fontId="9" fillId="0" borderId="0" xfId="0" applyFont="1" applyFill="1" applyBorder="1"/>
    <xf numFmtId="2" fontId="10" fillId="0" borderId="8" xfId="0" applyNumberFormat="1" applyFont="1" applyFill="1" applyBorder="1" applyAlignment="1">
      <alignment horizontal="left" vertical="top" wrapText="1"/>
    </xf>
    <xf numFmtId="3" fontId="9" fillId="0" borderId="7" xfId="0" applyNumberFormat="1" applyFont="1" applyFill="1" applyBorder="1" applyAlignment="1" applyProtection="1">
      <alignment horizontal="center"/>
    </xf>
    <xf numFmtId="3" fontId="9" fillId="0" borderId="8" xfId="0" applyNumberFormat="1" applyFont="1" applyFill="1" applyBorder="1" applyAlignment="1">
      <alignment horizontal="center"/>
    </xf>
    <xf numFmtId="3" fontId="2" fillId="0" borderId="8" xfId="0" applyNumberFormat="1" applyFont="1" applyFill="1" applyBorder="1" applyAlignment="1">
      <alignment horizontal="center" vertical="center"/>
    </xf>
    <xf numFmtId="3" fontId="9" fillId="0" borderId="7" xfId="0" applyNumberFormat="1" applyFont="1" applyFill="1" applyBorder="1" applyAlignment="1">
      <alignment horizontal="center"/>
    </xf>
    <xf numFmtId="0" fontId="9" fillId="0" borderId="0" xfId="0" applyFont="1" applyFill="1"/>
    <xf numFmtId="2" fontId="9" fillId="0" borderId="8" xfId="0" applyNumberFormat="1" applyFont="1" applyFill="1" applyBorder="1" applyAlignment="1">
      <alignment horizontal="left" vertical="top" wrapText="1"/>
    </xf>
    <xf numFmtId="3" fontId="4" fillId="0" borderId="7" xfId="0" applyNumberFormat="1" applyFont="1" applyFill="1" applyBorder="1" applyAlignment="1" applyProtection="1">
      <alignment horizontal="center"/>
    </xf>
    <xf numFmtId="3" fontId="3" fillId="0" borderId="7" xfId="0" applyNumberFormat="1" applyFont="1" applyFill="1" applyBorder="1" applyAlignment="1">
      <alignment horizontal="right"/>
    </xf>
    <xf numFmtId="3" fontId="4" fillId="0" borderId="4" xfId="0" applyNumberFormat="1" applyFont="1" applyFill="1" applyBorder="1" applyAlignment="1" applyProtection="1">
      <alignment horizontal="center"/>
    </xf>
    <xf numFmtId="0" fontId="4" fillId="0" borderId="2" xfId="0" applyFont="1" applyFill="1" applyBorder="1" applyAlignment="1">
      <alignment horizontal="center"/>
    </xf>
    <xf numFmtId="0" fontId="4" fillId="0" borderId="9" xfId="0" applyFont="1" applyFill="1" applyBorder="1" applyAlignment="1">
      <alignment horizontal="center"/>
    </xf>
    <xf numFmtId="3" fontId="4" fillId="0" borderId="3" xfId="0" applyNumberFormat="1" applyFont="1" applyFill="1" applyBorder="1" applyAlignment="1" applyProtection="1">
      <alignment horizontal="center"/>
    </xf>
    <xf numFmtId="3" fontId="4" fillId="0" borderId="9" xfId="0" applyNumberFormat="1" applyFont="1" applyFill="1" applyBorder="1" applyAlignment="1">
      <alignment horizontal="center"/>
    </xf>
    <xf numFmtId="0" fontId="4" fillId="0" borderId="5" xfId="0" applyFont="1" applyFill="1" applyBorder="1" applyAlignment="1">
      <alignment horizontal="center"/>
    </xf>
    <xf numFmtId="0" fontId="4" fillId="0" borderId="10" xfId="0" applyFont="1" applyFill="1" applyBorder="1" applyAlignment="1">
      <alignment horizontal="center"/>
    </xf>
    <xf numFmtId="3" fontId="4" fillId="0" borderId="6" xfId="0" applyNumberFormat="1" applyFont="1" applyFill="1" applyBorder="1" applyAlignment="1" applyProtection="1">
      <alignment horizontal="center"/>
    </xf>
    <xf numFmtId="0" fontId="4" fillId="0" borderId="0" xfId="0" applyFont="1" applyFill="1" applyBorder="1" applyAlignment="1"/>
    <xf numFmtId="3" fontId="3" fillId="0" borderId="8" xfId="0" applyNumberFormat="1" applyFont="1" applyFill="1" applyBorder="1" applyAlignment="1">
      <alignment horizontal="center"/>
    </xf>
    <xf numFmtId="0" fontId="3" fillId="0" borderId="8" xfId="0" applyFont="1" applyFill="1" applyBorder="1" applyAlignment="1">
      <alignment wrapText="1"/>
    </xf>
    <xf numFmtId="0" fontId="4" fillId="0" borderId="8" xfId="0" applyFont="1" applyFill="1" applyBorder="1" applyAlignment="1">
      <alignment wrapText="1"/>
    </xf>
    <xf numFmtId="0" fontId="3" fillId="0" borderId="6" xfId="0" applyFont="1" applyFill="1" applyBorder="1" applyAlignment="1">
      <alignment vertical="top"/>
    </xf>
    <xf numFmtId="0" fontId="4" fillId="0" borderId="2" xfId="0" applyFont="1" applyFill="1" applyBorder="1" applyAlignment="1">
      <alignment vertical="center"/>
    </xf>
    <xf numFmtId="0" fontId="4" fillId="0" borderId="9" xfId="0" applyFont="1" applyFill="1" applyBorder="1" applyAlignment="1">
      <alignment vertical="center"/>
    </xf>
    <xf numFmtId="4" fontId="3" fillId="0" borderId="0" xfId="0" applyNumberFormat="1" applyFont="1" applyFill="1" applyBorder="1" applyAlignment="1">
      <alignment horizontal="right" vertical="center"/>
    </xf>
    <xf numFmtId="0" fontId="4" fillId="0" borderId="0" xfId="0" applyFont="1" applyFill="1" applyAlignment="1">
      <alignment horizontal="center" vertical="center"/>
    </xf>
    <xf numFmtId="0" fontId="4" fillId="0" borderId="5" xfId="0" applyFont="1" applyFill="1" applyBorder="1" applyAlignment="1">
      <alignment vertical="center"/>
    </xf>
    <xf numFmtId="0" fontId="4" fillId="0" borderId="10" xfId="0" applyFont="1" applyFill="1" applyBorder="1" applyAlignment="1">
      <alignment vertical="center"/>
    </xf>
    <xf numFmtId="43" fontId="4" fillId="0" borderId="0" xfId="1" applyFont="1" applyFill="1" applyAlignment="1">
      <alignment horizontal="center" vertical="center"/>
    </xf>
    <xf numFmtId="37" fontId="6" fillId="0" borderId="8" xfId="0" applyNumberFormat="1" applyFont="1" applyFill="1" applyBorder="1" applyAlignment="1">
      <alignment horizontal="left" vertical="top" wrapText="1"/>
    </xf>
    <xf numFmtId="37" fontId="4" fillId="0" borderId="8" xfId="0" applyNumberFormat="1" applyFont="1" applyFill="1" applyBorder="1" applyAlignment="1">
      <alignment horizontal="left" vertical="top" wrapText="1"/>
    </xf>
    <xf numFmtId="4" fontId="3" fillId="0" borderId="7" xfId="0" applyNumberFormat="1" applyFont="1" applyFill="1" applyBorder="1" applyAlignment="1">
      <alignment horizontal="center"/>
    </xf>
    <xf numFmtId="4" fontId="3" fillId="0" borderId="0" xfId="0" applyNumberFormat="1" applyFont="1" applyFill="1" applyBorder="1" applyAlignment="1">
      <alignment horizontal="center"/>
    </xf>
    <xf numFmtId="3" fontId="4" fillId="0" borderId="8" xfId="0" applyNumberFormat="1" applyFont="1" applyFill="1" applyBorder="1" applyAlignment="1" applyProtection="1">
      <alignment horizontal="center"/>
    </xf>
    <xf numFmtId="4" fontId="3" fillId="0" borderId="7" xfId="0" applyNumberFormat="1" applyFont="1" applyFill="1" applyBorder="1" applyAlignment="1">
      <alignment horizontal="right"/>
    </xf>
    <xf numFmtId="0" fontId="11" fillId="0" borderId="7" xfId="0" applyFont="1" applyFill="1" applyBorder="1" applyAlignment="1">
      <alignment horizontal="center" vertical="top"/>
    </xf>
    <xf numFmtId="0" fontId="11" fillId="0" borderId="0" xfId="0" applyFont="1" applyFill="1" applyBorder="1"/>
    <xf numFmtId="3" fontId="11" fillId="0" borderId="0" xfId="0" applyNumberFormat="1" applyFont="1" applyFill="1" applyBorder="1" applyAlignment="1">
      <alignment horizontal="center"/>
    </xf>
    <xf numFmtId="3" fontId="11" fillId="0" borderId="7" xfId="0" applyNumberFormat="1" applyFont="1" applyFill="1" applyBorder="1" applyAlignment="1">
      <alignment horizontal="center"/>
    </xf>
    <xf numFmtId="43" fontId="3" fillId="0" borderId="0" xfId="1" applyFont="1" applyFill="1" applyBorder="1" applyAlignment="1">
      <alignment horizontal="right"/>
    </xf>
    <xf numFmtId="0" fontId="11" fillId="0" borderId="0" xfId="0" applyFont="1" applyFill="1"/>
    <xf numFmtId="43" fontId="11" fillId="0" borderId="0" xfId="1" applyFont="1" applyFill="1"/>
    <xf numFmtId="43" fontId="12" fillId="0" borderId="0" xfId="1" applyFont="1" applyFill="1"/>
    <xf numFmtId="0" fontId="11" fillId="0" borderId="0" xfId="0" applyFont="1" applyFill="1" applyAlignment="1"/>
    <xf numFmtId="43" fontId="11" fillId="0" borderId="0" xfId="1" applyFont="1" applyFill="1" applyAlignment="1"/>
    <xf numFmtId="0" fontId="5" fillId="0" borderId="8" xfId="0" applyFont="1" applyFill="1" applyBorder="1" applyAlignment="1">
      <alignment vertical="top"/>
    </xf>
    <xf numFmtId="0" fontId="5" fillId="0" borderId="8" xfId="0" applyFont="1" applyFill="1" applyBorder="1" applyAlignment="1">
      <alignment horizontal="center" vertical="center" wrapText="1"/>
    </xf>
    <xf numFmtId="0" fontId="3" fillId="0" borderId="8" xfId="0" applyFont="1" applyFill="1" applyBorder="1" applyAlignment="1">
      <alignment vertical="top"/>
    </xf>
    <xf numFmtId="0" fontId="6" fillId="0" borderId="8" xfId="0" applyFont="1" applyFill="1" applyBorder="1" applyAlignment="1">
      <alignment horizontal="center" vertical="top" wrapText="1"/>
    </xf>
    <xf numFmtId="0" fontId="4" fillId="0" borderId="7" xfId="0" applyFont="1" applyFill="1" applyBorder="1" applyAlignment="1">
      <alignment horizontal="center" vertical="top" wrapText="1"/>
    </xf>
    <xf numFmtId="0" fontId="5" fillId="0" borderId="8" xfId="0" applyFont="1" applyFill="1" applyBorder="1" applyAlignment="1">
      <alignment horizontal="center" vertical="top" wrapText="1"/>
    </xf>
    <xf numFmtId="3" fontId="4" fillId="0" borderId="0" xfId="0" applyNumberFormat="1" applyFont="1" applyFill="1" applyBorder="1" applyAlignment="1">
      <alignment horizontal="center" wrapText="1"/>
    </xf>
    <xf numFmtId="3" fontId="4" fillId="0" borderId="7" xfId="0" applyNumberFormat="1" applyFont="1" applyFill="1" applyBorder="1" applyAlignment="1">
      <alignment horizontal="center" wrapText="1"/>
    </xf>
    <xf numFmtId="3" fontId="4" fillId="0" borderId="7" xfId="0" applyNumberFormat="1" applyFont="1" applyFill="1" applyBorder="1" applyAlignment="1">
      <alignment vertical="top" wrapText="1"/>
    </xf>
    <xf numFmtId="3" fontId="4" fillId="0" borderId="0" xfId="0" applyNumberFormat="1" applyFont="1" applyFill="1" applyBorder="1" applyAlignment="1">
      <alignment vertical="top" wrapText="1"/>
    </xf>
    <xf numFmtId="0" fontId="4" fillId="0" borderId="8" xfId="0" applyFont="1" applyFill="1" applyBorder="1" applyAlignment="1">
      <alignment vertical="top"/>
    </xf>
    <xf numFmtId="0" fontId="8" fillId="0" borderId="3" xfId="0" applyFont="1" applyFill="1" applyBorder="1" applyAlignment="1">
      <alignment vertical="top" wrapText="1"/>
    </xf>
    <xf numFmtId="2" fontId="13" fillId="0" borderId="8" xfId="0" applyNumberFormat="1" applyFont="1" applyFill="1" applyBorder="1" applyAlignment="1">
      <alignment horizontal="left" vertical="top" wrapText="1"/>
    </xf>
    <xf numFmtId="0" fontId="14" fillId="0" borderId="8" xfId="0" applyFont="1" applyFill="1" applyBorder="1" applyAlignment="1">
      <alignment vertical="top" wrapText="1"/>
    </xf>
    <xf numFmtId="0" fontId="15" fillId="0" borderId="8" xfId="0" applyFont="1" applyFill="1" applyBorder="1" applyAlignment="1">
      <alignment vertical="top" wrapText="1"/>
    </xf>
    <xf numFmtId="0" fontId="13" fillId="0" borderId="8" xfId="0" applyFont="1" applyFill="1" applyBorder="1" applyAlignment="1">
      <alignment vertical="top" wrapText="1"/>
    </xf>
    <xf numFmtId="0" fontId="10" fillId="0" borderId="8" xfId="0" applyFont="1" applyFill="1" applyBorder="1" applyAlignment="1">
      <alignment vertical="top" wrapText="1"/>
    </xf>
    <xf numFmtId="0" fontId="9" fillId="0" borderId="8" xfId="0" applyFont="1" applyFill="1" applyBorder="1" applyAlignment="1">
      <alignment vertical="top" wrapText="1"/>
    </xf>
    <xf numFmtId="0" fontId="9" fillId="0" borderId="7" xfId="0" applyFont="1" applyFill="1" applyBorder="1" applyAlignment="1">
      <alignment horizontal="center" vertical="top"/>
    </xf>
    <xf numFmtId="0" fontId="7" fillId="0" borderId="0" xfId="0" applyFont="1" applyFill="1" applyBorder="1" applyAlignment="1"/>
    <xf numFmtId="0" fontId="15" fillId="0" borderId="8" xfId="0" applyFont="1" applyFill="1" applyBorder="1" applyAlignment="1">
      <alignment vertical="top"/>
    </xf>
    <xf numFmtId="3" fontId="7" fillId="0" borderId="4" xfId="0" applyNumberFormat="1" applyFont="1" applyFill="1" applyBorder="1" applyAlignment="1">
      <alignment horizontal="center"/>
    </xf>
    <xf numFmtId="3" fontId="7" fillId="0" borderId="8" xfId="0" applyNumberFormat="1" applyFont="1" applyFill="1" applyBorder="1" applyAlignment="1">
      <alignment horizontal="center"/>
    </xf>
    <xf numFmtId="0" fontId="7" fillId="0" borderId="0" xfId="0" applyFont="1" applyFill="1" applyAlignment="1"/>
    <xf numFmtId="0" fontId="7" fillId="0" borderId="2" xfId="0" applyFont="1" applyFill="1" applyBorder="1" applyAlignment="1">
      <alignment vertical="center"/>
    </xf>
    <xf numFmtId="0" fontId="7" fillId="0" borderId="9" xfId="0" applyFont="1" applyFill="1" applyBorder="1" applyAlignment="1">
      <alignment vertical="center"/>
    </xf>
    <xf numFmtId="3" fontId="7" fillId="0" borderId="9" xfId="0" applyNumberFormat="1" applyFont="1" applyFill="1" applyBorder="1" applyAlignment="1">
      <alignment horizontal="center"/>
    </xf>
    <xf numFmtId="0" fontId="7" fillId="0" borderId="9" xfId="0" applyFont="1" applyFill="1" applyBorder="1" applyAlignment="1">
      <alignment horizontal="center"/>
    </xf>
    <xf numFmtId="0" fontId="7" fillId="0" borderId="0" xfId="0" applyFont="1" applyFill="1" applyAlignment="1">
      <alignment horizontal="center" vertical="center"/>
    </xf>
    <xf numFmtId="0" fontId="7" fillId="0" borderId="5" xfId="0" applyFont="1" applyFill="1" applyBorder="1" applyAlignment="1">
      <alignment vertical="center"/>
    </xf>
    <xf numFmtId="0" fontId="7" fillId="0" borderId="10" xfId="0" applyFont="1" applyFill="1" applyBorder="1" applyAlignment="1">
      <alignment vertical="center"/>
    </xf>
    <xf numFmtId="3" fontId="7" fillId="0" borderId="10" xfId="0" applyNumberFormat="1" applyFont="1" applyFill="1" applyBorder="1" applyAlignment="1">
      <alignment horizontal="center"/>
    </xf>
    <xf numFmtId="0" fontId="7" fillId="0" borderId="10" xfId="0" applyFont="1" applyFill="1" applyBorder="1" applyAlignment="1">
      <alignment horizontal="center"/>
    </xf>
    <xf numFmtId="0" fontId="4" fillId="0" borderId="2" xfId="0" applyFont="1" applyFill="1" applyBorder="1" applyAlignment="1">
      <alignment horizontal="center" vertical="top"/>
    </xf>
    <xf numFmtId="0" fontId="4" fillId="0" borderId="2" xfId="0" applyFont="1" applyFill="1" applyBorder="1"/>
    <xf numFmtId="2" fontId="4" fillId="0" borderId="9" xfId="0" applyNumberFormat="1" applyFont="1" applyFill="1" applyBorder="1" applyAlignment="1">
      <alignment horizontal="left" vertical="top" wrapText="1"/>
    </xf>
    <xf numFmtId="3" fontId="3" fillId="0" borderId="3" xfId="0" applyNumberFormat="1" applyFont="1" applyFill="1" applyBorder="1" applyAlignment="1">
      <alignment horizontal="center" vertical="center"/>
    </xf>
    <xf numFmtId="3" fontId="4" fillId="0" borderId="1" xfId="0" applyNumberFormat="1" applyFont="1" applyFill="1" applyBorder="1" applyAlignment="1">
      <alignment horizontal="center"/>
    </xf>
    <xf numFmtId="0" fontId="4" fillId="0" borderId="11" xfId="2" applyFont="1" applyFill="1" applyBorder="1" applyAlignment="1">
      <alignment horizontal="center" vertical="top"/>
    </xf>
    <xf numFmtId="37" fontId="5" fillId="0" borderId="0" xfId="3" applyFont="1" applyFill="1" applyBorder="1" applyAlignment="1">
      <alignment horizontal="centerContinuous" vertical="center" wrapText="1"/>
    </xf>
    <xf numFmtId="37" fontId="4" fillId="0" borderId="0" xfId="3" applyFont="1" applyFill="1" applyBorder="1" applyAlignment="1">
      <alignment horizontal="center"/>
    </xf>
    <xf numFmtId="37" fontId="4" fillId="0" borderId="0" xfId="3" applyFont="1" applyFill="1" applyBorder="1"/>
    <xf numFmtId="37" fontId="4" fillId="0" borderId="8" xfId="3" applyFont="1" applyFill="1" applyBorder="1"/>
    <xf numFmtId="4" fontId="4" fillId="0" borderId="7" xfId="2" applyNumberFormat="1" applyFont="1" applyFill="1" applyBorder="1" applyAlignment="1">
      <alignment horizontal="center"/>
    </xf>
    <xf numFmtId="4" fontId="4" fillId="0" borderId="0" xfId="2" applyNumberFormat="1" applyFont="1" applyFill="1" applyBorder="1" applyAlignment="1">
      <alignment horizontal="center"/>
    </xf>
    <xf numFmtId="37" fontId="4" fillId="0" borderId="0" xfId="0" applyNumberFormat="1" applyFont="1" applyFill="1" applyBorder="1" applyAlignment="1">
      <alignment vertical="top" wrapText="1"/>
    </xf>
    <xf numFmtId="37" fontId="4" fillId="0" borderId="0" xfId="3" applyFont="1" applyFill="1" applyBorder="1" applyAlignment="1">
      <alignment horizontal="left"/>
    </xf>
    <xf numFmtId="37" fontId="3" fillId="0" borderId="0" xfId="3" applyFont="1" applyFill="1" applyBorder="1" applyAlignment="1">
      <alignment horizontal="center" wrapText="1"/>
    </xf>
    <xf numFmtId="37" fontId="6" fillId="0" borderId="0" xfId="3" applyFont="1" applyFill="1" applyBorder="1" applyAlignment="1">
      <alignment horizontal="left"/>
    </xf>
    <xf numFmtId="37" fontId="4" fillId="0" borderId="0" xfId="0" applyNumberFormat="1" applyFont="1" applyFill="1" applyBorder="1" applyAlignment="1">
      <alignment wrapText="1"/>
    </xf>
    <xf numFmtId="2" fontId="4" fillId="0" borderId="0" xfId="0" applyNumberFormat="1" applyFont="1" applyFill="1" applyBorder="1" applyAlignment="1">
      <alignment horizontal="left" vertical="top"/>
    </xf>
    <xf numFmtId="4" fontId="4" fillId="0" borderId="12" xfId="2" applyNumberFormat="1" applyFont="1" applyFill="1" applyBorder="1" applyAlignment="1">
      <alignment horizontal="center"/>
    </xf>
    <xf numFmtId="37" fontId="4" fillId="0" borderId="0" xfId="0" applyNumberFormat="1" applyFont="1" applyFill="1" applyBorder="1"/>
    <xf numFmtId="4" fontId="3" fillId="0" borderId="12" xfId="2" applyNumberFormat="1" applyFont="1" applyFill="1" applyBorder="1" applyAlignment="1">
      <alignment horizontal="center" vertical="center"/>
    </xf>
    <xf numFmtId="0" fontId="4" fillId="0" borderId="11" xfId="0" applyFont="1" applyFill="1" applyBorder="1" applyAlignment="1">
      <alignment horizontal="center" vertical="top"/>
    </xf>
    <xf numFmtId="0" fontId="4" fillId="0" borderId="11" xfId="0" applyFont="1" applyFill="1" applyBorder="1"/>
    <xf numFmtId="4" fontId="3" fillId="0" borderId="12" xfId="2" applyNumberFormat="1" applyFont="1" applyFill="1" applyBorder="1" applyAlignment="1">
      <alignment horizontal="center"/>
    </xf>
    <xf numFmtId="37" fontId="4" fillId="0" borderId="0" xfId="3" applyFont="1" applyFill="1" applyBorder="1" applyAlignment="1" applyProtection="1">
      <alignment horizontal="left"/>
    </xf>
    <xf numFmtId="3" fontId="4" fillId="0" borderId="0" xfId="0" applyNumberFormat="1" applyFont="1" applyFill="1" applyBorder="1" applyAlignment="1" applyProtection="1">
      <alignment horizontal="center"/>
    </xf>
    <xf numFmtId="0" fontId="4" fillId="0" borderId="2" xfId="0" applyFont="1" applyFill="1" applyBorder="1" applyAlignment="1">
      <alignment horizontal="center" vertical="center"/>
    </xf>
    <xf numFmtId="0" fontId="4" fillId="0" borderId="9" xfId="0" applyFont="1" applyFill="1" applyBorder="1" applyAlignment="1">
      <alignment horizontal="center" vertical="center"/>
    </xf>
    <xf numFmtId="3" fontId="4" fillId="0" borderId="9" xfId="0" applyNumberFormat="1" applyFont="1" applyFill="1" applyBorder="1" applyAlignment="1" applyProtection="1">
      <alignment horizontal="center"/>
    </xf>
    <xf numFmtId="0" fontId="4" fillId="0" borderId="5" xfId="0" applyFont="1" applyFill="1" applyBorder="1" applyAlignment="1">
      <alignment horizontal="center" vertical="center"/>
    </xf>
    <xf numFmtId="0" fontId="4" fillId="0" borderId="10" xfId="0" applyFont="1" applyFill="1" applyBorder="1" applyAlignment="1">
      <alignment horizontal="center" vertical="center"/>
    </xf>
    <xf numFmtId="3" fontId="4" fillId="0" borderId="10" xfId="0" applyNumberFormat="1" applyFont="1" applyFill="1" applyBorder="1" applyAlignment="1" applyProtection="1">
      <alignment horizontal="center"/>
    </xf>
    <xf numFmtId="37" fontId="5" fillId="0" borderId="8" xfId="4" applyFont="1" applyFill="1" applyBorder="1" applyAlignment="1" applyProtection="1">
      <alignment horizontal="left" vertical="top" wrapText="1"/>
    </xf>
    <xf numFmtId="0" fontId="11" fillId="0" borderId="8" xfId="0" applyFont="1" applyFill="1" applyBorder="1" applyAlignment="1">
      <alignment vertical="top" wrapText="1"/>
    </xf>
    <xf numFmtId="0" fontId="19" fillId="0" borderId="8" xfId="0" applyFont="1" applyFill="1" applyBorder="1" applyAlignment="1">
      <alignment vertical="top" wrapText="1"/>
    </xf>
    <xf numFmtId="37" fontId="4" fillId="0" borderId="8" xfId="4" applyFont="1" applyFill="1" applyBorder="1" applyAlignment="1" applyProtection="1">
      <alignment horizontal="left" vertical="top" wrapText="1"/>
    </xf>
    <xf numFmtId="0" fontId="6" fillId="0" borderId="8" xfId="0" applyFont="1" applyFill="1" applyBorder="1" applyAlignment="1">
      <alignment vertical="center" wrapText="1"/>
    </xf>
    <xf numFmtId="0" fontId="4" fillId="0" borderId="8" xfId="0" applyFont="1" applyFill="1" applyBorder="1" applyAlignment="1">
      <alignment vertical="center" wrapText="1"/>
    </xf>
    <xf numFmtId="3" fontId="4" fillId="0" borderId="0" xfId="0" applyNumberFormat="1" applyFont="1" applyFill="1" applyBorder="1" applyAlignment="1" applyProtection="1">
      <alignment horizontal="center" wrapText="1"/>
    </xf>
    <xf numFmtId="3" fontId="3" fillId="0" borderId="7" xfId="0" applyNumberFormat="1" applyFont="1" applyFill="1" applyBorder="1" applyAlignment="1">
      <alignment horizontal="center" wrapText="1"/>
    </xf>
    <xf numFmtId="2" fontId="4" fillId="0" borderId="8" xfId="0" applyNumberFormat="1" applyFont="1" applyFill="1" applyBorder="1" applyAlignment="1">
      <alignment horizontal="left" vertical="top"/>
    </xf>
    <xf numFmtId="0" fontId="5" fillId="0" borderId="8" xfId="0" applyFont="1" applyFill="1" applyBorder="1" applyAlignment="1">
      <alignment horizontal="left" vertical="top" wrapText="1"/>
    </xf>
    <xf numFmtId="3" fontId="4" fillId="0" borderId="0" xfId="0" applyNumberFormat="1" applyFont="1" applyFill="1"/>
    <xf numFmtId="43" fontId="4" fillId="0" borderId="0" xfId="1" applyFont="1" applyFill="1" applyAlignment="1">
      <alignment vertical="top"/>
    </xf>
    <xf numFmtId="43" fontId="4" fillId="0" borderId="0" xfId="1" applyFont="1" applyFill="1" applyAlignment="1">
      <alignment vertical="top" wrapText="1"/>
    </xf>
    <xf numFmtId="43" fontId="3" fillId="0" borderId="0" xfId="1" applyFont="1" applyFill="1" applyAlignment="1">
      <alignment vertical="top" wrapText="1"/>
    </xf>
    <xf numFmtId="43" fontId="3" fillId="0" borderId="0" xfId="1" applyFont="1" applyFill="1" applyAlignment="1"/>
    <xf numFmtId="43" fontId="3" fillId="0" borderId="0" xfId="1" applyFont="1" applyFill="1" applyAlignment="1">
      <alignment horizontal="center" vertical="center"/>
    </xf>
    <xf numFmtId="4" fontId="4" fillId="0" borderId="11" xfId="0" applyNumberFormat="1" applyFont="1" applyFill="1" applyBorder="1" applyAlignment="1">
      <alignment horizontal="right"/>
    </xf>
    <xf numFmtId="37" fontId="5" fillId="0" borderId="0" xfId="3" applyFont="1" applyFill="1" applyBorder="1" applyAlignment="1">
      <alignment horizontal="center" vertical="center" wrapText="1"/>
    </xf>
    <xf numFmtId="37" fontId="4" fillId="0" borderId="0" xfId="3" applyFont="1" applyFill="1" applyBorder="1" applyAlignment="1" applyProtection="1">
      <alignment horizontal="center"/>
    </xf>
    <xf numFmtId="37" fontId="3" fillId="0" borderId="8" xfId="3" applyFont="1" applyFill="1" applyBorder="1"/>
    <xf numFmtId="37" fontId="5" fillId="0" borderId="0" xfId="3" applyFont="1" applyFill="1" applyBorder="1" applyAlignment="1">
      <alignment horizontal="center" wrapText="1"/>
    </xf>
    <xf numFmtId="4" fontId="3" fillId="0" borderId="7" xfId="2" applyNumberFormat="1" applyFont="1" applyFill="1" applyBorder="1" applyAlignment="1">
      <alignment horizontal="center"/>
    </xf>
    <xf numFmtId="0" fontId="4" fillId="0" borderId="5" xfId="0" applyFont="1" applyFill="1" applyBorder="1" applyAlignment="1">
      <alignment horizontal="center" vertical="top"/>
    </xf>
    <xf numFmtId="0" fontId="4" fillId="0" borderId="5" xfId="0" applyFont="1" applyFill="1" applyBorder="1"/>
    <xf numFmtId="2" fontId="4" fillId="0" borderId="10" xfId="0" applyNumberFormat="1" applyFont="1" applyFill="1" applyBorder="1" applyAlignment="1">
      <alignment horizontal="left" vertical="top" wrapText="1"/>
    </xf>
    <xf numFmtId="3" fontId="3" fillId="0" borderId="6" xfId="0" applyNumberFormat="1" applyFont="1" applyFill="1" applyBorder="1" applyAlignment="1">
      <alignment horizontal="center" vertical="center"/>
    </xf>
    <xf numFmtId="2" fontId="4" fillId="0" borderId="0" xfId="0" applyNumberFormat="1" applyFont="1" applyFill="1" applyBorder="1" applyAlignment="1">
      <alignment horizontal="left"/>
    </xf>
    <xf numFmtId="3" fontId="3" fillId="0" borderId="8" xfId="0" applyNumberFormat="1" applyFont="1" applyFill="1" applyBorder="1" applyAlignment="1">
      <alignment horizontal="center" wrapText="1"/>
    </xf>
    <xf numFmtId="2" fontId="4" fillId="0" borderId="0" xfId="0" applyNumberFormat="1" applyFont="1" applyFill="1" applyBorder="1" applyAlignment="1" applyProtection="1">
      <alignment horizontal="left"/>
    </xf>
    <xf numFmtId="3" fontId="4" fillId="0" borderId="0" xfId="0" applyNumberFormat="1" applyFont="1" applyFill="1" applyBorder="1" applyAlignment="1" applyProtection="1">
      <alignment horizontal="left"/>
    </xf>
    <xf numFmtId="2" fontId="3" fillId="0" borderId="9" xfId="0" applyNumberFormat="1" applyFont="1" applyFill="1" applyBorder="1" applyAlignment="1" applyProtection="1">
      <alignment horizontal="left" vertical="center" wrapText="1"/>
    </xf>
    <xf numFmtId="2" fontId="3" fillId="0" borderId="9" xfId="0" applyNumberFormat="1" applyFont="1" applyFill="1" applyBorder="1" applyAlignment="1">
      <alignment horizontal="left" vertical="center" wrapText="1"/>
    </xf>
    <xf numFmtId="2" fontId="3" fillId="0" borderId="10" xfId="0" applyNumberFormat="1" applyFont="1" applyFill="1" applyBorder="1" applyAlignment="1" applyProtection="1">
      <alignment horizontal="left" vertical="center" wrapText="1"/>
    </xf>
    <xf numFmtId="2" fontId="3" fillId="0" borderId="10" xfId="0" applyNumberFormat="1" applyFont="1" applyFill="1" applyBorder="1" applyAlignment="1">
      <alignment horizontal="left" vertical="center" wrapText="1"/>
    </xf>
    <xf numFmtId="0" fontId="4" fillId="0" borderId="0" xfId="0" applyFont="1" applyFill="1" applyAlignment="1">
      <alignment horizontal="center" vertical="top"/>
    </xf>
    <xf numFmtId="2" fontId="4" fillId="0" borderId="0" xfId="0" applyNumberFormat="1" applyFont="1" applyFill="1" applyAlignment="1">
      <alignment horizontal="left" vertical="top" wrapText="1"/>
    </xf>
    <xf numFmtId="3" fontId="4" fillId="0" borderId="0" xfId="0" applyNumberFormat="1" applyFont="1" applyFill="1" applyAlignment="1" applyProtection="1">
      <alignment horizontal="center"/>
    </xf>
    <xf numFmtId="3" fontId="4" fillId="0" borderId="0" xfId="0" applyNumberFormat="1" applyFont="1" applyFill="1" applyAlignment="1">
      <alignment horizontal="center"/>
    </xf>
    <xf numFmtId="3" fontId="3" fillId="0" borderId="0" xfId="0" applyNumberFormat="1" applyFont="1" applyFill="1" applyAlignment="1">
      <alignment horizontal="center" vertical="center"/>
    </xf>
    <xf numFmtId="2" fontId="3" fillId="0" borderId="9" xfId="0" applyNumberFormat="1" applyFont="1" applyFill="1" applyBorder="1" applyAlignment="1">
      <alignment horizontal="center" vertical="center" wrapText="1"/>
    </xf>
    <xf numFmtId="2" fontId="3" fillId="0" borderId="10" xfId="0" applyNumberFormat="1" applyFont="1" applyFill="1" applyBorder="1" applyAlignment="1">
      <alignment horizontal="center" vertical="center" wrapText="1"/>
    </xf>
    <xf numFmtId="3" fontId="4" fillId="0" borderId="9" xfId="0" applyNumberFormat="1" applyFont="1" applyFill="1" applyBorder="1" applyAlignment="1">
      <alignment horizontal="center"/>
    </xf>
    <xf numFmtId="3" fontId="4" fillId="0" borderId="10" xfId="0" applyNumberFormat="1" applyFont="1" applyFill="1" applyBorder="1" applyAlignment="1">
      <alignment horizontal="center"/>
    </xf>
    <xf numFmtId="3" fontId="3" fillId="0" borderId="3" xfId="0" applyNumberFormat="1" applyFont="1" applyFill="1" applyBorder="1" applyAlignment="1">
      <alignment horizontal="center" vertical="center"/>
    </xf>
    <xf numFmtId="3" fontId="3" fillId="0" borderId="6" xfId="0" applyNumberFormat="1" applyFont="1" applyFill="1" applyBorder="1" applyAlignment="1">
      <alignment horizontal="center" vertical="center"/>
    </xf>
    <xf numFmtId="3" fontId="4" fillId="0" borderId="1" xfId="0" applyNumberFormat="1" applyFont="1" applyFill="1" applyBorder="1" applyAlignment="1">
      <alignment horizontal="center"/>
    </xf>
    <xf numFmtId="3" fontId="4" fillId="0" borderId="4" xfId="0" applyNumberFormat="1" applyFont="1" applyFill="1" applyBorder="1" applyAlignment="1">
      <alignment horizontal="center"/>
    </xf>
    <xf numFmtId="2" fontId="3" fillId="0" borderId="1" xfId="0" applyNumberFormat="1" applyFont="1" applyFill="1" applyBorder="1" applyAlignment="1">
      <alignment horizontal="center" vertical="center" wrapText="1"/>
    </xf>
    <xf numFmtId="2" fontId="3" fillId="0" borderId="4" xfId="0" applyNumberFormat="1" applyFont="1" applyFill="1" applyBorder="1" applyAlignment="1">
      <alignment horizontal="center" vertical="center" wrapText="1"/>
    </xf>
    <xf numFmtId="2" fontId="3" fillId="0" borderId="2" xfId="0" applyNumberFormat="1" applyFont="1" applyFill="1" applyBorder="1" applyAlignment="1">
      <alignment horizontal="center" vertical="center" wrapText="1"/>
    </xf>
    <xf numFmtId="2" fontId="3" fillId="0" borderId="3" xfId="0" applyNumberFormat="1" applyFont="1" applyFill="1" applyBorder="1" applyAlignment="1">
      <alignment horizontal="center" vertical="center" wrapText="1"/>
    </xf>
    <xf numFmtId="2" fontId="3" fillId="0" borderId="5" xfId="0" applyNumberFormat="1" applyFont="1" applyFill="1" applyBorder="1" applyAlignment="1">
      <alignment horizontal="center" vertical="center" wrapText="1"/>
    </xf>
    <xf numFmtId="2" fontId="3" fillId="0" borderId="6" xfId="0" applyNumberFormat="1" applyFont="1" applyFill="1" applyBorder="1" applyAlignment="1">
      <alignment horizontal="center" vertical="center" wrapText="1"/>
    </xf>
    <xf numFmtId="3" fontId="3" fillId="0" borderId="1" xfId="0" applyNumberFormat="1" applyFont="1" applyFill="1" applyBorder="1" applyAlignment="1" applyProtection="1">
      <alignment horizontal="center" vertical="center" wrapText="1"/>
    </xf>
    <xf numFmtId="3" fontId="3" fillId="0" borderId="4" xfId="0" applyNumberFormat="1" applyFont="1" applyFill="1" applyBorder="1" applyAlignment="1" applyProtection="1">
      <alignment horizontal="center" vertical="center" wrapText="1"/>
    </xf>
    <xf numFmtId="3" fontId="3" fillId="0" borderId="1" xfId="0" applyNumberFormat="1" applyFont="1" applyFill="1" applyBorder="1" applyAlignment="1">
      <alignment horizontal="center" vertical="center" wrapText="1"/>
    </xf>
    <xf numFmtId="3" fontId="3" fillId="0" borderId="4" xfId="0" applyNumberFormat="1" applyFont="1" applyFill="1" applyBorder="1" applyAlignment="1">
      <alignment horizontal="center" vertical="center" wrapText="1"/>
    </xf>
    <xf numFmtId="4" fontId="3" fillId="0" borderId="3" xfId="0" applyNumberFormat="1" applyFont="1" applyFill="1" applyBorder="1" applyAlignment="1">
      <alignment horizontal="center" vertical="center"/>
    </xf>
    <xf numFmtId="4" fontId="3" fillId="0" borderId="6" xfId="0" applyNumberFormat="1" applyFont="1" applyFill="1" applyBorder="1" applyAlignment="1">
      <alignment horizontal="center" vertical="center"/>
    </xf>
    <xf numFmtId="4" fontId="3" fillId="0" borderId="1" xfId="0" applyNumberFormat="1" applyFont="1" applyFill="1" applyBorder="1" applyAlignment="1">
      <alignment horizontal="right" vertical="center"/>
    </xf>
    <xf numFmtId="4" fontId="3" fillId="0" borderId="4" xfId="0" applyNumberFormat="1" applyFont="1" applyFill="1" applyBorder="1" applyAlignment="1">
      <alignment horizontal="right" vertical="center"/>
    </xf>
    <xf numFmtId="2" fontId="15" fillId="0" borderId="9" xfId="0" applyNumberFormat="1" applyFont="1" applyFill="1" applyBorder="1" applyAlignment="1">
      <alignment horizontal="center" vertical="center" wrapText="1"/>
    </xf>
    <xf numFmtId="2" fontId="15" fillId="0" borderId="10" xfId="0" applyNumberFormat="1" applyFont="1" applyFill="1" applyBorder="1" applyAlignment="1">
      <alignment horizontal="center" vertical="center" wrapText="1"/>
    </xf>
    <xf numFmtId="4" fontId="2" fillId="0" borderId="3" xfId="0" applyNumberFormat="1" applyFont="1" applyFill="1" applyBorder="1" applyAlignment="1">
      <alignment horizontal="center" vertical="center"/>
    </xf>
    <xf numFmtId="4" fontId="2" fillId="0" borderId="6" xfId="0" applyNumberFormat="1" applyFont="1" applyFill="1" applyBorder="1" applyAlignment="1">
      <alignment horizontal="center" vertical="center"/>
    </xf>
    <xf numFmtId="4" fontId="2" fillId="0" borderId="1" xfId="0" applyNumberFormat="1" applyFont="1" applyFill="1" applyBorder="1" applyAlignment="1">
      <alignment horizontal="right" vertical="center"/>
    </xf>
    <xf numFmtId="4" fontId="2" fillId="0" borderId="4" xfId="0" applyNumberFormat="1" applyFont="1" applyFill="1" applyBorder="1" applyAlignment="1">
      <alignment horizontal="right" vertical="center"/>
    </xf>
    <xf numFmtId="3" fontId="4" fillId="0" borderId="7" xfId="0" applyNumberFormat="1" applyFont="1" applyFill="1" applyBorder="1" applyAlignment="1">
      <alignment horizontal="center"/>
    </xf>
  </cellXfs>
  <cellStyles count="5">
    <cellStyle name="Comma" xfId="1" builtinId="3"/>
    <cellStyle name="Normal" xfId="0" builtinId="0"/>
    <cellStyle name="Normal_Bill No. 3 Family Villa Type A 3 2" xfId="2"/>
    <cellStyle name="Normal_BOQ - 6 Sep 00" xfId="3"/>
    <cellStyle name="Normal_BOQ1"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22405</xdr:colOff>
      <xdr:row>0</xdr:row>
      <xdr:rowOff>33618</xdr:rowOff>
    </xdr:from>
    <xdr:to>
      <xdr:col>6</xdr:col>
      <xdr:colOff>1002492</xdr:colOff>
      <xdr:row>1</xdr:row>
      <xdr:rowOff>141822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65880" y="33618"/>
          <a:ext cx="1637312" cy="298704"/>
        </a:xfrm>
        <a:prstGeom prst="rect">
          <a:avLst/>
        </a:prstGeom>
      </xdr:spPr>
    </xdr:pic>
    <xdr:clientData/>
  </xdr:twoCellAnchor>
  <xdr:twoCellAnchor editAs="oneCell">
    <xdr:from>
      <xdr:col>5</xdr:col>
      <xdr:colOff>8659</xdr:colOff>
      <xdr:row>0</xdr:row>
      <xdr:rowOff>28575</xdr:rowOff>
    </xdr:from>
    <xdr:to>
      <xdr:col>6</xdr:col>
      <xdr:colOff>999545</xdr:colOff>
      <xdr:row>1</xdr:row>
      <xdr:rowOff>136779</xdr:rowOff>
    </xdr:to>
    <xdr:pic>
      <xdr:nvPicPr>
        <xdr:cNvPr id="3" name="Picture 2" descr="For Header - A4.jpg"/>
        <xdr:cNvPicPr>
          <a:picLocks noChangeAspect="1"/>
        </xdr:cNvPicPr>
      </xdr:nvPicPr>
      <xdr:blipFill>
        <a:blip xmlns:r="http://schemas.openxmlformats.org/officeDocument/2006/relationships" r:embed="rId2" cstate="print"/>
        <a:stretch>
          <a:fillRect/>
        </a:stretch>
      </xdr:blipFill>
      <xdr:spPr>
        <a:xfrm>
          <a:off x="4952134" y="28575"/>
          <a:ext cx="1648111" cy="298704"/>
        </a:xfrm>
        <a:prstGeom prst="rect">
          <a:avLst/>
        </a:prstGeom>
      </xdr:spPr>
    </xdr:pic>
    <xdr:clientData/>
  </xdr:twoCellAnchor>
  <xdr:twoCellAnchor>
    <xdr:from>
      <xdr:col>2</xdr:col>
      <xdr:colOff>1076325</xdr:colOff>
      <xdr:row>552</xdr:row>
      <xdr:rowOff>0</xdr:rowOff>
    </xdr:from>
    <xdr:to>
      <xdr:col>2</xdr:col>
      <xdr:colOff>1076325</xdr:colOff>
      <xdr:row>552</xdr:row>
      <xdr:rowOff>0</xdr:rowOff>
    </xdr:to>
    <xdr:sp macro="" textlink="">
      <xdr:nvSpPr>
        <xdr:cNvPr id="4" name="Line 3"/>
        <xdr:cNvSpPr>
          <a:spLocks noChangeShapeType="1"/>
        </xdr:cNvSpPr>
      </xdr:nvSpPr>
      <xdr:spPr bwMode="auto">
        <a:xfrm>
          <a:off x="1581150" y="121672350"/>
          <a:ext cx="0" cy="0"/>
        </a:xfrm>
        <a:prstGeom prst="line">
          <a:avLst/>
        </a:prstGeom>
        <a:noFill/>
        <a:ln w="9525">
          <a:solidFill>
            <a:srgbClr val="000000"/>
          </a:solidFill>
          <a:round/>
          <a:headEnd/>
          <a:tailEnd/>
        </a:ln>
      </xdr:spPr>
    </xdr:sp>
    <xdr:clientData/>
  </xdr:twoCellAnchor>
  <xdr:twoCellAnchor>
    <xdr:from>
      <xdr:col>2</xdr:col>
      <xdr:colOff>1076325</xdr:colOff>
      <xdr:row>552</xdr:row>
      <xdr:rowOff>0</xdr:rowOff>
    </xdr:from>
    <xdr:to>
      <xdr:col>2</xdr:col>
      <xdr:colOff>1076325</xdr:colOff>
      <xdr:row>552</xdr:row>
      <xdr:rowOff>0</xdr:rowOff>
    </xdr:to>
    <xdr:sp macro="" textlink="">
      <xdr:nvSpPr>
        <xdr:cNvPr id="5" name="Line 4"/>
        <xdr:cNvSpPr>
          <a:spLocks noChangeShapeType="1"/>
        </xdr:cNvSpPr>
      </xdr:nvSpPr>
      <xdr:spPr bwMode="auto">
        <a:xfrm>
          <a:off x="1581150" y="121672350"/>
          <a:ext cx="0" cy="0"/>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Q"/>
      <sheetName val="BQ External"/>
      <sheetName val="Notes"/>
      <sheetName val="SHOPLIST"/>
      <sheetName val="Penthouse Apartment"/>
      <sheetName val="icmal"/>
      <sheetName val="Basis"/>
      <sheetName val="#REF"/>
      <sheetName val="StattCo yCharges"/>
      <sheetName val="GFA_HQ_Building"/>
      <sheetName val="GFA_Conference"/>
      <sheetName val="Su}}ary"/>
      <sheetName val="TAS"/>
      <sheetName val="SubmitCal"/>
      <sheetName val="D-623D"/>
      <sheetName val="LABOUR HISTOGRAM"/>
      <sheetName val="Cash2"/>
      <sheetName val="Z"/>
      <sheetName val="Raw Data"/>
      <sheetName val="Option"/>
      <sheetName val="Chiet tinh dz22"/>
      <sheetName val="Chiet tinh dz35"/>
      <sheetName val="CT Thang Mo"/>
      <sheetName val="Graph Data (DO NOT PRINT)"/>
      <sheetName val="GFA_HQ_Building1"/>
      <sheetName val="GFA_Conference1"/>
      <sheetName val="BQ_External"/>
      <sheetName val="Penthouse_Apartment"/>
      <sheetName val="LABOUR_HISTOGRAM"/>
      <sheetName val="StattCo_yCharges"/>
      <sheetName val="Raw_Data"/>
      <sheetName val="Graph_Data_(DO_NOT_PRINT)"/>
      <sheetName val="budget summary (2)"/>
      <sheetName val="Budget Analysis Summary"/>
      <sheetName val="_______"/>
      <sheetName val="核算项目余额表"/>
      <sheetName val="Criteria"/>
      <sheetName val="Assumptions"/>
      <sheetName val="@risk rents and incentives"/>
      <sheetName val="Car park lease"/>
      <sheetName val="Net rent analysis"/>
      <sheetName val="Poz-1 "/>
      <sheetName val="차액보증"/>
      <sheetName val="Lab Cum Hist"/>
      <sheetName val="ancillary"/>
      <sheetName val="1"/>
      <sheetName val="Bill_1"/>
      <sheetName val="Bill_2"/>
      <sheetName val="Bill_3"/>
      <sheetName val="Bill_4"/>
      <sheetName val="Bill_5"/>
      <sheetName val="Bill_6"/>
      <sheetName val="Bill_7"/>
      <sheetName val="Projet, methodes &amp; couts"/>
      <sheetName val="Macro1"/>
      <sheetName val="Planning"/>
      <sheetName val="TAHRIR"/>
      <sheetName val="Bases"/>
      <sheetName val="Risques majeurs &amp; Frais Ind."/>
      <sheetName val="Bouclage"/>
      <sheetName val="AREG_05"/>
      <sheetName val="BOQ"/>
      <sheetName val="Bill No. 2"/>
      <sheetName val="CASHFLOWS"/>
      <sheetName val="SPT vs PHI"/>
      <sheetName val="LEVEL SHEET"/>
      <sheetName val="Sheet2"/>
      <sheetName val="CT  PL"/>
      <sheetName val="改加胶玻璃、室外栏杆"/>
      <sheetName val=""/>
      <sheetName val="Customize Your Invoice"/>
      <sheetName val="B"/>
      <sheetName val="HVAC BoQ"/>
      <sheetName val="PriceSummary"/>
      <sheetName val="企业表一"/>
      <sheetName val="M-5C"/>
      <sheetName val="M-5A"/>
      <sheetName val="FOL - Bar"/>
      <sheetName val="ANNEXURE-A"/>
      <sheetName val="POWER"/>
      <sheetName val="MTP"/>
      <sheetName val="Sheet1"/>
      <sheetName val="Data"/>
      <sheetName val="Tender Summary"/>
      <sheetName val="Insurance Ext"/>
      <sheetName val="Prelims"/>
      <sheetName val="HQ-TO"/>
      <sheetName val="intr stool brkup"/>
      <sheetName val="Body Sheet"/>
      <sheetName val="1.0 Executive Summary"/>
      <sheetName val="Bill 2"/>
      <sheetName val="Ap A"/>
      <sheetName val="JAS"/>
      <sheetName val="List"/>
      <sheetName val="Budget"/>
      <sheetName val="BQ_External1"/>
      <sheetName val="@risk_rents_and_incentives"/>
      <sheetName val="Car_park_lease"/>
      <sheetName val="Net_rent_analysis"/>
      <sheetName val="Poz-1_"/>
      <sheetName val="Chiet_tinh_dz22"/>
      <sheetName val="Chiet_tinh_dz35"/>
      <sheetName val="Lab_Cum_Hist"/>
      <sheetName val="Projet,_methodes_&amp;_couts"/>
      <sheetName val="Risques_majeurs_&amp;_Frais_Ind_"/>
      <sheetName val="CT_Thang_Mo"/>
      <sheetName val="Bill_No__2"/>
      <sheetName val="SPT_vs_PHI"/>
      <sheetName val="budget_summary_(2)"/>
      <sheetName val="Budget_Analysis_Summary"/>
      <sheetName val="CT__PL"/>
      <sheetName val="LEVEL_SHEET"/>
      <sheetName val="FOL_-_Bar"/>
      <sheetName val="Currencies"/>
      <sheetName val="ConferenceCentre_x0000_옰ʒ䄂ʒ鵠ʐ䄂ʒ閐̐䄂ʒ蕈̐"/>
      <sheetName val="Rate analysis"/>
      <sheetName val="Top sheet"/>
      <sheetName val="COC"/>
      <sheetName val="Geneí¬_x0008_i_x0000__x0000__x0014__x0000_0."/>
      <sheetName val="70_x0000_,/0_x0000_s«_x0008_i_x0000_Æø_x0003_í¬_x0008_i_x0000_"/>
      <sheetName val="Inputs"/>
      <sheetName val="LABOUR_HISTOGRAM1"/>
      <sheetName val="Sheet3"/>
      <sheetName val="SHOPLIST.xls"/>
      <sheetName val="기계내역서"/>
      <sheetName val="DATAS"/>
      <sheetName val="2 Div 14 "/>
      <sheetName val="SAP"/>
      <sheetName val="PROJECT BRIEF"/>
      <sheetName val="ACT_SPS"/>
      <sheetName val="SPSF"/>
      <sheetName val="Invoice Summary"/>
      <sheetName val="Bill 1"/>
      <sheetName val="Bill 3"/>
      <sheetName val="Bill 4"/>
      <sheetName val="Bill 5"/>
      <sheetName val="Bill 6"/>
      <sheetName val="Bill 7"/>
      <sheetName val="concrete"/>
      <sheetName val="beam-reinft-IIInd floor"/>
      <sheetName val="C (3)"/>
      <sheetName val="Tender_Summary"/>
      <sheetName val="Insurance_Ext"/>
      <sheetName val="Customize_Your_Invoice"/>
      <sheetName val="HVAC_BoQ"/>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udget_summary_(2)1"/>
      <sheetName val="Budget_Analysis_Summary1"/>
      <sheetName val="Body_Sheet1"/>
      <sheetName val="1_0_Executive_Summary1"/>
      <sheetName val="Projet,_methodes_&amp;_couts1"/>
      <sheetName val="Risques_majeurs_&amp;_Frais_Ind_1"/>
      <sheetName val="CT__PL1"/>
      <sheetName val="Top_sheet1"/>
      <sheetName val="intr_stool_brkup1"/>
      <sheetName val="Rate_analysis1"/>
      <sheetName val="GFA_HQ_Building2"/>
      <sheetName val="GFA_Conference2"/>
      <sheetName val="StattCo_yCharges1"/>
      <sheetName val="BQ_External2"/>
      <sheetName val="Penthouse_Apartment1"/>
      <sheetName val="LABOUR_HISTOGRAM2"/>
      <sheetName val="Chiet_tinh_dz221"/>
      <sheetName val="Chiet_tinh_dz351"/>
      <sheetName val="CT_Thang_Mo1"/>
      <sheetName val="Raw_Data1"/>
      <sheetName val="@risk_rents_and_incentives1"/>
      <sheetName val="Car_park_lease1"/>
      <sheetName val="Net_rent_analysis1"/>
      <sheetName val="Poz-1_1"/>
      <sheetName val="Lab_Cum_Hist1"/>
      <sheetName val="Graph_Data_(DO_NOT_PRINT)1"/>
      <sheetName val="LEVEL_SHEET1"/>
      <sheetName val="Bill_No__21"/>
      <sheetName val="Tender_Summary1"/>
      <sheetName val="Insurance_Ext1"/>
      <sheetName val="FOL_-_Bar1"/>
      <sheetName val="SPT_vs_PHI1"/>
      <sheetName val="Customize_Your_Invoice1"/>
      <sheetName val="HVAC_BoQ1"/>
      <sheetName val="Body_Sheet"/>
      <sheetName val="1_0_Executive_Summary"/>
      <sheetName val="Top_sheet"/>
      <sheetName val="intr_stool_brkup"/>
      <sheetName val="Rate_analysis"/>
      <sheetName val="Dubai golf"/>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beam-reinft-machine rm"/>
      <sheetName val="girder"/>
      <sheetName val="Rocker"/>
      <sheetName val="98Price"/>
      <sheetName val="_x0000__x0000__x0000__x0000__x0000__x0000__x0000__x0000_"/>
      <sheetName val="POWER ASSUMPTIONS"/>
      <sheetName val="sal"/>
      <sheetName val="WITHOUT C&amp;I PROFIT (3)"/>
      <sheetName val="Geneí¬_x0008_i"/>
      <sheetName val="70"/>
      <sheetName val="Wall"/>
      <sheetName val="마산월령동골조물량변경"/>
      <sheetName val="ABSTRACT"/>
      <sheetName val="DETAILED  BOQ"/>
      <sheetName val="M-Book for Conc"/>
      <sheetName val="M-Book for FW"/>
      <sheetName val="Vehicles"/>
      <sheetName val="공종별_집계금액"/>
      <sheetName val="MOS"/>
      <sheetName val="Civil Boq"/>
      <sheetName val="Softscape Buildup"/>
      <sheetName val="Mat'l Rate"/>
      <sheetName val="Activity List"/>
      <sheetName val="PA- Consutant "/>
      <sheetName val="upa"/>
      <sheetName val="Bill_21"/>
      <sheetName val="2_Div_14_"/>
      <sheetName val="Geneí¬i0_"/>
      <sheetName val="70,/0s«iÆøí¬i"/>
      <sheetName val="Ap_A"/>
      <sheetName val="SHOPLIST_xls"/>
      <sheetName val="Bill_11"/>
      <sheetName val="Bill_31"/>
      <sheetName val="Bill_41"/>
      <sheetName val="Bill_51"/>
      <sheetName val="Bill_61"/>
      <sheetName val="Bill_71"/>
      <sheetName val="beam-reinft-IIInd_floor"/>
      <sheetName val="POWER_ASSUMPTIONS"/>
      <sheetName val="beam-reinft-machine_rm"/>
      <sheetName val="CODE"/>
      <sheetName val="Civil_Boq"/>
      <sheetName val="HIRED_LABOUR_CODE"/>
      <sheetName val="PA-_Consutant_"/>
      <sheetName val="Design"/>
      <sheetName val="foot-slab_reinft"/>
      <sheetName val="Invoice_Summary"/>
      <sheetName val="PROJECT_BRIEF"/>
      <sheetName val="HIRED LABOUR CODE"/>
      <sheetName val="foot-slab reinft"/>
      <sheetName val="BILL COV"/>
      <sheetName val="Ra  stair"/>
      <sheetName val="Materials Cost(PCC)"/>
      <sheetName val="India F&amp;S Template"/>
      <sheetName val="Annex"/>
      <sheetName val="factors"/>
      <sheetName val="P4-B"/>
      <sheetName val="Break_Up"/>
      <sheetName val="RESULT"/>
      <sheetName val="IO LIST"/>
      <sheetName val="Formulas"/>
      <sheetName val="Material "/>
      <sheetName val="Quote Sheet"/>
      <sheetName val="Day work"/>
      <sheetName val="GFA_HQ_Building6"/>
      <sheetName val="250mm"/>
      <sheetName val="200mm"/>
      <sheetName val="160mm"/>
      <sheetName val="FITTINGS"/>
      <sheetName val="VALVE CHAMBERS"/>
      <sheetName val="Fire Hydrants"/>
      <sheetName val="B.GATE VALVE"/>
      <sheetName val="Sub G1 Fire"/>
      <sheetName val="Sub G12 Fire"/>
      <sheetName val="PROJECT_BRIEF1"/>
      <sheetName val="Bill_22"/>
      <sheetName val="C_(3)1"/>
      <sheetName val="Ap_A1"/>
      <sheetName val="2_Div_14_1"/>
      <sheetName val="Dubai_golf"/>
      <sheetName val="C_(3)"/>
      <sheetName val="GFA_HQ_Building7"/>
      <sheetName val="GFA_Conference6"/>
      <sheetName val="BQ_External6"/>
      <sheetName val="Projet,_methodes_&amp;_couts4"/>
      <sheetName val="Risques_majeurs_&amp;_Frais_Ind_4"/>
      <sheetName val="Penthouse_Apartment5"/>
      <sheetName val="LABOUR_HISTOGRAM6"/>
      <sheetName val="StattCo_yCharges5"/>
      <sheetName val="Chiet_tinh_dz225"/>
      <sheetName val="Chiet_tinh_dz355"/>
      <sheetName val="Raw_Data5"/>
      <sheetName val="CT_Thang_Mo5"/>
      <sheetName val="LEVEL_SHEET5"/>
      <sheetName val="SPT_vs_PHI5"/>
      <sheetName val="@risk_rents_and_incentives5"/>
      <sheetName val="Car_park_lease5"/>
      <sheetName val="Net_rent_analysis5"/>
      <sheetName val="Poz-1_5"/>
      <sheetName val="Lab_Cum_Hist5"/>
      <sheetName val="Graph_Data_(DO_NOT_PRINT)5"/>
      <sheetName val="Bill_No__25"/>
      <sheetName val="budget_summary_(2)4"/>
      <sheetName val="Budget_Analysis_Summary4"/>
      <sheetName val="Customize_Your_Invoice5"/>
      <sheetName val="HVAC_BoQ5"/>
      <sheetName val="FOL_-_Bar5"/>
      <sheetName val="Tender_Summary5"/>
      <sheetName val="Insurance_Ext5"/>
      <sheetName val="CT__PL4"/>
      <sheetName val="intr_stool_brkup4"/>
      <sheetName val="Top_sheet4"/>
      <sheetName val="Rate_analysis4"/>
      <sheetName val="PROJECT_BRIEF2"/>
      <sheetName val="Body_Sheet4"/>
      <sheetName val="1_0_Executive_Summary4"/>
      <sheetName val="Bill_23"/>
      <sheetName val="C_(3)2"/>
      <sheetName val="Ap_A2"/>
      <sheetName val="2_Div_14_2"/>
      <sheetName val="Bill_12"/>
      <sheetName val="Bill_32"/>
      <sheetName val="Bill_42"/>
      <sheetName val="Bill_52"/>
      <sheetName val="Bill_62"/>
      <sheetName val="Bill_72"/>
      <sheetName val="SHOPLIST_xls1"/>
      <sheetName val="Dubai_golf1"/>
      <sheetName val="Invoice_Summary1"/>
      <sheetName val="beam-reinft-IIInd_floor1"/>
      <sheetName val="POWER_ASSUMPTIONS1"/>
      <sheetName val="beam-reinft-machine_rm1"/>
      <sheetName val="WITHOUT_C&amp;I_PROFIT_(3)"/>
      <sheetName val="Geneí¬i"/>
      <sheetName val="Activity_List"/>
      <sheetName val="Softscape_Buildup"/>
      <sheetName val="Mat'l_Rate"/>
      <sheetName val="GFA_HQ_Building8"/>
      <sheetName val="GFA_Conference7"/>
      <sheetName val="BQ_External7"/>
      <sheetName val="Graph_Data_(DO_NOT_PRINT)6"/>
      <sheetName val="Penthouse_Apartment6"/>
      <sheetName val="Chiet_tinh_dz226"/>
      <sheetName val="Chiet_tinh_dz356"/>
      <sheetName val="StattCo_yCharges6"/>
      <sheetName val="Raw_Data6"/>
      <sheetName val="LABOUR_HISTOGRAM7"/>
      <sheetName val="@risk_rents_and_incentives6"/>
      <sheetName val="Car_park_lease6"/>
      <sheetName val="Net_rent_analysis6"/>
      <sheetName val="Poz-1_6"/>
      <sheetName val="CT_Thang_Mo6"/>
      <sheetName val="Lab_Cum_Hist6"/>
      <sheetName val="LEVEL_SHEET6"/>
      <sheetName val="Bill_No__26"/>
      <sheetName val="Tender_Summary6"/>
      <sheetName val="Insurance_Ext6"/>
      <sheetName val="FOL_-_Bar6"/>
      <sheetName val="SPT_vs_PHI6"/>
      <sheetName val="Customize_Your_Invoice6"/>
      <sheetName val="HVAC_BoQ6"/>
      <sheetName val="budget_summary_(2)5"/>
      <sheetName val="Budget_Analysis_Summary5"/>
      <sheetName val="Body_Sheet5"/>
      <sheetName val="1_0_Executive_Summary5"/>
      <sheetName val="Projet,_methodes_&amp;_couts5"/>
      <sheetName val="Risques_majeurs_&amp;_Frais_Ind_5"/>
      <sheetName val="Top_sheet5"/>
      <sheetName val="CT__PL5"/>
      <sheetName val="intr_stool_brkup5"/>
      <sheetName val="Rate_analysis5"/>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DETAILED__BOQ"/>
      <sheetName val="M-Book_for_Conc"/>
      <sheetName val="M-Book_for_FW"/>
      <sheetName val="CERTIFICATE"/>
      <sheetName val="INSTR"/>
      <sheetName val="ConferenceCentre?옰ʒ䄂ʒ鵠ʐ䄂ʒ閐̐䄂ʒ蕈̐"/>
      <sheetName val="Toolbox"/>
      <sheetName val="GFA_HQ_Building9"/>
      <sheetName val="GFA_Conference8"/>
      <sheetName val="BQ_External8"/>
      <sheetName val="Graph_Data_(DO_NOT_PRINT)7"/>
      <sheetName val="Penthouse_Apartment7"/>
      <sheetName val="Chiet_tinh_dz227"/>
      <sheetName val="Chiet_tinh_dz357"/>
      <sheetName val="StattCo_yCharges7"/>
      <sheetName val="Raw_Data7"/>
      <sheetName val="LABOUR_HISTOGRAM8"/>
      <sheetName val="@risk_rents_and_incentives7"/>
      <sheetName val="Car_park_lease7"/>
      <sheetName val="Net_rent_analysis7"/>
      <sheetName val="Poz-1_7"/>
      <sheetName val="CT_Thang_Mo7"/>
      <sheetName val="Lab_Cum_Hist7"/>
      <sheetName val="LEVEL_SHEET7"/>
      <sheetName val="Bill_No__27"/>
      <sheetName val="Tender_Summary7"/>
      <sheetName val="Insurance_Ext7"/>
      <sheetName val="FOL_-_Bar7"/>
      <sheetName val="SPT_vs_PHI7"/>
      <sheetName val="Customize_Your_Invoice7"/>
      <sheetName val="HVAC_BoQ7"/>
      <sheetName val="budget_summary_(2)6"/>
      <sheetName val="Budget_Analysis_Summary6"/>
      <sheetName val="Body_Sheet6"/>
      <sheetName val="1_0_Executive_Summary6"/>
      <sheetName val="Projet,_methodes_&amp;_couts6"/>
      <sheetName val="Risques_majeurs_&amp;_Frais_Ind_6"/>
      <sheetName val="Top_sheet6"/>
      <sheetName val="CT__PL6"/>
      <sheetName val="intr_stool_brkup6"/>
      <sheetName val="Rate_analysis6"/>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q. Mobilization"/>
      <sheetName val="RA-markate"/>
      <sheetName val="BOQ_Direct_selling cost"/>
      <sheetName val="77S(O)"/>
      <sheetName val="PointNo.5"/>
      <sheetName val="11-hsd"/>
      <sheetName val="13-septic"/>
      <sheetName val="7-ug"/>
      <sheetName val="2-utility"/>
      <sheetName val="18-misc"/>
      <sheetName val="5-pipe"/>
      <sheetName val="Data_Summary"/>
      <sheetName val="COLUMN"/>
      <sheetName val="CHART OF ACCOUNTS"/>
      <sheetName val="E-Bill No.6 A-O"/>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갑지"/>
      <sheetName val="15-MECH"/>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BILL_COV"/>
      <sheetName val="Ra__stair"/>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HIRED_LABOUR_CODE1"/>
      <sheetName val="PA-_Consutant_1"/>
      <sheetName val="foot-slab_reinft1"/>
      <sheetName val="DETAILED__BOQ1"/>
      <sheetName val="M-Book_for_Conc1"/>
      <sheetName val="M-Book_for_FW1"/>
      <sheetName val="BILL_COV1"/>
      <sheetName val="Ra__stair1"/>
      <sheetName val="col-reinft1"/>
      <sheetName val="Day_work"/>
      <sheetName val="VALVE_CHAMBERS"/>
      <sheetName val="Fire_Hydrants"/>
      <sheetName val="B_GATE_VALVE"/>
      <sheetName val="Sub_G1_Fire"/>
      <sheetName val="Sub_G12_Fire"/>
      <sheetName val="VALVE_CHAMBERS1"/>
      <sheetName val="Fire_Hydrants1"/>
      <sheetName val="B_GATE_VALVE1"/>
      <sheetName val="Sub_G1_Fire1"/>
      <sheetName val="Sub_G12_Fire1"/>
      <sheetName val="DETAILED__BOQ2"/>
      <sheetName val="M-Book_for_Conc2"/>
      <sheetName val="M-Book_for_FW2"/>
      <sheetName val="HIRED_LABOUR_CODE2"/>
      <sheetName val="PA-_Consutant_2"/>
      <sheetName val="foot-slab_reinft2"/>
      <sheetName val="Dropdown"/>
      <sheetName val="B185-B-2"/>
      <sheetName val="B185-B-3"/>
      <sheetName val="B185-B-4"/>
      <sheetName val="B185-B-5"/>
      <sheetName val="B185-B-6"/>
      <sheetName val="B185-B-7"/>
      <sheetName val="B185-B-8"/>
      <sheetName val="B185-B-9.1"/>
      <sheetName val="B185-B-9.2"/>
      <sheetName val="Working for RCC"/>
      <sheetName val="입찰내역 발주처 양식"/>
      <sheetName val="B03"/>
      <sheetName val="B09.1"/>
      <sheetName val="房屋及建筑物"/>
      <sheetName val="XL4Poppy"/>
      <sheetName val="집계표(OPTION)"/>
      <sheetName val="GFA_HQ_Building11"/>
      <sheetName val="GFA_Conference10"/>
      <sheetName val="StattCo_yCharges9"/>
      <sheetName val="BQ_External10"/>
      <sheetName val="Penthouse_Apartment9"/>
      <sheetName val="LABOUR_HISTOGRAM10"/>
      <sheetName val="Chiet_tinh_dz229"/>
      <sheetName val="Chiet_tinh_dz359"/>
      <sheetName val="CT_Thang_Mo9"/>
      <sheetName val="Raw_Data9"/>
      <sheetName val="@risk_rents_and_incentives9"/>
      <sheetName val="Car_park_lease9"/>
      <sheetName val="Net_rent_analysis9"/>
      <sheetName val="Poz-1_9"/>
      <sheetName val="Lab_Cum_Hist9"/>
      <sheetName val="Graph_Data_(DO_NOT_PRINT)9"/>
      <sheetName val="LEVEL_SHEET9"/>
      <sheetName val="SPT_vs_PHI9"/>
      <sheetName val="Bill_No__29"/>
      <sheetName val="Tender_Summary9"/>
      <sheetName val="Insurance_Ext9"/>
      <sheetName val="FOL_-_Bar9"/>
      <sheetName val="Customize_Your_Invoice9"/>
      <sheetName val="HVAC_BoQ9"/>
      <sheetName val="budget_summary_(2)8"/>
      <sheetName val="Budget_Analysis_Summary8"/>
      <sheetName val="Projet,_methodes_&amp;_couts8"/>
      <sheetName val="Risques_majeurs_&amp;_Frais_Ind_8"/>
      <sheetName val="Body_Sheet8"/>
      <sheetName val="1_0_Executive_Summary8"/>
      <sheetName val="Top_sheet8"/>
      <sheetName val="Rate_analysis8"/>
      <sheetName val="intr_stool_brkup8"/>
      <sheetName val="CT__PL8"/>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BILL_COV2"/>
      <sheetName val="Ra__stair2"/>
      <sheetName val="Day_work1"/>
      <sheetName val="Materials_Cost(PCC)"/>
      <sheetName val="India_F&amp;S_Template"/>
      <sheetName val="IO_LIST"/>
      <sheetName val="Material_"/>
      <sheetName val="Quote_Sheet"/>
      <sheetName val="Eq__Mobilization"/>
      <sheetName val="Working_for_RCC"/>
      <sheetName val="B185-B-9_1"/>
      <sheetName val="B185-B-9_2"/>
      <sheetName val="BOQ_Direct_selling_cost"/>
      <sheetName val="CHART_OF_ACCOUNTS"/>
      <sheetName val="E-Bill_No_6_A-O"/>
      <sheetName val="B09_1"/>
      <sheetName val="PMWeb data"/>
      <sheetName val="Material List "/>
      <sheetName val="Elemental Buildup"/>
      <sheetName val="w't table"/>
      <sheetName val="cp-e1"/>
      <sheetName val="LIST DO NOT REMOVE"/>
      <sheetName val="BS"/>
      <sheetName val="Gra¦_x0004_)_x0000__x0000__x0000_VW_x0000__x0000__x0000__x0000__x0000__x0000__x0000__x0000__x0000_ U"/>
      <sheetName val="/VW_x0000_VU_x0000_)_x0000__x0000__x0000_)_x0000__x0000__x0000__x0001__x0000__x0000__x0000_tÏØ0_x0009__x0008__x0000__x0000__x0009__x0008_"/>
      <sheetName val="HIRED_LABOUR_CODE3"/>
      <sheetName val="PA-_Consutant_3"/>
      <sheetName val="foot-slab_reinft3"/>
      <sheetName val="DETAILED__BOQ3"/>
      <sheetName val="M-Book_for_Conc3"/>
      <sheetName val="M-Book_for_FW3"/>
      <sheetName val="VALVE_CHAMBERS2"/>
      <sheetName val="Fire_Hydrants2"/>
      <sheetName val="B_GATE_VALVE2"/>
      <sheetName val="Sub_G1_Fire2"/>
      <sheetName val="Sub_G12_Fire2"/>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w't_table"/>
      <sheetName val="bill_nb2-Plumbing_&amp;_Drainag"/>
      <sheetName val="Pl_&amp;_Dr_B"/>
      <sheetName val="Pl_&amp;_Dr_G"/>
      <sheetName val="Pl_&amp;_Dr_M"/>
      <sheetName val="Pl_&amp;_Dr_1"/>
      <sheetName val="Pl_&amp;_Dr_2"/>
      <sheetName val="Pl_&amp;_Dr_3"/>
      <sheetName val="Pl_&amp;_Dr_4"/>
      <sheetName val="Pl_&amp;_Dr_5"/>
      <sheetName val="Pl_&amp;_Dr_6"/>
      <sheetName val="Pl_&amp;_Dr_7"/>
      <sheetName val="Pl_&amp;_Dr_8"/>
      <sheetName val="Pl_&amp;_Dr_R"/>
      <sheetName val="FF_B"/>
      <sheetName val="FF_G"/>
      <sheetName val="FF_M"/>
      <sheetName val="FF_1"/>
      <sheetName val="FF_2_"/>
      <sheetName val="FF_3"/>
      <sheetName val="FF_4"/>
      <sheetName val="FF_5"/>
      <sheetName val="FF_6_"/>
      <sheetName val="FF_7"/>
      <sheetName val="FF_8"/>
      <sheetName val="FF_R"/>
      <sheetName val="bill_nb3-FF"/>
      <sheetName val="HVAC_B"/>
      <sheetName val="HVAC_G"/>
      <sheetName val="HVAC_M"/>
      <sheetName val="HVAC_1"/>
      <sheetName val="HVAC_2"/>
      <sheetName val="HVAC_3"/>
      <sheetName val="HVAC_4"/>
      <sheetName val="HVAC_5"/>
      <sheetName val="HVAC_6"/>
      <sheetName val="HVAC_7"/>
      <sheetName val="HVAC_8"/>
      <sheetName val="HVAC_R"/>
      <sheetName val="bill_nb4-HVAC"/>
      <sheetName val="SC_B"/>
      <sheetName val="SC_G"/>
      <sheetName val="SC_M"/>
      <sheetName val="SC_1"/>
      <sheetName val="SC_2"/>
      <sheetName val="SC_3"/>
      <sheetName val="SC_4"/>
      <sheetName val="SC_5"/>
      <sheetName val="SC_6"/>
      <sheetName val="SC_7"/>
      <sheetName val="SC_8"/>
      <sheetName val="SC_R"/>
      <sheetName val="AV_B"/>
      <sheetName val="AV_G"/>
      <sheetName val="AV_M"/>
      <sheetName val="AV_1"/>
      <sheetName val="AV_2"/>
      <sheetName val="AV_3"/>
      <sheetName val="AV_4"/>
      <sheetName val="AV_5"/>
      <sheetName val="AV_6"/>
      <sheetName val="AV_7"/>
      <sheetName val="AV_8"/>
      <sheetName val="EL_B"/>
      <sheetName val="EL_M"/>
      <sheetName val="EL_1"/>
      <sheetName val="EL_2"/>
      <sheetName val="EL_3"/>
      <sheetName val="EL_4"/>
      <sheetName val="EL_5"/>
      <sheetName val="EL_6"/>
      <sheetName val="EL_7"/>
      <sheetName val="EL_8"/>
      <sheetName val="EL_R"/>
      <sheetName val="EL_TR"/>
      <sheetName val="8-_EL"/>
      <sheetName val="FA_B"/>
      <sheetName val="FA_G"/>
      <sheetName val="FA_M"/>
      <sheetName val="FA_1"/>
      <sheetName val="FA_2"/>
      <sheetName val="FA_3"/>
      <sheetName val="FA_4"/>
      <sheetName val="FA_5"/>
      <sheetName val="FA_6"/>
      <sheetName val="FA_7"/>
      <sheetName val="FA_8"/>
      <sheetName val="FA_R"/>
      <sheetName val="9-_FA"/>
      <sheetName val="2.2)Revised Cash Flow"/>
      <sheetName val="/VW_x0000_VU_x0000_)_x0000__x0000__x0000_)_x0000__x0000__x0000__x0001__x0000__x0000__x0000_tÏØ0 _x0008__x0000__x0000_ _x0008_"/>
      <sheetName val="Materials_Cost(PCC)1"/>
      <sheetName val="India_F&amp;S_Template1"/>
      <sheetName val="IO_LIST1"/>
      <sheetName val="Material_1"/>
      <sheetName val="Quote_Sheet1"/>
      <sheetName val="Div__021"/>
      <sheetName val="Div__031"/>
      <sheetName val="Div__041"/>
      <sheetName val="Div__051"/>
      <sheetName val="Div__061"/>
      <sheetName val="Div__071"/>
      <sheetName val="Div__081"/>
      <sheetName val="Div__091"/>
      <sheetName val="Div__101"/>
      <sheetName val="Div__111"/>
      <sheetName val="Div__121"/>
      <sheetName val="Div_131"/>
      <sheetName val="EXTERNAL_WORKS1"/>
      <sheetName val="PRODUCTIVITY_RATE1"/>
      <sheetName val="U_R_A_-_MASONRY1"/>
      <sheetName val="U_R_A_-_PLASTERING1"/>
      <sheetName val="U_R_A_-_TILING1"/>
      <sheetName val="U_R_A_-_GRANITE1"/>
      <sheetName val="V_C_2_-_EARTHWORK1"/>
      <sheetName val="V_C_9_-_CERAMIC1"/>
      <sheetName val="V_C_9_-_FINISHES1"/>
      <sheetName val="SS MH"/>
      <sheetName val="PMWeb_data"/>
      <sheetName val="SS_MH"/>
      <sheetName val="ConferenceCentre_x005f_x0000_옰ʒ䄂ʒ鵠ʐ䄂ʒ"/>
      <sheetName val="Geneí¬_x005f_x0008_i_x005f_x0000__x005f_x0000__x0"/>
      <sheetName val="70_x005f_x0000_,_0_x005f_x0000_s«_x005f_x0008_i_x"/>
      <sheetName val="Geneí¬_x005f_x0008_i"/>
      <sheetName val="Chiet t"/>
      <sheetName val="Staffing and Rates IA"/>
      <sheetName val="SIEMENS"/>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
      <sheetName val="SStaff-Sept2013"/>
      <sheetName val="Index List"/>
      <sheetName val="Type List"/>
      <sheetName val="File Types"/>
      <sheetName val="Gra¦_x0004_)"/>
      <sheetName val="/VW"/>
      <sheetName val="Annex 1 Sect 3a"/>
      <sheetName val="Annex 1 Sect 3a.1"/>
      <sheetName val="Annex 1 Sect 3b"/>
      <sheetName val="Annex 1 Sect 3c"/>
      <sheetName val="HOURLY RATES"/>
      <sheetName val="B6.2 "/>
      <sheetName val="PointNo_5"/>
      <sheetName val="Elemental_Buildup"/>
      <sheetName val="GFA_HQ_Building12"/>
      <sheetName val="GFA_Conference11"/>
      <sheetName val="BQ_External11"/>
      <sheetName val="Projet,_methodes_&amp;_couts9"/>
      <sheetName val="Risques_majeurs_&amp;_Frais_Ind_9"/>
      <sheetName val="Penthouse_Apartment10"/>
      <sheetName val="LABOUR_HISTOGRAM11"/>
      <sheetName val="StattCo_yCharges10"/>
      <sheetName val="Chiet_tinh_dz2210"/>
      <sheetName val="Chiet_tinh_dz3510"/>
      <sheetName val="Raw_Data10"/>
      <sheetName val="CT_Thang_Mo10"/>
      <sheetName val="LEVEL_SHEET10"/>
      <sheetName val="SPT_vs_PHI10"/>
      <sheetName val="@risk_rents_and_incentives10"/>
      <sheetName val="Car_park_lease10"/>
      <sheetName val="Net_rent_analysis10"/>
      <sheetName val="Poz-1_10"/>
      <sheetName val="Lab_Cum_Hist10"/>
      <sheetName val="Graph_Data_(DO_NOT_PRINT)10"/>
      <sheetName val="Bill_No__210"/>
      <sheetName val="budget_summary_(2)9"/>
      <sheetName val="Budget_Analysis_Summary9"/>
      <sheetName val="Customize_Your_Invoice10"/>
      <sheetName val="HVAC_BoQ10"/>
      <sheetName val="FOL_-_Bar10"/>
      <sheetName val="Tender_Summary10"/>
      <sheetName val="Insurance_Ext10"/>
      <sheetName val="CT__PL9"/>
      <sheetName val="intr_stool_brkup9"/>
      <sheetName val="Top_sheet9"/>
      <sheetName val="Rate_analysis9"/>
      <sheetName val="PROJECT_BRIEF7"/>
      <sheetName val="Body_Sheet9"/>
      <sheetName val="1_0_Executive_Summary9"/>
      <sheetName val="C_(3)7"/>
      <sheetName val="Bill_28"/>
      <sheetName val="Ap_A7"/>
      <sheetName val="2_Div_14_7"/>
      <sheetName val="Bill_17"/>
      <sheetName val="Bill_37"/>
      <sheetName val="Bill_47"/>
      <sheetName val="Bill_57"/>
      <sheetName val="Bill_67"/>
      <sheetName val="Bill_77"/>
      <sheetName val="SHOPLIST_xls6"/>
      <sheetName val="Dubai_golf6"/>
      <sheetName val="beam-reinft-IIInd_floor6"/>
      <sheetName val="Invoice_Summary6"/>
      <sheetName val="POWER_ASSUMPTIONS6"/>
      <sheetName val="beam-reinft-machine_rm6"/>
      <sheetName val="WITHOUT_C&amp;I_PROFIT_(3)5"/>
      <sheetName val="Civil_Boq5"/>
      <sheetName val="Activity_List5"/>
      <sheetName val="Softscape_Buildup5"/>
      <sheetName val="Mat'l_Rate5"/>
      <sheetName val="HIRED_LABOUR_CODE4"/>
      <sheetName val="PA-_Consutant_4"/>
      <sheetName val="foot-slab_reinft4"/>
      <sheetName val="DETAILED__BOQ4"/>
      <sheetName val="M-Book_for_Conc4"/>
      <sheetName val="M-Book_for_FW4"/>
      <sheetName val="BILL_COV3"/>
      <sheetName val="Ra__stair3"/>
      <sheetName val="VALVE_CHAMBERS3"/>
      <sheetName val="Fire_Hydrants3"/>
      <sheetName val="B_GATE_VALVE3"/>
      <sheetName val="Sub_G1_Fire3"/>
      <sheetName val="Sub_G12_Fire3"/>
      <sheetName val="Day_work2"/>
      <sheetName val="Materials_Cost(PCC)2"/>
      <sheetName val="India_F&amp;S_Template2"/>
      <sheetName val="IO_LIST2"/>
      <sheetName val="Material_2"/>
      <sheetName val="Quote_Sheet2"/>
      <sheetName val="Eq__Mobilization1"/>
      <sheetName val="Working_for_RCC1"/>
      <sheetName val="B185-B-9_11"/>
      <sheetName val="B185-B-9_21"/>
      <sheetName val="BOQ_Direct_selling_cost1"/>
      <sheetName val="CHART_OF_ACCOUNTS1"/>
      <sheetName val="E-Bill_No_6_A-O1"/>
      <sheetName val="B09_11"/>
      <sheetName val="bill_nb2-Plumbing_&amp;_Drainag1"/>
      <sheetName val="Pl_&amp;_Dr_B1"/>
      <sheetName val="Pl_&amp;_Dr_G1"/>
      <sheetName val="Pl_&amp;_Dr_M1"/>
      <sheetName val="Pl_&amp;_Dr_11"/>
      <sheetName val="Pl_&amp;_Dr_21"/>
      <sheetName val="Pl_&amp;_Dr_31"/>
      <sheetName val="Pl_&amp;_Dr_41"/>
      <sheetName val="Pl_&amp;_Dr_51"/>
      <sheetName val="Pl_&amp;_Dr_61"/>
      <sheetName val="Pl_&amp;_Dr_71"/>
      <sheetName val="Pl_&amp;_Dr_81"/>
      <sheetName val="Pl_&amp;_Dr_R1"/>
      <sheetName val="FF_B1"/>
      <sheetName val="FF_G1"/>
      <sheetName val="FF_M1"/>
      <sheetName val="FF_11"/>
      <sheetName val="FF_2_1"/>
      <sheetName val="FF_31"/>
      <sheetName val="FF_41"/>
      <sheetName val="FF_51"/>
      <sheetName val="FF_6_1"/>
      <sheetName val="FF_71"/>
      <sheetName val="FF_81"/>
      <sheetName val="FF_R1"/>
      <sheetName val="bill_nb3-FF1"/>
      <sheetName val="HVAC_B1"/>
      <sheetName val="HVAC_G1"/>
      <sheetName val="HVAC_M1"/>
      <sheetName val="HVAC_11"/>
      <sheetName val="HVAC_21"/>
      <sheetName val="HVAC_31"/>
      <sheetName val="HVAC_41"/>
      <sheetName val="HVAC_51"/>
      <sheetName val="HVAC_61"/>
      <sheetName val="HVAC_71"/>
      <sheetName val="HVAC_81"/>
      <sheetName val="HVAC_R1"/>
      <sheetName val="bill_nb4-HVAC1"/>
      <sheetName val="SC_B1"/>
      <sheetName val="SC_G1"/>
      <sheetName val="SC_M1"/>
      <sheetName val="SC_11"/>
      <sheetName val="SC_21"/>
      <sheetName val="SC_31"/>
      <sheetName val="SC_41"/>
      <sheetName val="SC_51"/>
      <sheetName val="SC_61"/>
      <sheetName val="SC_71"/>
      <sheetName val="SC_81"/>
      <sheetName val="SC_R1"/>
      <sheetName val="AV_B1"/>
      <sheetName val="AV_G1"/>
      <sheetName val="AV_M1"/>
      <sheetName val="AV_11"/>
      <sheetName val="AV_21"/>
      <sheetName val="AV_31"/>
      <sheetName val="AV_41"/>
      <sheetName val="AV_51"/>
      <sheetName val="AV_61"/>
      <sheetName val="AV_71"/>
      <sheetName val="AV_81"/>
      <sheetName val="EL_B1"/>
      <sheetName val="EL_M1"/>
      <sheetName val="EL_11"/>
      <sheetName val="EL_21"/>
      <sheetName val="EL_31"/>
      <sheetName val="EL_41"/>
      <sheetName val="EL_51"/>
      <sheetName val="EL_61"/>
      <sheetName val="EL_71"/>
      <sheetName val="EL_81"/>
      <sheetName val="EL_R1"/>
      <sheetName val="EL_TR1"/>
      <sheetName val="8-_EL1"/>
      <sheetName val="FA_B1"/>
      <sheetName val="FA_G1"/>
      <sheetName val="FA_M1"/>
      <sheetName val="FA_11"/>
      <sheetName val="FA_21"/>
      <sheetName val="FA_31"/>
      <sheetName val="FA_41"/>
      <sheetName val="FA_51"/>
      <sheetName val="FA_61"/>
      <sheetName val="FA_71"/>
      <sheetName val="FA_81"/>
      <sheetName val="FA_R1"/>
      <sheetName val="9-_FA1"/>
      <sheetName val="Div__022"/>
      <sheetName val="Div__032"/>
      <sheetName val="Div__042"/>
      <sheetName val="Div__052"/>
      <sheetName val="Div__062"/>
      <sheetName val="Div__072"/>
      <sheetName val="Div__082"/>
      <sheetName val="Div__092"/>
      <sheetName val="Div__102"/>
      <sheetName val="Div__112"/>
      <sheetName val="Div__122"/>
      <sheetName val="Div_132"/>
      <sheetName val="EXTERNAL_WORKS2"/>
      <sheetName val="PRODUCTIVITY_RATE2"/>
      <sheetName val="U_R_A_-_MASONRY2"/>
      <sheetName val="U_R_A_-_PLASTERING2"/>
      <sheetName val="U_R_A_-_TILING2"/>
      <sheetName val="U_R_A_-_GRANITE2"/>
      <sheetName val="V_C_2_-_EARTHWORK2"/>
      <sheetName val="V_C_9_-_CERAMIC2"/>
      <sheetName val="V_C_9_-_FINISHES2"/>
      <sheetName val="PMWeb_data1"/>
      <sheetName val="w't_table1"/>
      <sheetName val="Gra¦)VW_U"/>
      <sheetName val="/VWVU))tÏØ0  "/>
      <sheetName val="2_2)Revised_Cash_Flow"/>
      <sheetName val="/VWVU))tÏØ0__"/>
      <sheetName val="SS_MH1"/>
      <sheetName val="Chiet_t"/>
      <sheetName val="Staffing_and_Rates_IA"/>
      <sheetName val="Index_List"/>
      <sheetName val="Type_List"/>
      <sheetName val="File_Types"/>
      <sheetName val="Gra¦)"/>
      <sheetName val="입찰내역_발주처_양식"/>
      <sheetName val="Material_List_"/>
      <sheetName val="Employee List"/>
      <sheetName val="Lists"/>
      <sheetName val="PRECAST lightconc-II"/>
      <sheetName val="P&amp;L-BDMC"/>
      <sheetName val="final abstract"/>
      <sheetName val="Detail"/>
      <sheetName val="p&amp;m"/>
      <sheetName val="Voucher"/>
      <sheetName val="escalation"/>
      <sheetName val="ANAL"/>
      <sheetName val="Demand"/>
      <sheetName val="Occ"/>
      <sheetName val="Division_2"/>
      <sheetName val="Division_4"/>
      <sheetName val="Division_5"/>
      <sheetName val="Division_6"/>
      <sheetName val="Division_7"/>
      <sheetName val="Division_8"/>
      <sheetName val="Division_9"/>
      <sheetName val="Division_10"/>
      <sheetName val="Division_12"/>
      <sheetName val="Division_14"/>
      <sheetName val="Division_21"/>
      <sheetName val="Division_22"/>
      <sheetName val="Division_23"/>
      <sheetName val="Division_26"/>
      <sheetName val="Division_27"/>
      <sheetName val="Division_28"/>
      <sheetName val="Division_31"/>
      <sheetName val="Division_32"/>
      <sheetName val="Division_33"/>
      <sheetName val="Old"/>
      <sheetName val="Summary of Work"/>
      <sheetName val="_x005f_x0000__x005f_x0000__x005f_x0000__x005f_x0000__x0"/>
      <sheetName val="Staff Acco."/>
      <sheetName val="TBAL9697 -group wise  sdpl"/>
      <sheetName val="Quantity"/>
      <sheetName val="??-BLDG"/>
      <sheetName val="PNT-QUOT-#3"/>
      <sheetName val="COAT&amp;WRAP-QIOT-#3"/>
      <sheetName val="ml"/>
      <sheetName val="Earthwork"/>
      <sheetName val="GIAVLIEU"/>
      <sheetName val="Project Cost Breakdown"/>
      <sheetName val="PT 141- Site A Landscape"/>
      <sheetName val="Elemental_Buildup1"/>
      <sheetName val="PointNo_51"/>
      <sheetName val="B6_2_"/>
      <sheetName val="LIST_DO_NOT_REMOVE"/>
      <sheetName val="VCH-SLC"/>
      <sheetName val="Item- Compact"/>
      <sheetName val="Supplier"/>
      <sheetName val="BLK2"/>
      <sheetName val="BLK3"/>
      <sheetName val="E &amp; R"/>
      <sheetName val="radar"/>
      <sheetName val="UG"/>
      <sheetName val="Рабочий лист"/>
      <sheetName val="ФМ"/>
      <sheetName val="Сравнение"/>
      <sheetName val="Table"/>
      <sheetName val="Sub_G1_Five"/>
      <sheetName val="Geneí¬ i_x0000__x0000_ _x0000_0."/>
      <sheetName val="70_x0000_,/0_x0000_s« i_x0000_Æø í¬ i_x0000_"/>
      <sheetName val="Mall waterproofing"/>
      <sheetName val="MSCP waterproofing"/>
      <sheetName val="-----------------"/>
      <sheetName val="Prices"/>
      <sheetName val="Rate summary"/>
      <sheetName val="#REF!"/>
      <sheetName val="SW-TEO"/>
      <sheetName val="科目余额表正式"/>
      <sheetName val="GRSummary"/>
      <sheetName val="BG"/>
      <sheetName val="RAB AR&amp;STR"/>
      <sheetName val="SITE WORK"/>
      <sheetName val="XV10017"/>
      <sheetName val="70_x005f_x0000_,/0_x005f_x0000_s«_x005f_x0008_i_x"/>
      <sheetName val="Back up"/>
      <sheetName val="INDIGINEOUS ITEMS "/>
      <sheetName val="office"/>
      <sheetName val="Lab"/>
      <sheetName val="PRECAST_lightconc-II"/>
      <sheetName val="final_abstract"/>
      <sheetName val="Summary_of_Work"/>
      <sheetName val="Employee_List"/>
      <sheetName val="PRJDATA"/>
      <sheetName val="Master"/>
      <sheetName val="合成単価作成表-BLDG"/>
      <sheetName val="BASE_APR17_HISTOGRAMS"/>
      <sheetName val="d-safe DELUXE"/>
      <sheetName val="70,_0s«iÆøí¬i"/>
      <sheetName val="ConferenceCentre_옰ʒ䄂ʒ鵠ʐ䄂ʒ閐̐䄂ʒ蕈̐"/>
      <sheetName val="GFA_HQ_Building13"/>
      <sheetName val="GFA_Conference12"/>
      <sheetName val="BQ_External12"/>
      <sheetName val="Raw_Data11"/>
      <sheetName val="Penthouse_Apartment11"/>
      <sheetName val="StattCo_yCharges11"/>
      <sheetName val="@risk_rents_and_incentives11"/>
      <sheetName val="Car_park_lease11"/>
      <sheetName val="Net_rent_analysis11"/>
      <sheetName val="Poz-1_11"/>
      <sheetName val="Chiet_tinh_dz2211"/>
      <sheetName val="Chiet_tinh_dz3511"/>
      <sheetName val="LEVEL_SHEET11"/>
      <sheetName val="LABOUR_HISTOGRAM12"/>
      <sheetName val="Lab_Cum_Hist11"/>
      <sheetName val="Graph_Data_(DO_NOT_PRINT)11"/>
      <sheetName val="Body_Sheet10"/>
      <sheetName val="1_0_Executive_Summary10"/>
      <sheetName val="CT_Thang_Mo11"/>
      <sheetName val="Customize_Your_Invoice11"/>
      <sheetName val="HVAC_BoQ11"/>
      <sheetName val="Bill_No__211"/>
      <sheetName val="budget_summary_(2)10"/>
      <sheetName val="Budget_Analysis_Summary10"/>
      <sheetName val="Projet,_methodes_&amp;_couts10"/>
      <sheetName val="Risques_majeurs_&amp;_Frais_Ind_10"/>
      <sheetName val="SPT_vs_PHI11"/>
      <sheetName val="CT__PL10"/>
      <sheetName val="FOL_-_Bar11"/>
      <sheetName val="Tender_Summary11"/>
      <sheetName val="Insurance_Ext11"/>
      <sheetName val="Top_sheet10"/>
      <sheetName val="intr_stool_brkup10"/>
      <sheetName val="2_Div_14_8"/>
      <sheetName val="SHOPLIST_xls7"/>
      <sheetName val="Bill_29"/>
      <sheetName val="Ap_A8"/>
      <sheetName val="Bill_18"/>
      <sheetName val="Bill_38"/>
      <sheetName val="Bill_48"/>
      <sheetName val="Bill_58"/>
      <sheetName val="Bill_68"/>
      <sheetName val="Bill_78"/>
      <sheetName val="Invoice_Summary7"/>
      <sheetName val="beam-reinft-IIInd_floor7"/>
      <sheetName val="beam-reinft-machine_rm7"/>
      <sheetName val="PROJECT_BRIEF8"/>
      <sheetName val="C_(3)8"/>
      <sheetName val="POWER_ASSUMPTIONS7"/>
      <sheetName val="Dubai_golf7"/>
      <sheetName val="WITHOUT_C&amp;I_PROFIT_(3)6"/>
      <sheetName val="Civil_Boq6"/>
      <sheetName val="Activity_List6"/>
      <sheetName val="BILL_COV4"/>
      <sheetName val="Ra__stair4"/>
      <sheetName val="Softscape_Buildup6"/>
      <sheetName val="Mat'l_Rate6"/>
      <sheetName val="Day_work3"/>
      <sheetName val="BOQ_Direct_selling_cost2"/>
      <sheetName val="Eq__Mobilization2"/>
      <sheetName val="Working_for_RCC2"/>
      <sheetName val="B185-B-9_12"/>
      <sheetName val="B185-B-9_22"/>
      <sheetName val="CHART_OF_ACCOUNTS2"/>
      <sheetName val="E-Bill_No_6_A-O2"/>
      <sheetName val="B09_12"/>
      <sheetName val="PMWeb_data2"/>
      <sheetName val="Index_List1"/>
      <sheetName val="Type_List1"/>
      <sheetName val="File_Types1"/>
      <sheetName val="Chiet_t1"/>
      <sheetName val="Staffing_and_Rates_IA1"/>
      <sheetName val="입찰내역_발주처_양식1"/>
      <sheetName val="Material_List_1"/>
      <sheetName val="SS_MH2"/>
      <sheetName val="PRECAST_lightconc-II1"/>
      <sheetName val="final_abstract1"/>
      <sheetName val="Division_24"/>
      <sheetName val="Division_41"/>
      <sheetName val="Division_51"/>
      <sheetName val="Division_61"/>
      <sheetName val="Division_71"/>
      <sheetName val="Division_81"/>
      <sheetName val="Division_91"/>
      <sheetName val="Division_101"/>
      <sheetName val="Division_121"/>
      <sheetName val="Division_141"/>
      <sheetName val="Division_211"/>
      <sheetName val="Division_221"/>
      <sheetName val="Division_231"/>
      <sheetName val="Division_261"/>
      <sheetName val="Division_271"/>
      <sheetName val="Division_281"/>
      <sheetName val="Division_311"/>
      <sheetName val="Division_321"/>
      <sheetName val="Division_331"/>
      <sheetName val="2_2)Revised_Cash_Flow1"/>
      <sheetName val="/VWVU))tÏØ0__1"/>
      <sheetName val="/VWVU))tÏØ0__2"/>
      <sheetName val="GFA_HQ_Building14"/>
      <sheetName val="GFA_Conference13"/>
      <sheetName val="BQ_External13"/>
      <sheetName val="Raw_Data12"/>
      <sheetName val="Penthouse_Apartment12"/>
      <sheetName val="StattCo_yCharges12"/>
      <sheetName val="@risk_rents_and_incentives12"/>
      <sheetName val="Car_park_lease12"/>
      <sheetName val="Net_rent_analysis12"/>
      <sheetName val="Poz-1_12"/>
      <sheetName val="Chiet_tinh_dz2212"/>
      <sheetName val="Chiet_tinh_dz3512"/>
      <sheetName val="LEVEL_SHEET12"/>
      <sheetName val="LABOUR_HISTOGRAM13"/>
      <sheetName val="Lab_Cum_Hist12"/>
      <sheetName val="Graph_Data_(DO_NOT_PRINT)12"/>
      <sheetName val="Body_Sheet11"/>
      <sheetName val="1_0_Executive_Summary11"/>
      <sheetName val="CT_Thang_Mo12"/>
      <sheetName val="Customize_Your_Invoice12"/>
      <sheetName val="HVAC_BoQ12"/>
      <sheetName val="Projet,_methodes_&amp;_couts11"/>
      <sheetName val="Risques_majeurs_&amp;_Frais_Ind_11"/>
      <sheetName val="SPT_vs_PHI12"/>
      <sheetName val="CT__PL11"/>
      <sheetName val="intr_stool_brkup11"/>
      <sheetName val="Bill_No__212"/>
      <sheetName val="budget_summary_(2)11"/>
      <sheetName val="Budget_Analysis_Summary11"/>
      <sheetName val="FOL_-_Bar12"/>
      <sheetName val="Top_sheet11"/>
      <sheetName val="Tender_Summary12"/>
      <sheetName val="Insurance_Ext12"/>
      <sheetName val="2_Div_14_9"/>
      <sheetName val="SHOPLIST_xls8"/>
      <sheetName val="Bill_210"/>
      <sheetName val="Ap_A9"/>
      <sheetName val="Ra__stair5"/>
      <sheetName val="Bill_19"/>
      <sheetName val="Bill_39"/>
      <sheetName val="Bill_49"/>
      <sheetName val="Bill_59"/>
      <sheetName val="Bill_69"/>
      <sheetName val="Bill_79"/>
      <sheetName val="beam-reinft-IIInd_floor8"/>
      <sheetName val="Invoice_Summary8"/>
      <sheetName val="beam-reinft-machine_rm8"/>
      <sheetName val="PROJECT_BRIEF9"/>
      <sheetName val="C_(3)9"/>
      <sheetName val="POWER_ASSUMPTIONS8"/>
      <sheetName val="Dubai_golf8"/>
      <sheetName val="WITHOUT_C&amp;I_PROFIT_(3)7"/>
      <sheetName val="Civil_Boq7"/>
      <sheetName val="HIRED_LABOUR_CODE5"/>
      <sheetName val="PA-_Consutant_5"/>
      <sheetName val="foot-slab_reinft5"/>
      <sheetName val="BILL_COV5"/>
      <sheetName val="Activity_List7"/>
      <sheetName val="DETAILED__BOQ5"/>
      <sheetName val="M-Book_for_Conc5"/>
      <sheetName val="M-Book_for_FW5"/>
      <sheetName val="Softscape_Buildup7"/>
      <sheetName val="Mat'l_Rate7"/>
      <sheetName val="VALVE_CHAMBERS4"/>
      <sheetName val="Fire_Hydrants4"/>
      <sheetName val="B_GATE_VALVE4"/>
      <sheetName val="Sub_G1_Fire4"/>
      <sheetName val="Sub_G12_Fire4"/>
      <sheetName val="Materials_Cost(PCC)3"/>
      <sheetName val="India_F&amp;S_Template3"/>
      <sheetName val="IO_LIST3"/>
      <sheetName val="Material_3"/>
      <sheetName val="Quote_Sheet3"/>
      <sheetName val="Day_work4"/>
      <sheetName val="bill_nb2-Plumbing_&amp;_Drainag2"/>
      <sheetName val="Pl_&amp;_Dr_B2"/>
      <sheetName val="Pl_&amp;_Dr_G2"/>
      <sheetName val="Pl_&amp;_Dr_M2"/>
      <sheetName val="Pl_&amp;_Dr_12"/>
      <sheetName val="Pl_&amp;_Dr_22"/>
      <sheetName val="Pl_&amp;_Dr_32"/>
      <sheetName val="Pl_&amp;_Dr_42"/>
      <sheetName val="Pl_&amp;_Dr_52"/>
      <sheetName val="Pl_&amp;_Dr_62"/>
      <sheetName val="Pl_&amp;_Dr_72"/>
      <sheetName val="Pl_&amp;_Dr_82"/>
      <sheetName val="Pl_&amp;_Dr_R2"/>
      <sheetName val="FF_B2"/>
      <sheetName val="FF_G2"/>
      <sheetName val="FF_M2"/>
      <sheetName val="FF_12"/>
      <sheetName val="FF_2_2"/>
      <sheetName val="FF_32"/>
      <sheetName val="FF_42"/>
      <sheetName val="FF_52"/>
      <sheetName val="FF_6_2"/>
      <sheetName val="FF_72"/>
      <sheetName val="FF_82"/>
      <sheetName val="FF_R2"/>
      <sheetName val="bill_nb3-FF2"/>
      <sheetName val="HVAC_B2"/>
      <sheetName val="HVAC_G2"/>
      <sheetName val="HVAC_M2"/>
      <sheetName val="HVAC_12"/>
      <sheetName val="HVAC_22"/>
      <sheetName val="HVAC_32"/>
      <sheetName val="HVAC_42"/>
      <sheetName val="HVAC_52"/>
      <sheetName val="HVAC_62"/>
      <sheetName val="HVAC_72"/>
      <sheetName val="HVAC_82"/>
      <sheetName val="HVAC_R2"/>
      <sheetName val="bill_nb4-HVAC2"/>
      <sheetName val="SC_B2"/>
      <sheetName val="SC_G2"/>
      <sheetName val="SC_M2"/>
      <sheetName val="SC_12"/>
      <sheetName val="SC_22"/>
      <sheetName val="SC_32"/>
      <sheetName val="SC_42"/>
      <sheetName val="SC_52"/>
      <sheetName val="SC_62"/>
      <sheetName val="SC_72"/>
      <sheetName val="SC_82"/>
      <sheetName val="SC_R2"/>
      <sheetName val="AV_B2"/>
      <sheetName val="AV_G2"/>
      <sheetName val="AV_M2"/>
      <sheetName val="AV_12"/>
      <sheetName val="AV_22"/>
      <sheetName val="AV_32"/>
      <sheetName val="AV_42"/>
      <sheetName val="AV_52"/>
      <sheetName val="AV_62"/>
      <sheetName val="AV_72"/>
      <sheetName val="AV_82"/>
      <sheetName val="EL_B2"/>
      <sheetName val="EL_M2"/>
      <sheetName val="EL_12"/>
      <sheetName val="EL_22"/>
      <sheetName val="EL_32"/>
      <sheetName val="EL_42"/>
      <sheetName val="EL_52"/>
      <sheetName val="EL_62"/>
      <sheetName val="EL_72"/>
      <sheetName val="EL_82"/>
      <sheetName val="EL_R2"/>
      <sheetName val="EL_TR2"/>
      <sheetName val="8-_EL2"/>
      <sheetName val="FA_B2"/>
      <sheetName val="FA_G2"/>
      <sheetName val="FA_M2"/>
      <sheetName val="FA_12"/>
      <sheetName val="FA_22"/>
      <sheetName val="FA_32"/>
      <sheetName val="FA_42"/>
      <sheetName val="FA_52"/>
      <sheetName val="FA_62"/>
      <sheetName val="FA_72"/>
      <sheetName val="FA_82"/>
      <sheetName val="FA_R2"/>
      <sheetName val="9-_FA2"/>
      <sheetName val="CHART_OF_ACCOUNTS3"/>
      <sheetName val="E-Bill_No_6_A-O3"/>
      <sheetName val="Eq__Mobilization3"/>
      <sheetName val="Div__023"/>
      <sheetName val="Div__033"/>
      <sheetName val="Div__043"/>
      <sheetName val="Div__053"/>
      <sheetName val="Div__063"/>
      <sheetName val="Div__073"/>
      <sheetName val="Div__083"/>
      <sheetName val="Div__093"/>
      <sheetName val="Div__103"/>
      <sheetName val="Div__113"/>
      <sheetName val="Div__123"/>
      <sheetName val="Div_133"/>
      <sheetName val="EXTERNAL_WORKS3"/>
      <sheetName val="PRODUCTIVITY_RATE3"/>
      <sheetName val="U_R_A_-_MASONRY3"/>
      <sheetName val="U_R_A_-_PLASTERING3"/>
      <sheetName val="U_R_A_-_TILING3"/>
      <sheetName val="U_R_A_-_GRANITE3"/>
      <sheetName val="V_C_2_-_EARTHWORK3"/>
      <sheetName val="V_C_9_-_CERAMIC3"/>
      <sheetName val="V_C_9_-_FINISHES3"/>
      <sheetName val="BOQ_Direct_selling_cost3"/>
      <sheetName val="PointNo_52"/>
      <sheetName val="Elemental_Buildup2"/>
      <sheetName val="Working_for_RCC3"/>
      <sheetName val="B185-B-9_13"/>
      <sheetName val="B185-B-9_23"/>
      <sheetName val="B09_13"/>
      <sheetName val="w't_table2"/>
      <sheetName val="PMWeb_data3"/>
      <sheetName val="Index_List2"/>
      <sheetName val="Type_List2"/>
      <sheetName val="File_Types2"/>
      <sheetName val="Chiet_t2"/>
      <sheetName val="Staffing_and_Rates_IA2"/>
      <sheetName val="입찰내역_발주처_양식2"/>
      <sheetName val="Material_List_2"/>
      <sheetName val="SS_MH3"/>
      <sheetName val="PRECAST_lightconc-II2"/>
      <sheetName val="final_abstract2"/>
      <sheetName val="Division_25"/>
      <sheetName val="Division_42"/>
      <sheetName val="Division_52"/>
      <sheetName val="Division_62"/>
      <sheetName val="Division_72"/>
      <sheetName val="Division_82"/>
      <sheetName val="Division_92"/>
      <sheetName val="Division_102"/>
      <sheetName val="Division_122"/>
      <sheetName val="Division_142"/>
      <sheetName val="Division_212"/>
      <sheetName val="Division_222"/>
      <sheetName val="Division_232"/>
      <sheetName val="Division_262"/>
      <sheetName val="Division_272"/>
      <sheetName val="Division_282"/>
      <sheetName val="Division_312"/>
      <sheetName val="Division_322"/>
      <sheetName val="Division_332"/>
      <sheetName val="2_2)Revised_Cash_Flow2"/>
      <sheetName val="Duct Accesories"/>
      <sheetName val="???? ??? ??"/>
      <sheetName val="200205C"/>
      <sheetName val="Headings"/>
      <sheetName val="Labour &amp; Plant"/>
      <sheetName val="E_&amp;_R"/>
      <sheetName val="Geneí¬_x0008_i??_x0014_?0."/>
      <sheetName val="70?,/0?s«_x0008_i?Æø_x0003_í¬_x0008_i?"/>
      <sheetName val="????????"/>
      <sheetName val="Geneí¬_x0008_i___x0014__0."/>
      <sheetName val="70_,_0_s«_x0008_i_Æø_x0003_í¬_x0008_i_"/>
      <sheetName val="________"/>
      <sheetName val="Ave.wtd.rates"/>
      <sheetName val="Debits as on 12.04.08"/>
      <sheetName val="PRECAST_lightconc-II3"/>
      <sheetName val="final_abstract3"/>
      <sheetName val="Materials_Cost(PCC)4"/>
      <sheetName val="India_F&amp;S_Template4"/>
      <sheetName val="IO_LIST4"/>
      <sheetName val="Material_4"/>
      <sheetName val="Quote_Sheet4"/>
      <sheetName val="PRECAST_lightconc-II4"/>
      <sheetName val="BOQ_Direct_selling_cost4"/>
      <sheetName val="final_abstract4"/>
      <sheetName val="ABS"/>
      <sheetName val="STAFFSCHED "/>
      <sheetName val="Progress"/>
      <sheetName val="R20_R30_work"/>
      <sheetName val="FORM7"/>
      <sheetName val="TRIAL BALANCE"/>
      <sheetName val="Intro"/>
      <sheetName val="MA"/>
      <sheetName val="Rebars"/>
      <sheetName val="[SHOPLIST.xls][SHOPLIST.xls]70_x0000_"/>
      <sheetName val="[SHOPLIST.xls][SHOPLIST.xls]70,"/>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sheetData sheetId="170"/>
      <sheetData sheetId="171"/>
      <sheetData sheetId="172"/>
      <sheetData sheetId="173"/>
      <sheetData sheetId="174"/>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refreshError="1"/>
      <sheetData sheetId="382" refreshError="1"/>
      <sheetData sheetId="383" refreshError="1"/>
      <sheetData sheetId="384" refreshError="1"/>
      <sheetData sheetId="385" refreshError="1"/>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refreshError="1"/>
      <sheetData sheetId="417"/>
      <sheetData sheetId="418"/>
      <sheetData sheetId="419"/>
      <sheetData sheetId="420" refreshError="1"/>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sheetData sheetId="503"/>
      <sheetData sheetId="504"/>
      <sheetData sheetId="505"/>
      <sheetData sheetId="506" refreshError="1"/>
      <sheetData sheetId="507" refreshError="1"/>
      <sheetData sheetId="508" refreshError="1"/>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refreshError="1"/>
      <sheetData sheetId="861"/>
      <sheetData sheetId="862"/>
      <sheetData sheetId="863"/>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refreshError="1"/>
      <sheetData sheetId="999" refreshError="1"/>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refreshError="1"/>
      <sheetData sheetId="1027" refreshError="1"/>
      <sheetData sheetId="1028" refreshError="1"/>
      <sheetData sheetId="1029" refreshError="1"/>
      <sheetData sheetId="1030" refreshError="1"/>
      <sheetData sheetId="1031" refreshError="1"/>
      <sheetData sheetId="1032" refreshError="1"/>
      <sheetData sheetId="1033"/>
      <sheetData sheetId="1034"/>
      <sheetData sheetId="1035" refreshError="1"/>
      <sheetData sheetId="1036" refreshError="1"/>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refreshError="1"/>
      <sheetData sheetId="1060" refreshError="1"/>
      <sheetData sheetId="1061" refreshError="1"/>
      <sheetData sheetId="1062" refreshError="1"/>
      <sheetData sheetId="1063" refreshError="1"/>
      <sheetData sheetId="1064" refreshError="1"/>
      <sheetData sheetId="1065" refreshError="1"/>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efreshError="1"/>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refreshError="1"/>
      <sheetData sheetId="1281" refreshError="1"/>
      <sheetData sheetId="1282" refreshError="1"/>
      <sheetData sheetId="1283"/>
      <sheetData sheetId="1284"/>
      <sheetData sheetId="1285"/>
      <sheetData sheetId="1286"/>
      <sheetData sheetId="1287" refreshError="1"/>
      <sheetData sheetId="1288" refreshError="1"/>
      <sheetData sheetId="1289" refreshError="1"/>
      <sheetData sheetId="1290" refreshError="1"/>
      <sheetData sheetId="1291" refreshError="1"/>
      <sheetData sheetId="1292" refreshError="1"/>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refreshError="1"/>
      <sheetData sheetId="1313"/>
      <sheetData sheetId="1314"/>
      <sheetData sheetId="1315"/>
      <sheetData sheetId="1316"/>
      <sheetData sheetId="1317"/>
      <sheetData sheetId="1318"/>
      <sheetData sheetId="1319"/>
      <sheetData sheetId="1320"/>
      <sheetData sheetId="132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sheetData sheetId="1336"/>
      <sheetData sheetId="1337"/>
      <sheetData sheetId="1338"/>
      <sheetData sheetId="1339"/>
      <sheetData sheetId="1340"/>
      <sheetData sheetId="1341"/>
      <sheetData sheetId="1342" refreshError="1"/>
      <sheetData sheetId="1343" refreshError="1"/>
      <sheetData sheetId="1344" refreshError="1"/>
      <sheetData sheetId="1345" refreshError="1"/>
      <sheetData sheetId="1346"/>
      <sheetData sheetId="1347"/>
      <sheetData sheetId="1348"/>
      <sheetData sheetId="1349"/>
      <sheetData sheetId="1350" refreshError="1"/>
      <sheetData sheetId="1351" refreshError="1"/>
      <sheetData sheetId="1352" refreshError="1"/>
      <sheetData sheetId="1353" refreshError="1"/>
      <sheetData sheetId="1354" refreshError="1"/>
      <sheetData sheetId="1355"/>
      <sheetData sheetId="1356" refreshError="1"/>
      <sheetData sheetId="1357" refreshError="1"/>
      <sheetData sheetId="1358" refreshError="1"/>
      <sheetData sheetId="1359" refreshError="1"/>
      <sheetData sheetId="1360" refreshError="1"/>
      <sheetData sheetId="1361"/>
      <sheetData sheetId="1362"/>
      <sheetData sheetId="1363"/>
      <sheetData sheetId="1364"/>
      <sheetData sheetId="1365" refreshError="1"/>
      <sheetData sheetId="1366" refreshError="1"/>
      <sheetData sheetId="1367" refreshError="1"/>
      <sheetData sheetId="1368" refreshError="1"/>
      <sheetData sheetId="1369" refreshError="1"/>
      <sheetData sheetId="1370" refreshError="1"/>
      <sheetData sheetId="1371" refreshError="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refreshError="1"/>
      <sheetData sheetId="1699" refreshError="1"/>
      <sheetData sheetId="1700" refreshError="1"/>
      <sheetData sheetId="1701" refreshError="1"/>
      <sheetData sheetId="1702" refreshError="1"/>
      <sheetData sheetId="1703" refreshError="1"/>
      <sheetData sheetId="1704" refreshError="1"/>
      <sheetData sheetId="1705"/>
      <sheetData sheetId="1706"/>
      <sheetData sheetId="1707"/>
      <sheetData sheetId="1708"/>
      <sheetData sheetId="1709" refreshError="1"/>
      <sheetData sheetId="1710"/>
      <sheetData sheetId="1711"/>
      <sheetData sheetId="1712"/>
      <sheetData sheetId="1713" refreshError="1"/>
      <sheetData sheetId="1714" refreshError="1"/>
      <sheetData sheetId="1715" refreshError="1"/>
      <sheetData sheetId="1716" refreshError="1"/>
      <sheetData sheetId="1717" refreshError="1"/>
      <sheetData sheetId="1718" refreshError="1"/>
      <sheetData sheetId="1719" refreshError="1"/>
      <sheetData sheetId="1720"/>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sheetData sheetId="17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2112"/>
  <sheetViews>
    <sheetView showGridLines="0" tabSelected="1" view="pageBreakPreview" topLeftCell="A802" zoomScale="90" zoomScaleNormal="70" zoomScaleSheetLayoutView="90" zoomScalePageLayoutView="85" workbookViewId="0">
      <selection activeCell="C810" sqref="C810"/>
    </sheetView>
  </sheetViews>
  <sheetFormatPr defaultRowHeight="15"/>
  <cols>
    <col min="1" max="1" width="5.625" style="221" customWidth="1"/>
    <col min="2" max="2" width="1" style="8" customWidth="1"/>
    <col min="3" max="3" width="42.625" style="222" customWidth="1"/>
    <col min="4" max="4" width="8.625" style="223" customWidth="1"/>
    <col min="5" max="5" width="7" style="224" customWidth="1"/>
    <col min="6" max="6" width="8.625" style="225" customWidth="1"/>
    <col min="7" max="7" width="13.625" style="224" customWidth="1"/>
    <col min="8" max="8" width="11.125" style="224" customWidth="1"/>
    <col min="9" max="16384" width="9" style="8"/>
  </cols>
  <sheetData>
    <row r="1" spans="1:15" s="7" customFormat="1">
      <c r="A1" s="1" t="s">
        <v>0</v>
      </c>
      <c r="B1" s="2"/>
      <c r="C1" s="2"/>
      <c r="D1" s="3"/>
      <c r="E1" s="4"/>
      <c r="F1" s="5"/>
      <c r="G1" s="6"/>
      <c r="M1" s="8" t="str">
        <f t="shared" ref="M1:M75" si="0">IF(E1="item","A",IF(COUNTA(A1,D1,E1)=0,"",IF(COUNTA(A1,D1,E1)=3,"A",IF(COUNTA(A1,D1,E1)=2,"B","c"))))</f>
        <v>c</v>
      </c>
      <c r="O1" s="7" t="s">
        <v>1</v>
      </c>
    </row>
    <row r="2" spans="1:15" s="7" customFormat="1">
      <c r="A2" s="9" t="s">
        <v>2</v>
      </c>
      <c r="B2" s="2"/>
      <c r="C2" s="2"/>
      <c r="D2" s="3"/>
      <c r="E2" s="4"/>
      <c r="F2" s="5"/>
      <c r="G2" s="6"/>
      <c r="M2" s="8" t="str">
        <f t="shared" si="0"/>
        <v>c</v>
      </c>
      <c r="O2" s="7" t="s">
        <v>1</v>
      </c>
    </row>
    <row r="3" spans="1:15" s="11" customFormat="1">
      <c r="A3" s="10"/>
      <c r="C3" s="12"/>
      <c r="D3" s="13"/>
      <c r="E3" s="14"/>
      <c r="F3" s="15"/>
      <c r="G3" s="16"/>
      <c r="M3" s="8" t="str">
        <f t="shared" si="0"/>
        <v/>
      </c>
      <c r="O3" s="11" t="s">
        <v>3</v>
      </c>
    </row>
    <row r="4" spans="1:15" s="18" customFormat="1">
      <c r="A4" s="234" t="s">
        <v>4</v>
      </c>
      <c r="B4" s="236" t="s">
        <v>5</v>
      </c>
      <c r="C4" s="237"/>
      <c r="D4" s="240" t="s">
        <v>6</v>
      </c>
      <c r="E4" s="242" t="s">
        <v>7</v>
      </c>
      <c r="F4" s="242" t="s">
        <v>8</v>
      </c>
      <c r="G4" s="242" t="s">
        <v>9</v>
      </c>
      <c r="H4" s="17"/>
      <c r="M4" s="8" t="str">
        <f t="shared" si="0"/>
        <v>A</v>
      </c>
      <c r="O4" s="18" t="s">
        <v>10</v>
      </c>
    </row>
    <row r="5" spans="1:15" s="18" customFormat="1">
      <c r="A5" s="235"/>
      <c r="B5" s="238"/>
      <c r="C5" s="239"/>
      <c r="D5" s="241"/>
      <c r="E5" s="243"/>
      <c r="F5" s="243"/>
      <c r="G5" s="243"/>
      <c r="H5" s="17"/>
      <c r="M5" s="8" t="str">
        <f t="shared" si="0"/>
        <v/>
      </c>
      <c r="O5" s="18" t="s">
        <v>3</v>
      </c>
    </row>
    <row r="6" spans="1:15">
      <c r="A6" s="19" t="str">
        <f>IF(COUNTA(E6)=0,"",LOOKUP(A4,{"A","B","C","D","E","F","G","H","J","K","L","M","N","P","Q","R","S","T","U","V","W","X","Y";"B","C","D","E","F","G","H","J","K","L","M","N","P","Q","R","S","T","U","V","W","X","Y","Z"}))</f>
        <v/>
      </c>
      <c r="B6" s="20"/>
      <c r="C6" s="21"/>
      <c r="D6" s="22"/>
      <c r="E6" s="22"/>
      <c r="F6" s="23"/>
      <c r="G6" s="22"/>
      <c r="H6" s="24"/>
      <c r="M6" s="8" t="str">
        <f t="shared" si="0"/>
        <v>c</v>
      </c>
      <c r="O6" s="8" t="s">
        <v>3</v>
      </c>
    </row>
    <row r="7" spans="1:15" ht="30">
      <c r="A7" s="19" t="str">
        <f>IF(COUNTA(E7)=0,"",LOOKUP(A5,{"A","B","C","D","E","F","G","H","J","K","L","M","N","P","Q","R","S","T","U","V","W","X","Y";"B","C","D","E","F","G","H","J","K","L","M","N","P","Q","R","S","T","U","V","W","X","Y","Z"}))</f>
        <v/>
      </c>
      <c r="B7" s="20"/>
      <c r="C7" s="25" t="s">
        <v>11</v>
      </c>
      <c r="D7" s="24"/>
      <c r="E7" s="26"/>
      <c r="F7" s="27"/>
      <c r="G7" s="26"/>
      <c r="H7" s="24"/>
      <c r="M7" s="8" t="str">
        <f t="shared" si="0"/>
        <v>c</v>
      </c>
      <c r="O7" s="8" t="s">
        <v>3</v>
      </c>
    </row>
    <row r="8" spans="1:15">
      <c r="A8" s="19" t="str">
        <f>IF(COUNTA(E8)=0,"",LOOKUP(A6,{"A","B","C","D","E","F","G","H","J","K","L","M","N","P","Q","R","S","T","U","V","W","X","Y";"B","C","D","E","F","G","H","J","K","L","M","N","P","Q","R","S","T","U","V","W","X","Y","Z"}))</f>
        <v/>
      </c>
      <c r="B8" s="20"/>
      <c r="C8" s="25"/>
      <c r="D8" s="26"/>
      <c r="E8" s="22"/>
      <c r="F8" s="23"/>
      <c r="G8" s="22"/>
      <c r="H8" s="24"/>
      <c r="M8" s="8" t="str">
        <f t="shared" si="0"/>
        <v>c</v>
      </c>
      <c r="O8" s="8" t="s">
        <v>3</v>
      </c>
    </row>
    <row r="9" spans="1:15">
      <c r="A9" s="19" t="str">
        <f>IF(COUNTA(E9)=0,"",LOOKUP(A7,{"A","B","C","D","E","F","G","H","J","K","L","M","N","P","Q","R","S","T","U","V","W","X","Y";"B","C","D","E","F","G","H","J","K","L","M","N","P","Q","R","S","T","U","V","W","X","Y","Z"}))</f>
        <v/>
      </c>
      <c r="B9" s="20"/>
      <c r="C9" s="28" t="s">
        <v>12</v>
      </c>
      <c r="D9" s="26"/>
      <c r="E9" s="22"/>
      <c r="F9" s="29"/>
      <c r="G9" s="22"/>
      <c r="H9" s="24"/>
      <c r="M9" s="8" t="str">
        <f t="shared" si="0"/>
        <v>c</v>
      </c>
      <c r="O9" s="8" t="s">
        <v>3</v>
      </c>
    </row>
    <row r="10" spans="1:15">
      <c r="A10" s="19" t="str">
        <f>IF(COUNTA(E10)=0,"",LOOKUP(A8,{"A","B","C","D","E","F","G","H","J","K","L","M","N","P","Q","R","S","T","U","V","W","X","Y";"B","C","D","E","F","G","H","J","K","L","M","N","P","Q","R","S","T","U","V","W","X","Y","Z"}))</f>
        <v/>
      </c>
      <c r="B10" s="20"/>
      <c r="C10" s="30"/>
      <c r="D10" s="26"/>
      <c r="E10" s="22"/>
      <c r="F10" s="23"/>
      <c r="G10" s="22"/>
      <c r="H10" s="24"/>
      <c r="M10" s="8" t="str">
        <f t="shared" si="0"/>
        <v>c</v>
      </c>
      <c r="O10" s="8" t="s">
        <v>3</v>
      </c>
    </row>
    <row r="11" spans="1:15" ht="60">
      <c r="A11" s="19" t="str">
        <f>IF(COUNTA(E11)=0,"",LOOKUP(A9,{"A","B","C","D","E","F","G","H","J","K","L","M","N","P","Q","R","S","T","U","V","W","X","Y";"B","C","D","E","F","G","H","J","K","L","M","N","P","Q","R","S","T","U","V","W","X","Y","Z"}))</f>
        <v/>
      </c>
      <c r="B11" s="20"/>
      <c r="C11" s="28" t="s">
        <v>13</v>
      </c>
      <c r="D11" s="26"/>
      <c r="E11" s="22"/>
      <c r="F11" s="23"/>
      <c r="G11" s="22"/>
      <c r="H11" s="24"/>
      <c r="M11" s="8" t="str">
        <f t="shared" si="0"/>
        <v>c</v>
      </c>
      <c r="O11" s="8" t="s">
        <v>3</v>
      </c>
    </row>
    <row r="12" spans="1:15">
      <c r="A12" s="19" t="str">
        <f>IF(COUNTA(E12)=0,"",LOOKUP(A10,{"A","B","C","D","E","F","G","H","J","K","L","M","N","P","Q","R","S","T","U","V","W","X","Y";"B","C","D","E","F","G","H","J","K","L","M","N","P","Q","R","S","T","U","V","W","X","Y","Z"}))</f>
        <v/>
      </c>
      <c r="B12" s="20"/>
      <c r="C12" s="31"/>
      <c r="D12" s="26"/>
      <c r="E12" s="22"/>
      <c r="F12" s="23"/>
      <c r="G12" s="22"/>
      <c r="H12" s="24"/>
      <c r="M12" s="8" t="str">
        <f t="shared" si="0"/>
        <v>c</v>
      </c>
      <c r="O12" s="8" t="s">
        <v>3</v>
      </c>
    </row>
    <row r="13" spans="1:15">
      <c r="A13" s="19" t="s">
        <v>10</v>
      </c>
      <c r="B13" s="20"/>
      <c r="C13" s="32" t="s">
        <v>14</v>
      </c>
      <c r="D13" s="26"/>
      <c r="E13" s="22" t="s">
        <v>464</v>
      </c>
      <c r="F13" s="23"/>
      <c r="G13" s="22"/>
      <c r="H13" s="24"/>
      <c r="M13" s="8" t="str">
        <f t="shared" si="0"/>
        <v>B</v>
      </c>
      <c r="O13" s="8" t="s">
        <v>10</v>
      </c>
    </row>
    <row r="14" spans="1:15">
      <c r="A14" s="19" t="str">
        <f>IF(COUNTA(E14)=0,"",LOOKUP(A12,{"A","B","C","D","E","F","G","H","J","K","L","M","N","P","Q","R","S","T","U","V","W","X","Y";"B","C","D","E","F","G","H","J","K","L","M","N","P","Q","R","S","T","U","V","W","X","Y","Z"}))</f>
        <v/>
      </c>
      <c r="B14" s="20"/>
      <c r="C14" s="32"/>
      <c r="D14" s="26"/>
      <c r="E14" s="22"/>
      <c r="F14" s="23"/>
      <c r="G14" s="22"/>
      <c r="H14" s="24"/>
      <c r="M14" s="8" t="str">
        <f t="shared" si="0"/>
        <v>c</v>
      </c>
      <c r="O14" s="8" t="s">
        <v>3</v>
      </c>
    </row>
    <row r="15" spans="1:15">
      <c r="A15" s="19" t="str">
        <f>IF(COUNTA(E15)=0,"",LOOKUP(A13,{"A","B","C","D","E","F","G","H","J","K","L","M","N","P","Q","R","S","T","U","V","W","X","Y";"B","C","D","E","F","G","H","J","K","L","M","N","P","Q","R","S","T","U","V","W","X","Y","Z"}))</f>
        <v>B</v>
      </c>
      <c r="B15" s="20"/>
      <c r="C15" s="32" t="s">
        <v>16</v>
      </c>
      <c r="D15" s="26"/>
      <c r="E15" s="22" t="s">
        <v>15</v>
      </c>
      <c r="F15" s="23"/>
      <c r="G15" s="22"/>
      <c r="H15" s="24"/>
      <c r="M15" s="8" t="str">
        <f t="shared" si="0"/>
        <v>B</v>
      </c>
      <c r="O15" s="8" t="s">
        <v>10</v>
      </c>
    </row>
    <row r="16" spans="1:15">
      <c r="A16" s="19" t="str">
        <f>IF(COUNTA(E16)=0,"",LOOKUP(A14,{"A","B","C","D","E","F","G","H","J","K","L","M","N","P","Q","R","S","T","U","V","W","X","Y";"B","C","D","E","F","G","H","J","K","L","M","N","P","Q","R","S","T","U","V","W","X","Y","Z"}))</f>
        <v/>
      </c>
      <c r="B16" s="20"/>
      <c r="C16" s="32"/>
      <c r="D16" s="26"/>
      <c r="E16" s="22"/>
      <c r="F16" s="23"/>
      <c r="G16" s="22"/>
      <c r="H16" s="24"/>
      <c r="M16" s="8" t="str">
        <f t="shared" si="0"/>
        <v>c</v>
      </c>
      <c r="O16" s="8" t="s">
        <v>3</v>
      </c>
    </row>
    <row r="17" spans="1:15">
      <c r="A17" s="19" t="str">
        <f>IF(COUNTA(E17)=0,"",LOOKUP(A15,{"A","B","C","D","E","F","G","H","J","K","L","M","N","P","Q","R","S","T","U","V","W","X","Y";"B","C","D","E","F","G","H","J","K","L","M","N","P","Q","R","S","T","U","V","W","X","Y","Z"}))</f>
        <v>C</v>
      </c>
      <c r="B17" s="20"/>
      <c r="C17" s="32" t="s">
        <v>17</v>
      </c>
      <c r="D17" s="26"/>
      <c r="E17" s="22" t="s">
        <v>15</v>
      </c>
      <c r="F17" s="23"/>
      <c r="G17" s="22"/>
      <c r="H17" s="24"/>
      <c r="M17" s="8" t="str">
        <f t="shared" si="0"/>
        <v>B</v>
      </c>
      <c r="O17" s="8" t="s">
        <v>10</v>
      </c>
    </row>
    <row r="18" spans="1:15">
      <c r="A18" s="19" t="str">
        <f>IF(COUNTA(E18)=0,"",LOOKUP(A16,{"A","B","C","D","E","F","G","H","J","K","L","M","N","P","Q","R","S","T","U","V","W","X","Y";"B","C","D","E","F","G","H","J","K","L","M","N","P","Q","R","S","T","U","V","W","X","Y","Z"}))</f>
        <v/>
      </c>
      <c r="B18" s="20"/>
      <c r="C18" s="32"/>
      <c r="D18" s="26"/>
      <c r="E18" s="22"/>
      <c r="F18" s="23"/>
      <c r="G18" s="22"/>
      <c r="H18" s="24"/>
      <c r="M18" s="8" t="str">
        <f t="shared" si="0"/>
        <v>c</v>
      </c>
      <c r="O18" s="8" t="s">
        <v>3</v>
      </c>
    </row>
    <row r="19" spans="1:15">
      <c r="A19" s="19" t="str">
        <f>IF(COUNTA(E19)=0,"",LOOKUP(A17,{"A","B","C","D","E","F","G","H","J","K","L","M","N","P","Q","R","S","T","U","V","W","X","Y";"B","C","D","E","F","G","H","J","K","L","M","N","P","Q","R","S","T","U","V","W","X","Y","Z"}))</f>
        <v/>
      </c>
      <c r="B19" s="20"/>
      <c r="C19" s="25" t="s">
        <v>18</v>
      </c>
      <c r="D19" s="26"/>
      <c r="E19" s="22"/>
      <c r="F19" s="23"/>
      <c r="G19" s="22"/>
      <c r="H19" s="24"/>
      <c r="M19" s="8" t="str">
        <f t="shared" si="0"/>
        <v>c</v>
      </c>
      <c r="O19" s="8" t="s">
        <v>3</v>
      </c>
    </row>
    <row r="20" spans="1:15">
      <c r="A20" s="19" t="str">
        <f>IF(COUNTA(E20)=0,"",LOOKUP(A18,{"A","B","C","D","E","F","G","H","J","K","L","M","N","P","Q","R","S","T","U","V","W","X","Y";"B","C","D","E","F","G","H","J","K","L","M","N","P","Q","R","S","T","U","V","W","X","Y","Z"}))</f>
        <v/>
      </c>
      <c r="B20" s="20"/>
      <c r="C20" s="31"/>
      <c r="D20" s="26"/>
      <c r="E20" s="22"/>
      <c r="F20" s="23"/>
      <c r="G20" s="22"/>
      <c r="H20" s="24"/>
      <c r="M20" s="8" t="str">
        <f t="shared" si="0"/>
        <v>c</v>
      </c>
      <c r="O20" s="8" t="s">
        <v>3</v>
      </c>
    </row>
    <row r="21" spans="1:15" ht="45">
      <c r="A21" s="19" t="str">
        <f>IF(COUNTA(E21)=0,"",LOOKUP(A19,{"A","B","C","D","E","F","G","H","J","K","L","M","N","P","Q","R","S","T","U","V","W","X","Y";"B","C","D","E","F","G","H","J","K","L","M","N","P","Q","R","S","T","U","V","W","X","Y","Z"}))</f>
        <v/>
      </c>
      <c r="B21" s="20"/>
      <c r="C21" s="33" t="s">
        <v>19</v>
      </c>
      <c r="D21" s="26"/>
      <c r="E21" s="22"/>
      <c r="F21" s="23"/>
      <c r="G21" s="22"/>
      <c r="H21" s="24"/>
      <c r="M21" s="8" t="str">
        <f t="shared" si="0"/>
        <v>c</v>
      </c>
      <c r="O21" s="8" t="s">
        <v>3</v>
      </c>
    </row>
    <row r="22" spans="1:15">
      <c r="A22" s="19" t="str">
        <f>IF(COUNTA(E22)=0,"",LOOKUP(A20,{"A","B","C","D","E","F","G","H","J","K","L","M","N","P","Q","R","S","T","U","V","W","X","Y";"B","C","D","E","F","G","H","J","K","L","M","N","P","Q","R","S","T","U","V","W","X","Y","Z"}))</f>
        <v/>
      </c>
      <c r="B22" s="20"/>
      <c r="C22" s="30"/>
      <c r="D22" s="26"/>
      <c r="E22" s="22"/>
      <c r="F22" s="23"/>
      <c r="G22" s="22"/>
      <c r="H22" s="24"/>
      <c r="M22" s="8" t="str">
        <f t="shared" si="0"/>
        <v>c</v>
      </c>
      <c r="O22" s="8" t="s">
        <v>3</v>
      </c>
    </row>
    <row r="23" spans="1:15">
      <c r="A23" s="19" t="s">
        <v>20</v>
      </c>
      <c r="B23" s="20"/>
      <c r="C23" s="32" t="s">
        <v>21</v>
      </c>
      <c r="D23" s="26"/>
      <c r="E23" s="22" t="s">
        <v>22</v>
      </c>
      <c r="F23" s="23"/>
      <c r="G23" s="22"/>
      <c r="H23" s="24"/>
      <c r="M23" s="8" t="str">
        <f t="shared" si="0"/>
        <v>B</v>
      </c>
      <c r="O23" s="8" t="s">
        <v>10</v>
      </c>
    </row>
    <row r="24" spans="1:15">
      <c r="A24" s="19" t="str">
        <f>IF(COUNTA(E24)=0,"",LOOKUP(A22,{"A","B","C","D","E","F","G","H","J","K","L","M","N","P","Q","R","S","T","U","V","W","X","Y";"B","C","D","E","F","G","H","J","K","L","M","N","P","Q","R","S","T","U","V","W","X","Y","Z"}))</f>
        <v/>
      </c>
      <c r="B24" s="20"/>
      <c r="C24" s="30"/>
      <c r="D24" s="26"/>
      <c r="E24" s="22"/>
      <c r="F24" s="23"/>
      <c r="G24" s="22"/>
      <c r="H24" s="24"/>
      <c r="M24" s="8" t="str">
        <f t="shared" si="0"/>
        <v>c</v>
      </c>
      <c r="O24" s="8" t="s">
        <v>3</v>
      </c>
    </row>
    <row r="25" spans="1:15">
      <c r="A25" s="19" t="str">
        <f>IF(COUNTA(E25)=0,"",LOOKUP(A23,{"A","B","C","D","E","F","G","H","J","K","L","M","N","P","Q","R","S","T","U","V","W","X","Y";"B","C","D","E","F","G","H","J","K","L","M","N","P","Q","R","S","T","U","V","W","X","Y","Z"}))</f>
        <v>E</v>
      </c>
      <c r="B25" s="20"/>
      <c r="C25" s="32" t="s">
        <v>23</v>
      </c>
      <c r="D25" s="26"/>
      <c r="E25" s="22" t="s">
        <v>22</v>
      </c>
      <c r="F25" s="23"/>
      <c r="G25" s="22"/>
      <c r="H25" s="24"/>
      <c r="M25" s="8" t="str">
        <f t="shared" si="0"/>
        <v>B</v>
      </c>
      <c r="O25" s="8" t="s">
        <v>10</v>
      </c>
    </row>
    <row r="26" spans="1:15">
      <c r="A26" s="19" t="str">
        <f>IF(COUNTA(E26)=0,"",LOOKUP(A24,{"A","B","C","D","E","F","G","H","J","K","L","M","N","P","Q","R","S","T","U","V","W","X","Y";"B","C","D","E","F","G","H","J","K","L","M","N","P","Q","R","S","T","U","V","W","X","Y","Z"}))</f>
        <v/>
      </c>
      <c r="B26" s="20"/>
      <c r="C26" s="30"/>
      <c r="D26" s="26"/>
      <c r="E26" s="22"/>
      <c r="F26" s="23"/>
      <c r="G26" s="22"/>
      <c r="H26" s="24"/>
      <c r="M26" s="8" t="str">
        <f t="shared" si="0"/>
        <v>c</v>
      </c>
      <c r="O26" s="8" t="s">
        <v>3</v>
      </c>
    </row>
    <row r="27" spans="1:15">
      <c r="A27" s="19" t="str">
        <f>IF(COUNTA(E27)=0,"",LOOKUP(A25,{"A","B","C","D","E","F","G","H","J","K","L","M","N","P","Q","R","S","T","U","V","W","X","Y";"B","C","D","E","F","G","H","J","K","L","M","N","P","Q","R","S","T","U","V","W","X","Y","Z"}))</f>
        <v>F</v>
      </c>
      <c r="B27" s="20"/>
      <c r="C27" s="32" t="s">
        <v>24</v>
      </c>
      <c r="D27" s="26"/>
      <c r="E27" s="22" t="s">
        <v>22</v>
      </c>
      <c r="F27" s="23"/>
      <c r="G27" s="22"/>
      <c r="H27" s="24"/>
      <c r="M27" s="8" t="str">
        <f t="shared" si="0"/>
        <v>B</v>
      </c>
      <c r="O27" s="8" t="s">
        <v>10</v>
      </c>
    </row>
    <row r="28" spans="1:15">
      <c r="A28" s="19" t="str">
        <f>IF(COUNTA(E28)=0,"",LOOKUP(A26,{"A","B","C","D","E","F","G","H","J","K","L","M","N","P","Q","R","S","T","U","V","W","X","Y";"B","C","D","E","F","G","H","J","K","L","M","N","P","Q","R","S","T","U","V","W","X","Y","Z"}))</f>
        <v/>
      </c>
      <c r="B28" s="20"/>
      <c r="C28" s="30"/>
      <c r="D28" s="26"/>
      <c r="E28" s="22"/>
      <c r="F28" s="23"/>
      <c r="G28" s="22"/>
      <c r="H28" s="24"/>
      <c r="M28" s="8" t="str">
        <f t="shared" si="0"/>
        <v>c</v>
      </c>
      <c r="O28" s="8" t="s">
        <v>3</v>
      </c>
    </row>
    <row r="29" spans="1:15">
      <c r="A29" s="19" t="str">
        <f>IF(COUNTA(E29)=0,"",LOOKUP(A27,{"A","B","C","D","E","F","G","H","J","K","L","M","N","P","Q","R","S","T","U","V","W","X","Y";"B","C","D","E","F","G","H","J","K","L","M","N","P","Q","R","S","T","U","V","W","X","Y","Z"}))</f>
        <v>G</v>
      </c>
      <c r="B29" s="20"/>
      <c r="C29" s="30" t="s">
        <v>25</v>
      </c>
      <c r="D29" s="26"/>
      <c r="E29" s="22" t="s">
        <v>22</v>
      </c>
      <c r="F29" s="23"/>
      <c r="G29" s="22"/>
      <c r="H29" s="24"/>
      <c r="M29" s="8" t="str">
        <f t="shared" si="0"/>
        <v>B</v>
      </c>
      <c r="O29" s="8" t="s">
        <v>10</v>
      </c>
    </row>
    <row r="30" spans="1:15">
      <c r="A30" s="19" t="str">
        <f>IF(COUNTA(E30)=0,"",LOOKUP(A28,{"A","B","C","D","E","F","G","H","J","K","L","M","N","P","Q","R","S","T","U","V","W","X","Y";"B","C","D","E","F","G","H","J","K","L","M","N","P","Q","R","S","T","U","V","W","X","Y","Z"}))</f>
        <v/>
      </c>
      <c r="B30" s="20"/>
      <c r="C30" s="30"/>
      <c r="D30" s="26"/>
      <c r="E30" s="22"/>
      <c r="F30" s="23"/>
      <c r="G30" s="22"/>
      <c r="H30" s="24"/>
      <c r="M30" s="8" t="str">
        <f t="shared" si="0"/>
        <v>c</v>
      </c>
      <c r="O30" s="8" t="s">
        <v>3</v>
      </c>
    </row>
    <row r="31" spans="1:15">
      <c r="A31" s="19" t="str">
        <f>IF(COUNTA(E31)=0,"",LOOKUP(A29,{"A","B","C","D","E","F","G","H","J","K","L","M","N","P","Q","R","S","T","U","V","W","X","Y";"B","C","D","E","F","G","H","J","K","L","M","N","P","Q","R","S","T","U","V","W","X","Y","Z"}))</f>
        <v>H</v>
      </c>
      <c r="B31" s="20"/>
      <c r="C31" s="30" t="s">
        <v>26</v>
      </c>
      <c r="D31" s="26"/>
      <c r="E31" s="22" t="s">
        <v>22</v>
      </c>
      <c r="F31" s="23"/>
      <c r="G31" s="22"/>
      <c r="H31" s="24"/>
      <c r="M31" s="8" t="str">
        <f t="shared" si="0"/>
        <v>B</v>
      </c>
      <c r="O31" s="8" t="s">
        <v>10</v>
      </c>
    </row>
    <row r="32" spans="1:15">
      <c r="A32" s="19" t="str">
        <f>IF(COUNTA(E32)=0,"",LOOKUP(A30,{"A","B","C","D","E","F","G","H","J","K","L","M","N","P","Q","R","S","T","U","V","W","X","Y";"B","C","D","E","F","G","H","J","K","L","M","N","P","Q","R","S","T","U","V","W","X","Y","Z"}))</f>
        <v/>
      </c>
      <c r="B32" s="20"/>
      <c r="C32" s="30"/>
      <c r="D32" s="26"/>
      <c r="E32" s="22"/>
      <c r="F32" s="23"/>
      <c r="G32" s="22"/>
      <c r="H32" s="24"/>
      <c r="M32" s="8" t="str">
        <f t="shared" si="0"/>
        <v>c</v>
      </c>
      <c r="O32" s="8" t="s">
        <v>3</v>
      </c>
    </row>
    <row r="33" spans="1:15">
      <c r="A33" s="19" t="str">
        <f>IF(COUNTA(E33)=0,"",LOOKUP(A31,{"A","B","C","D","E","F","G","H","J","K","L","M","N","P","Q","R","S","T","U","V","W","X","Y";"B","C","D","E","F","G","H","J","K","L","M","N","P","Q","R","S","T","U","V","W","X","Y","Z"}))</f>
        <v>J</v>
      </c>
      <c r="B33" s="20"/>
      <c r="C33" s="30" t="s">
        <v>27</v>
      </c>
      <c r="D33" s="26"/>
      <c r="E33" s="22" t="s">
        <v>22</v>
      </c>
      <c r="F33" s="23"/>
      <c r="G33" s="22"/>
      <c r="H33" s="24"/>
      <c r="M33" s="8" t="str">
        <f t="shared" si="0"/>
        <v>B</v>
      </c>
      <c r="O33" s="8" t="s">
        <v>10</v>
      </c>
    </row>
    <row r="34" spans="1:15">
      <c r="A34" s="19" t="str">
        <f>IF(COUNTA(E34)=0,"",LOOKUP(A32,{"A","B","C","D","E","F","G","H","J","K","L","M","N","P","Q","R","S","T","U","V","W","X","Y";"B","C","D","E","F","G","H","J","K","L","M","N","P","Q","R","S","T","U","V","W","X","Y","Z"}))</f>
        <v/>
      </c>
      <c r="B34" s="20"/>
      <c r="C34" s="30"/>
      <c r="D34" s="26"/>
      <c r="E34" s="22"/>
      <c r="F34" s="23"/>
      <c r="G34" s="22"/>
      <c r="H34" s="24"/>
      <c r="M34" s="8" t="str">
        <f t="shared" si="0"/>
        <v>c</v>
      </c>
      <c r="O34" s="8" t="s">
        <v>3</v>
      </c>
    </row>
    <row r="35" spans="1:15">
      <c r="A35" s="19" t="str">
        <f>IF(COUNTA(E35)=0,"",LOOKUP(A33,{"A","B","C","D","E","F","G","H","J","K","L","M","N","P","Q","R","S","T","U","V","W","X","Y";"B","C","D","E","F","G","H","J","K","L","M","N","P","Q","R","S","T","U","V","W","X","Y","Z"}))</f>
        <v/>
      </c>
      <c r="B35" s="20"/>
      <c r="C35" s="32"/>
      <c r="D35" s="26"/>
      <c r="E35" s="22"/>
      <c r="F35" s="23"/>
      <c r="G35" s="22"/>
      <c r="H35" s="24"/>
    </row>
    <row r="36" spans="1:15">
      <c r="A36" s="19" t="str">
        <f>IF(COUNTA(E36)=0,"",LOOKUP(A34,{"A","B","C","D","E","F","G","H","J","K","L","M","N","P","Q","R","S","T","U","V","W","X","Y";"B","C","D","E","F","G","H","J","K","L","M","N","P","Q","R","S","T","U","V","W","X","Y","Z"}))</f>
        <v/>
      </c>
      <c r="B36" s="20"/>
      <c r="C36" s="32"/>
      <c r="D36" s="26"/>
      <c r="E36" s="22"/>
      <c r="F36" s="23"/>
      <c r="G36" s="22"/>
      <c r="H36" s="24"/>
    </row>
    <row r="37" spans="1:15">
      <c r="A37" s="19" t="str">
        <f>IF(COUNTA(E37)=0,"",LOOKUP(A35,{"A","B","C","D","E","F","G","H","J","K","L","M","N","P","Q","R","S","T","U","V","W","X","Y";"B","C","D","E","F","G","H","J","K","L","M","N","P","Q","R","S","T","U","V","W","X","Y","Z"}))</f>
        <v/>
      </c>
      <c r="B37" s="20"/>
      <c r="C37" s="32"/>
      <c r="D37" s="26"/>
      <c r="E37" s="22"/>
      <c r="F37" s="23"/>
      <c r="G37" s="22"/>
      <c r="H37" s="24"/>
    </row>
    <row r="38" spans="1:15">
      <c r="A38" s="19" t="str">
        <f>IF(COUNTA(E38)=0,"",LOOKUP(A36,{"A","B","C","D","E","F","G","H","J","K","L","M","N","P","Q","R","S","T","U","V","W","X","Y";"B","C","D","E","F","G","H","J","K","L","M","N","P","Q","R","S","T","U","V","W","X","Y","Z"}))</f>
        <v/>
      </c>
      <c r="B38" s="20"/>
      <c r="C38" s="32"/>
      <c r="D38" s="26"/>
      <c r="E38" s="22"/>
      <c r="F38" s="23"/>
      <c r="G38" s="22"/>
      <c r="H38" s="24"/>
    </row>
    <row r="39" spans="1:15">
      <c r="A39" s="19" t="str">
        <f>IF(COUNTA(E39)=0,"",LOOKUP(A37,{"A","B","C","D","E","F","G","H","J","K","L","M","N","P","Q","R","S","T","U","V","W","X","Y";"B","C","D","E","F","G","H","J","K","L","M","N","P","Q","R","S","T","U","V","W","X","Y","Z"}))</f>
        <v/>
      </c>
      <c r="B39" s="20"/>
      <c r="C39" s="32"/>
      <c r="D39" s="26"/>
      <c r="E39" s="22"/>
      <c r="F39" s="23"/>
      <c r="G39" s="22"/>
      <c r="H39" s="24"/>
    </row>
    <row r="40" spans="1:15">
      <c r="A40" s="19" t="str">
        <f>IF(COUNTA(E40)=0,"",LOOKUP(A38,{"A","B","C","D","E","F","G","H","J","K","L","M","N","P","Q","R","S","T","U","V","W","X","Y";"B","C","D","E","F","G","H","J","K","L","M","N","P","Q","R","S","T","U","V","W","X","Y","Z"}))</f>
        <v/>
      </c>
      <c r="B40" s="20"/>
      <c r="C40" s="32"/>
      <c r="D40" s="26"/>
      <c r="E40" s="22"/>
      <c r="F40" s="23"/>
      <c r="G40" s="22"/>
      <c r="H40" s="24"/>
    </row>
    <row r="41" spans="1:15">
      <c r="A41" s="19" t="str">
        <f>IF(COUNTA(E41)=0,"",LOOKUP(A39,{"A","B","C","D","E","F","G","H","J","K","L","M","N","P","Q","R","S","T","U","V","W","X","Y";"B","C","D","E","F","G","H","J","K","L","M","N","P","Q","R","S","T","U","V","W","X","Y","Z"}))</f>
        <v/>
      </c>
      <c r="B41" s="20"/>
      <c r="C41" s="32"/>
      <c r="D41" s="26"/>
      <c r="E41" s="22"/>
      <c r="F41" s="23"/>
      <c r="G41" s="22"/>
      <c r="H41" s="24"/>
    </row>
    <row r="42" spans="1:15">
      <c r="A42" s="19" t="str">
        <f>IF(COUNTA(E42)=0,"",LOOKUP(A40,{"A","B","C","D","E","F","G","H","J","K","L","M","N","P","Q","R","S","T","U","V","W","X","Y";"B","C","D","E","F","G","H","J","K","L","M","N","P","Q","R","S","T","U","V","W","X","Y","Z"}))</f>
        <v/>
      </c>
      <c r="B42" s="20"/>
      <c r="C42" s="32"/>
      <c r="D42" s="26"/>
      <c r="E42" s="22"/>
      <c r="F42" s="23"/>
      <c r="G42" s="22"/>
      <c r="H42" s="24"/>
    </row>
    <row r="43" spans="1:15">
      <c r="A43" s="19" t="str">
        <f>IF(COUNTA(E43)=0,"",LOOKUP(A41,{"A","B","C","D","E","F","G","H","J","K","L","M","N","P","Q","R","S","T","U","V","W","X","Y";"B","C","D","E","F","G","H","J","K","L","M","N","P","Q","R","S","T","U","V","W","X","Y","Z"}))</f>
        <v/>
      </c>
      <c r="B43" s="20"/>
      <c r="C43" s="32"/>
      <c r="D43" s="26"/>
      <c r="E43" s="22"/>
      <c r="F43" s="23"/>
      <c r="G43" s="22"/>
      <c r="H43" s="24"/>
    </row>
    <row r="44" spans="1:15">
      <c r="A44" s="19" t="str">
        <f>IF(COUNTA(E44)=0,"",LOOKUP(A42,{"A","B","C","D","E","F","G","H","J","K","L","M","N","P","Q","R","S","T","U","V","W","X","Y";"B","C","D","E","F","G","H","J","K","L","M","N","P","Q","R","S","T","U","V","W","X","Y","Z"}))</f>
        <v/>
      </c>
      <c r="B44" s="20"/>
      <c r="C44" s="32"/>
      <c r="D44" s="26"/>
      <c r="E44" s="22"/>
      <c r="F44" s="23"/>
      <c r="G44" s="22"/>
      <c r="H44" s="24"/>
      <c r="M44" s="8" t="str">
        <f t="shared" ref="M44:M47" si="1">IF(E44="item","A",IF(COUNTA(A44,D44,E44)=0,"",IF(COUNTA(A44,D44,E44)=3,"A",IF(COUNTA(A44,D44,E44)=2,"B","c"))))</f>
        <v>c</v>
      </c>
      <c r="O44" s="8" t="s">
        <v>3</v>
      </c>
    </row>
    <row r="45" spans="1:15">
      <c r="A45" s="34" t="str">
        <f>IF(COUNTA(E45)=0,"",LOOKUP(A43,{"A","B","C","D","E","F","G","H","J","K","L","M","N","P","Q","R","S","T","U","V","W","X","Y";"B","C","D","E","F","G","H","J","K","L","M","N","P","Q","R","S","T","U","V","W","X","Y","Z"}))</f>
        <v/>
      </c>
      <c r="B45" s="20"/>
      <c r="C45" s="35"/>
      <c r="D45" s="36"/>
      <c r="E45" s="37"/>
      <c r="F45" s="38"/>
      <c r="G45" s="26"/>
      <c r="H45" s="24"/>
      <c r="M45" s="8" t="str">
        <f t="shared" si="1"/>
        <v>c</v>
      </c>
      <c r="O45" s="8" t="s">
        <v>3</v>
      </c>
    </row>
    <row r="46" spans="1:15">
      <c r="A46" s="39" t="str">
        <f>IF(COUNTA(E46)=0,"",LOOKUP(#REF!,{"A","B","C","D","E","F","G","H","J","K","L","M","N","P","Q","R","S","T","U","V","W","X","Y";"B","C","D","E","F","G","H","J","K","L","M","N","P","Q","R","S","T","U","V","W","X","Y","Z"}))</f>
        <v/>
      </c>
      <c r="B46" s="40"/>
      <c r="C46" s="226" t="s">
        <v>28</v>
      </c>
      <c r="D46" s="228"/>
      <c r="E46" s="228"/>
      <c r="F46" s="230" t="s">
        <v>29</v>
      </c>
      <c r="G46" s="232"/>
      <c r="H46" s="24"/>
      <c r="M46" s="8" t="str">
        <f t="shared" si="1"/>
        <v>c</v>
      </c>
      <c r="O46" s="8" t="s">
        <v>3</v>
      </c>
    </row>
    <row r="47" spans="1:15">
      <c r="A47" s="41" t="str">
        <f>IF(COUNTA(E47)=0,"",LOOKUP(#REF!,{"A","B","C","D","E","F","G","H","J","K","L","M","N","P","Q","R","S","T","U","V","W","X","Y";"B","C","D","E","F","G","H","J","K","L","M","N","P","Q","R","S","T","U","V","W","X","Y","Z"}))</f>
        <v/>
      </c>
      <c r="B47" s="42"/>
      <c r="C47" s="227"/>
      <c r="D47" s="229"/>
      <c r="E47" s="229"/>
      <c r="F47" s="231"/>
      <c r="G47" s="233"/>
      <c r="H47" s="24"/>
      <c r="M47" s="8" t="str">
        <f t="shared" si="1"/>
        <v>c</v>
      </c>
      <c r="O47" s="8" t="s">
        <v>3</v>
      </c>
    </row>
    <row r="48" spans="1:15">
      <c r="A48" s="19" t="str">
        <f>IF(COUNTA(E48)=0,"",LOOKUP(A46,{"A","B","C","D","E","F","G","H","J","K","L","M","N","P","Q","R","S","T","U","V","W","X","Y";"B","C","D","E","F","G","H","J","K","L","M","N","P","Q","R","S","T","U","V","W","X","Y","Z"}))</f>
        <v/>
      </c>
      <c r="B48" s="20"/>
      <c r="C48" s="43"/>
      <c r="D48" s="44"/>
      <c r="E48" s="26"/>
      <c r="F48" s="27"/>
      <c r="G48" s="26"/>
      <c r="H48" s="24"/>
      <c r="M48" s="8" t="str">
        <f t="shared" si="0"/>
        <v>c</v>
      </c>
      <c r="O48" s="8" t="s">
        <v>3</v>
      </c>
    </row>
    <row r="49" spans="1:15" ht="30">
      <c r="A49" s="19" t="str">
        <f>IF(COUNTA(E49)=0,"",LOOKUP(A47,{"A","B","C","D","E","F","G","H","J","K","L","M","N","P","Q","R","S","T","U","V","W","X","Y";"B","C","D","E","F","G","H","J","K","L","M","N","P","Q","R","S","T","U","V","W","X","Y","Z"}))</f>
        <v/>
      </c>
      <c r="B49" s="20"/>
      <c r="C49" s="43" t="s">
        <v>30</v>
      </c>
      <c r="D49" s="44"/>
      <c r="E49" s="26"/>
      <c r="F49" s="27"/>
      <c r="G49" s="26"/>
      <c r="H49" s="24"/>
      <c r="M49" s="8" t="str">
        <f t="shared" si="0"/>
        <v>c</v>
      </c>
      <c r="O49" s="8" t="s">
        <v>3</v>
      </c>
    </row>
    <row r="50" spans="1:15">
      <c r="A50" s="19" t="str">
        <f>IF(COUNTA(E50)=0,"",LOOKUP(A48,{"A","B","C","D","E","F","G","H","J","K","L","M","N","P","Q","R","S","T","U","V","W","X","Y";"B","C","D","E","F","G","H","J","K","L","M","N","P","Q","R","S","T","U","V","W","X","Y","Z"}))</f>
        <v/>
      </c>
      <c r="B50" s="20"/>
      <c r="C50" s="25"/>
      <c r="D50" s="24"/>
      <c r="E50" s="26"/>
      <c r="F50" s="23"/>
      <c r="G50" s="22"/>
      <c r="H50" s="24"/>
      <c r="M50" s="8" t="str">
        <f t="shared" si="0"/>
        <v>c</v>
      </c>
      <c r="O50" s="8" t="s">
        <v>3</v>
      </c>
    </row>
    <row r="51" spans="1:15">
      <c r="A51" s="19" t="str">
        <f>IF(COUNTA(E51)=0,"",LOOKUP(A49,{"A","B","C","D","E","F","G","H","J","K","L","M","N","P","Q","R","S","T","U","V","W","X","Y";"B","C","D","E","F","G","H","J","K","L","M","N","P","Q","R","S","T","U","V","W","X","Y","Z"}))</f>
        <v/>
      </c>
      <c r="B51" s="20"/>
      <c r="C51" s="28" t="s">
        <v>31</v>
      </c>
      <c r="D51" s="26"/>
      <c r="E51" s="22"/>
      <c r="F51" s="29"/>
      <c r="G51" s="22"/>
      <c r="H51" s="24"/>
      <c r="M51" s="8" t="str">
        <f t="shared" si="0"/>
        <v>c</v>
      </c>
      <c r="O51" s="8" t="s">
        <v>3</v>
      </c>
    </row>
    <row r="52" spans="1:15">
      <c r="A52" s="19" t="str">
        <f>IF(COUNTA(E52)=0,"",LOOKUP(A50,{"A","B","C","D","E","F","G","H","J","K","L","M","N","P","Q","R","S","T","U","V","W","X","Y";"B","C","D","E","F","G","H","J","K","L","M","N","P","Q","R","S","T","U","V","W","X","Y","Z"}))</f>
        <v/>
      </c>
      <c r="B52" s="20"/>
      <c r="C52" s="30"/>
      <c r="D52" s="26"/>
      <c r="E52" s="22"/>
      <c r="F52" s="23"/>
      <c r="G52" s="22"/>
      <c r="H52" s="24"/>
      <c r="M52" s="8" t="str">
        <f t="shared" si="0"/>
        <v>c</v>
      </c>
      <c r="O52" s="8" t="s">
        <v>3</v>
      </c>
    </row>
    <row r="53" spans="1:15">
      <c r="A53" s="19" t="str">
        <f>IF(COUNTA(E53)=0,"",LOOKUP(A51,{"A","B","C","D","E","F","G","H","J","K","L","M","N","P","Q","R","S","T","U","V","W","X","Y";"B","C","D","E","F","G","H","J","K","L","M","N","P","Q","R","S","T","U","V","W","X","Y","Z"}))</f>
        <v/>
      </c>
      <c r="B53" s="20"/>
      <c r="C53" s="45" t="s">
        <v>32</v>
      </c>
      <c r="D53" s="26"/>
      <c r="E53" s="22"/>
      <c r="F53" s="23"/>
      <c r="G53" s="22"/>
      <c r="H53" s="24"/>
      <c r="M53" s="8" t="str">
        <f t="shared" si="0"/>
        <v>c</v>
      </c>
      <c r="O53" s="8" t="s">
        <v>3</v>
      </c>
    </row>
    <row r="54" spans="1:15">
      <c r="A54" s="19" t="str">
        <f>IF(COUNTA(E54)=0,"",LOOKUP(A52,{"A","B","C","D","E","F","G","H","J","K","L","M","N","P","Q","R","S","T","U","V","W","X","Y";"B","C","D","E","F","G","H","J","K","L","M","N","P","Q","R","S","T","U","V","W","X","Y","Z"}))</f>
        <v/>
      </c>
      <c r="B54" s="20"/>
      <c r="C54" s="30"/>
      <c r="D54" s="26"/>
      <c r="E54" s="22"/>
      <c r="F54" s="23"/>
      <c r="G54" s="22"/>
      <c r="H54" s="24"/>
      <c r="M54" s="8" t="str">
        <f t="shared" si="0"/>
        <v>c</v>
      </c>
      <c r="O54" s="8" t="s">
        <v>3</v>
      </c>
    </row>
    <row r="55" spans="1:15" ht="60">
      <c r="A55" s="19" t="str">
        <f>IF(COUNTA(E55)=0,"",LOOKUP(A53,{"A","B","C","D","E","F","G","H","J","K","L","M","N","P","Q","R","S","T","U","V","W","X","Y";"B","C","D","E","F","G","H","J","K","L","M","N","P","Q","R","S","T","U","V","W","X","Y","Z"}))</f>
        <v/>
      </c>
      <c r="B55" s="20"/>
      <c r="C55" s="28" t="s">
        <v>33</v>
      </c>
      <c r="D55" s="26"/>
      <c r="E55" s="22"/>
      <c r="F55" s="23"/>
      <c r="G55" s="22"/>
      <c r="H55" s="24"/>
      <c r="M55" s="8" t="str">
        <f>IF(E55="item","A",IF(COUNTA(A55,D55,E55)=0,"",IF(COUNTA(A55,D55,E55)=3,"A",IF(COUNTA(A55,D55,E55)=2,"B","c"))))</f>
        <v>c</v>
      </c>
      <c r="O55" s="8" t="s">
        <v>3</v>
      </c>
    </row>
    <row r="56" spans="1:15">
      <c r="A56" s="19" t="str">
        <f>IF(COUNTA(E56)=0,"",LOOKUP(A54,{"A","B","C","D","E","F","G","H","J","K","L","M","N","P","Q","R","S","T","U","V","W","X","Y";"B","C","D","E","F","G","H","J","K","L","M","N","P","Q","R","S","T","U","V","W","X","Y","Z"}))</f>
        <v/>
      </c>
      <c r="B56" s="20"/>
      <c r="C56" s="31"/>
      <c r="D56" s="26"/>
      <c r="E56" s="22"/>
      <c r="F56" s="23"/>
      <c r="G56" s="22"/>
      <c r="H56" s="24"/>
      <c r="M56" s="8" t="str">
        <f>IF(E56="item","A",IF(COUNTA(A56,D56,E56)=0,"",IF(COUNTA(A56,D56,E56)=3,"A",IF(COUNTA(A56,D56,E56)=2,"B","c"))))</f>
        <v>c</v>
      </c>
      <c r="O56" s="8" t="s">
        <v>3</v>
      </c>
    </row>
    <row r="57" spans="1:15">
      <c r="A57" s="19" t="s">
        <v>10</v>
      </c>
      <c r="B57" s="20"/>
      <c r="C57" s="32" t="s">
        <v>14</v>
      </c>
      <c r="D57" s="26"/>
      <c r="E57" s="22" t="s">
        <v>15</v>
      </c>
      <c r="F57" s="23"/>
      <c r="G57" s="22"/>
      <c r="H57" s="24"/>
      <c r="M57" s="8" t="str">
        <f t="shared" ref="M57:M66" si="2">IF(E57="item","A",IF(COUNTA(A57,D57,E57)=0,"",IF(COUNTA(A57,D57,E57)=3,"A",IF(COUNTA(A57,D57,E57)=2,"B","c"))))</f>
        <v>B</v>
      </c>
      <c r="O57" s="8" t="s">
        <v>10</v>
      </c>
    </row>
    <row r="58" spans="1:15">
      <c r="A58" s="19" t="str">
        <f>IF(COUNTA(E58)=0,"",LOOKUP(A56,{"A","B","C","D","E","F","G","H","J","K","L","M","N","P","Q","R","S","T","U","V","W","X","Y";"B","C","D","E","F","G","H","J","K","L","M","N","P","Q","R","S","T","U","V","W","X","Y","Z"}))</f>
        <v/>
      </c>
      <c r="B58" s="20"/>
      <c r="C58" s="32"/>
      <c r="D58" s="26"/>
      <c r="E58" s="22"/>
      <c r="F58" s="23"/>
      <c r="G58" s="22"/>
      <c r="H58" s="24"/>
      <c r="M58" s="8" t="str">
        <f t="shared" si="2"/>
        <v>c</v>
      </c>
      <c r="O58" s="8" t="s">
        <v>3</v>
      </c>
    </row>
    <row r="59" spans="1:15">
      <c r="A59" s="19" t="str">
        <f>IF(COUNTA(E59)=0,"",LOOKUP(A57,{"A","B","C","D","E","F","G","H","J","K","L","M","N","P","Q","R","S","T","U","V","W","X","Y";"B","C","D","E","F","G","H","J","K","L","M","N","P","Q","R","S","T","U","V","W","X","Y","Z"}))</f>
        <v>B</v>
      </c>
      <c r="B59" s="20"/>
      <c r="C59" s="32" t="s">
        <v>34</v>
      </c>
      <c r="D59" s="26"/>
      <c r="E59" s="22" t="s">
        <v>15</v>
      </c>
      <c r="F59" s="23"/>
      <c r="G59" s="22"/>
      <c r="H59" s="24"/>
      <c r="M59" s="8" t="str">
        <f t="shared" si="2"/>
        <v>B</v>
      </c>
      <c r="O59" s="8" t="s">
        <v>10</v>
      </c>
    </row>
    <row r="60" spans="1:15">
      <c r="A60" s="19" t="str">
        <f>IF(COUNTA(E60)=0,"",LOOKUP(A58,{"A","B","C","D","E","F","G","H","J","K","L","M","N","P","Q","R","S","T","U","V","W","X","Y";"B","C","D","E","F","G","H","J","K","L","M","N","P","Q","R","S","T","U","V","W","X","Y","Z"}))</f>
        <v/>
      </c>
      <c r="B60" s="20"/>
      <c r="C60" s="32"/>
      <c r="D60" s="26"/>
      <c r="E60" s="22"/>
      <c r="F60" s="23"/>
      <c r="G60" s="22"/>
      <c r="H60" s="24"/>
      <c r="M60" s="8" t="str">
        <f t="shared" si="2"/>
        <v>c</v>
      </c>
      <c r="O60" s="8" t="s">
        <v>3</v>
      </c>
    </row>
    <row r="61" spans="1:15">
      <c r="A61" s="19" t="str">
        <f>IF(COUNTA(E61)=0,"",LOOKUP(A59,{"A","B","C","D","E","F","G","H","J","K","L","M","N","P","Q","R","S","T","U","V","W","X","Y";"B","C","D","E","F","G","H","J","K","L","M","N","P","Q","R","S","T","U","V","W","X","Y","Z"}))</f>
        <v>C</v>
      </c>
      <c r="B61" s="20"/>
      <c r="C61" s="32" t="s">
        <v>35</v>
      </c>
      <c r="D61" s="26"/>
      <c r="E61" s="22" t="s">
        <v>15</v>
      </c>
      <c r="F61" s="23"/>
      <c r="G61" s="22"/>
      <c r="H61" s="24"/>
      <c r="M61" s="8" t="str">
        <f t="shared" si="2"/>
        <v>B</v>
      </c>
      <c r="O61" s="8" t="s">
        <v>10</v>
      </c>
    </row>
    <row r="62" spans="1:15">
      <c r="A62" s="19" t="str">
        <f>IF(COUNTA(E62)=0,"",LOOKUP(A60,{"A","B","C","D","E","F","G","H","J","K","L","M","N","P","Q","R","S","T","U","V","W","X","Y";"B","C","D","E","F","G","H","J","K","L","M","N","P","Q","R","S","T","U","V","W","X","Y","Z"}))</f>
        <v/>
      </c>
      <c r="B62" s="20"/>
      <c r="C62" s="32"/>
      <c r="D62" s="26"/>
      <c r="E62" s="22"/>
      <c r="F62" s="23"/>
      <c r="G62" s="22"/>
      <c r="H62" s="24"/>
      <c r="M62" s="8" t="str">
        <f t="shared" si="2"/>
        <v>c</v>
      </c>
      <c r="O62" s="8" t="s">
        <v>3</v>
      </c>
    </row>
    <row r="63" spans="1:15">
      <c r="A63" s="19" t="str">
        <f>IF(COUNTA(E63)=0,"",LOOKUP(A61,{"A","B","C","D","E","F","G","H","J","K","L","M","N","P","Q","R","S","T","U","V","W","X","Y";"B","C","D","E","F","G","H","J","K","L","M","N","P","Q","R","S","T","U","V","W","X","Y","Z"}))</f>
        <v>D</v>
      </c>
      <c r="B63" s="20"/>
      <c r="C63" s="32" t="s">
        <v>16</v>
      </c>
      <c r="D63" s="26"/>
      <c r="E63" s="22" t="s">
        <v>15</v>
      </c>
      <c r="F63" s="23"/>
      <c r="G63" s="22"/>
      <c r="H63" s="24"/>
      <c r="M63" s="8" t="str">
        <f t="shared" si="2"/>
        <v>B</v>
      </c>
      <c r="O63" s="8" t="s">
        <v>10</v>
      </c>
    </row>
    <row r="64" spans="1:15">
      <c r="A64" s="19" t="str">
        <f>IF(COUNTA(E64)=0,"",LOOKUP(A62,{"A","B","C","D","E","F","G","H","J","K","L","M","N","P","Q","R","S","T","U","V","W","X","Y";"B","C","D","E","F","G","H","J","K","L","M","N","P","Q","R","S","T","U","V","W","X","Y","Z"}))</f>
        <v/>
      </c>
      <c r="B64" s="20"/>
      <c r="C64" s="32"/>
      <c r="D64" s="26"/>
      <c r="E64" s="22"/>
      <c r="F64" s="23"/>
      <c r="G64" s="22"/>
      <c r="H64" s="24"/>
      <c r="M64" s="8" t="str">
        <f t="shared" si="2"/>
        <v>c</v>
      </c>
      <c r="O64" s="8" t="s">
        <v>3</v>
      </c>
    </row>
    <row r="65" spans="1:17">
      <c r="A65" s="19" t="str">
        <f>IF(COUNTA(E65)=0,"",LOOKUP(A63,{"A","B","C","D","E","F","G","H","J","K","L","M","N","P","Q","R","S","T","U","V","W","X","Y";"B","C","D","E","F","G","H","J","K","L","M","N","P","Q","R","S","T","U","V","W","X","Y","Z"}))</f>
        <v>E</v>
      </c>
      <c r="B65" s="20"/>
      <c r="C65" s="32" t="s">
        <v>17</v>
      </c>
      <c r="D65" s="26"/>
      <c r="E65" s="22" t="s">
        <v>15</v>
      </c>
      <c r="F65" s="23"/>
      <c r="G65" s="22"/>
      <c r="H65" s="24"/>
      <c r="M65" s="8" t="str">
        <f t="shared" si="2"/>
        <v>B</v>
      </c>
      <c r="O65" s="8" t="s">
        <v>10</v>
      </c>
    </row>
    <row r="66" spans="1:17">
      <c r="A66" s="19" t="str">
        <f>IF(COUNTA(E66)=0,"",LOOKUP(A64,{"A","B","C","D","E","F","G","H","J","K","L","M","N","P","Q","R","S","T","U","V","W","X","Y";"B","C","D","E","F","G","H","J","K","L","M","N","P","Q","R","S","T","U","V","W","X","Y","Z"}))</f>
        <v/>
      </c>
      <c r="B66" s="20"/>
      <c r="C66" s="32"/>
      <c r="D66" s="26"/>
      <c r="E66" s="22"/>
      <c r="F66" s="23"/>
      <c r="G66" s="22"/>
      <c r="H66" s="24"/>
      <c r="M66" s="8" t="str">
        <f t="shared" si="2"/>
        <v>c</v>
      </c>
      <c r="O66" s="8" t="s">
        <v>3</v>
      </c>
    </row>
    <row r="67" spans="1:17" ht="60">
      <c r="A67" s="19" t="str">
        <f>IF(COUNTA(E67)=0,"",LOOKUP(A65,{"A","B","C","D","E","F","G","H","J","K","L","M","N","P","Q","R","S","T","U","V","W","X","Y";"B","C","D","E","F","G","H","J","K","L","M","N","P","Q","R","S","T","U","V","W","X","Y","Z"}))</f>
        <v/>
      </c>
      <c r="B67" s="20"/>
      <c r="C67" s="28" t="s">
        <v>36</v>
      </c>
      <c r="D67" s="26"/>
      <c r="E67" s="22"/>
      <c r="F67" s="23"/>
      <c r="G67" s="22"/>
      <c r="H67" s="24"/>
      <c r="M67" s="8" t="str">
        <f t="shared" si="0"/>
        <v>c</v>
      </c>
      <c r="O67" s="8" t="s">
        <v>3</v>
      </c>
    </row>
    <row r="68" spans="1:17">
      <c r="A68" s="19" t="str">
        <f>IF(COUNTA(E68)=0,"",LOOKUP(A66,{"A","B","C","D","E","F","G","H","J","K","L","M","N","P","Q","R","S","T","U","V","W","X","Y";"B","C","D","E","F","G","H","J","K","L","M","N","P","Q","R","S","T","U","V","W","X","Y","Z"}))</f>
        <v/>
      </c>
      <c r="B68" s="20"/>
      <c r="C68" s="31"/>
      <c r="D68" s="26"/>
      <c r="E68" s="22"/>
      <c r="F68" s="23"/>
      <c r="G68" s="22"/>
      <c r="H68" s="24"/>
      <c r="M68" s="8" t="str">
        <f t="shared" si="0"/>
        <v>c</v>
      </c>
      <c r="O68" s="8" t="s">
        <v>3</v>
      </c>
    </row>
    <row r="69" spans="1:17">
      <c r="A69" s="19" t="s">
        <v>37</v>
      </c>
      <c r="B69" s="20"/>
      <c r="C69" s="32" t="s">
        <v>38</v>
      </c>
      <c r="D69" s="26"/>
      <c r="E69" s="22" t="s">
        <v>15</v>
      </c>
      <c r="F69" s="23"/>
      <c r="G69" s="22"/>
      <c r="H69" s="24"/>
      <c r="M69" s="8" t="str">
        <f t="shared" si="0"/>
        <v>B</v>
      </c>
      <c r="O69" s="8" t="s">
        <v>10</v>
      </c>
    </row>
    <row r="70" spans="1:17">
      <c r="A70" s="19" t="str">
        <f>IF(COUNTA(E70)=0,"",LOOKUP(A68,{"A","B","C","D","E","F","G","H","J","K","L","M","N","P","Q","R","S","T","U","V","W","X","Y";"B","C","D","E","F","G","H","J","K","L","M","N","P","Q","R","S","T","U","V","W","X","Y","Z"}))</f>
        <v/>
      </c>
      <c r="B70" s="20"/>
      <c r="C70" s="32"/>
      <c r="D70" s="26"/>
      <c r="E70" s="22"/>
      <c r="F70" s="23"/>
      <c r="G70" s="22"/>
      <c r="H70" s="24"/>
      <c r="M70" s="8" t="str">
        <f t="shared" si="0"/>
        <v>c</v>
      </c>
      <c r="O70" s="8" t="s">
        <v>3</v>
      </c>
    </row>
    <row r="71" spans="1:17">
      <c r="A71" s="19" t="str">
        <f>IF(COUNTA(E71)=0,"",LOOKUP(A69,{"A","B","C","D","E","F","G","H","J","K","L","M","N","P","Q","R","S","T","U","V","W","X","Y";"B","C","D","E","F","G","H","J","K","L","M","N","P","Q","R","S","T","U","V","W","X","Y","Z"}))</f>
        <v>G</v>
      </c>
      <c r="B71" s="20"/>
      <c r="C71" s="32" t="s">
        <v>14</v>
      </c>
      <c r="D71" s="26"/>
      <c r="E71" s="22" t="s">
        <v>15</v>
      </c>
      <c r="F71" s="23"/>
      <c r="G71" s="22"/>
      <c r="H71" s="24"/>
      <c r="M71" s="8" t="str">
        <f t="shared" si="0"/>
        <v>B</v>
      </c>
      <c r="O71" s="8" t="s">
        <v>10</v>
      </c>
    </row>
    <row r="72" spans="1:17">
      <c r="A72" s="19" t="str">
        <f>IF(COUNTA(E72)=0,"",LOOKUP(A70,{"A","B","C","D","E","F","G","H","J","K","L","M","N","P","Q","R","S","T","U","V","W","X","Y";"B","C","D","E","F","G","H","J","K","L","M","N","P","Q","R","S","T","U","V","W","X","Y","Z"}))</f>
        <v/>
      </c>
      <c r="B72" s="20"/>
      <c r="C72" s="32"/>
      <c r="D72" s="26"/>
      <c r="E72" s="22"/>
      <c r="F72" s="23"/>
      <c r="G72" s="22"/>
      <c r="H72" s="24"/>
      <c r="M72" s="8" t="str">
        <f t="shared" si="0"/>
        <v>c</v>
      </c>
      <c r="O72" s="8" t="s">
        <v>3</v>
      </c>
    </row>
    <row r="73" spans="1:17">
      <c r="A73" s="19" t="str">
        <f>IF(COUNTA(E73)=0,"",LOOKUP(A71,{"A","B","C","D","E","F","G","H","J","K","L","M","N","P","Q","R","S","T","U","V","W","X","Y";"B","C","D","E","F","G","H","J","K","L","M","N","P","Q","R","S","T","U","V","W","X","Y","Z"}))</f>
        <v>H</v>
      </c>
      <c r="B73" s="20"/>
      <c r="C73" s="32" t="s">
        <v>34</v>
      </c>
      <c r="D73" s="26"/>
      <c r="E73" s="22" t="s">
        <v>15</v>
      </c>
      <c r="F73" s="23"/>
      <c r="G73" s="22"/>
      <c r="H73" s="24"/>
      <c r="M73" s="8" t="str">
        <f t="shared" si="0"/>
        <v>B</v>
      </c>
      <c r="O73" s="8" t="s">
        <v>10</v>
      </c>
    </row>
    <row r="74" spans="1:17">
      <c r="A74" s="19" t="str">
        <f>IF(COUNTA(E74)=0,"",LOOKUP(A72,{"A","B","C","D","E","F","G","H","J","K","L","M","N","P","Q","R","S","T","U","V","W","X","Y";"B","C","D","E","F","G","H","J","K","L","M","N","P","Q","R","S","T","U","V","W","X","Y","Z"}))</f>
        <v/>
      </c>
      <c r="B74" s="20"/>
      <c r="C74" s="32"/>
      <c r="D74" s="26"/>
      <c r="E74" s="22"/>
      <c r="F74" s="23"/>
      <c r="G74" s="22"/>
      <c r="H74" s="24"/>
      <c r="M74" s="8" t="str">
        <f t="shared" si="0"/>
        <v>c</v>
      </c>
      <c r="O74" s="8" t="s">
        <v>3</v>
      </c>
    </row>
    <row r="75" spans="1:17">
      <c r="A75" s="19" t="str">
        <f>IF(COUNTA(E75)=0,"",LOOKUP(A73,{"A","B","C","D","E","F","G","H","J","K","L","M","N","P","Q","R","S","T","U","V","W","X","Y";"B","C","D","E","F","G","H","J","K","L","M","N","P","Q","R","S","T","U","V","W","X","Y","Z"}))</f>
        <v>J</v>
      </c>
      <c r="B75" s="20"/>
      <c r="C75" s="32" t="s">
        <v>35</v>
      </c>
      <c r="D75" s="26"/>
      <c r="E75" s="22" t="s">
        <v>15</v>
      </c>
      <c r="F75" s="23"/>
      <c r="G75" s="22"/>
      <c r="H75" s="24"/>
      <c r="M75" s="8" t="str">
        <f t="shared" si="0"/>
        <v>B</v>
      </c>
      <c r="O75" s="8" t="s">
        <v>10</v>
      </c>
    </row>
    <row r="76" spans="1:17">
      <c r="A76" s="19" t="str">
        <f>IF(COUNTA(E76)=0,"",LOOKUP(A74,{"A","B","C","D","E","F","G","H","J","K","L","M","N","P","Q","R","S","T","U","V","W","X","Y";"B","C","D","E","F","G","H","J","K","L","M","N","P","Q","R","S","T","U","V","W","X","Y","Z"}))</f>
        <v/>
      </c>
      <c r="B76" s="20"/>
      <c r="C76" s="32"/>
      <c r="D76" s="26"/>
      <c r="E76" s="22"/>
      <c r="F76" s="23"/>
      <c r="G76" s="22"/>
      <c r="H76" s="24"/>
      <c r="M76" s="8" t="str">
        <f t="shared" ref="M76:M121" si="3">IF(E76="item","A",IF(COUNTA(A76,D76,E76)=0,"",IF(COUNTA(A76,D76,E76)=3,"A",IF(COUNTA(A76,D76,E76)=2,"B","c"))))</f>
        <v>c</v>
      </c>
      <c r="O76" s="8" t="s">
        <v>3</v>
      </c>
    </row>
    <row r="77" spans="1:17">
      <c r="A77" s="19" t="str">
        <f>IF(COUNTA(E77)=0,"",LOOKUP(A75,{"A","B","C","D","E","F","G","H","J","K","L","M","N","P","Q","R","S","T","U","V","W","X","Y";"B","C","D","E","F","G","H","J","K","L","M","N","P","Q","R","S","T","U","V","W","X","Y","Z"}))</f>
        <v>K</v>
      </c>
      <c r="B77" s="20"/>
      <c r="C77" s="32" t="s">
        <v>16</v>
      </c>
      <c r="D77" s="26"/>
      <c r="E77" s="22" t="s">
        <v>15</v>
      </c>
      <c r="F77" s="23"/>
      <c r="G77" s="22"/>
      <c r="H77" s="24"/>
      <c r="M77" s="8" t="str">
        <f t="shared" si="3"/>
        <v>B</v>
      </c>
      <c r="O77" s="8" t="s">
        <v>10</v>
      </c>
    </row>
    <row r="78" spans="1:17">
      <c r="A78" s="19" t="str">
        <f>IF(COUNTA(E78)=0,"",LOOKUP(A76,{"A","B","C","D","E","F","G","H","J","K","L","M","N","P","Q","R","S","T","U","V","W","X","Y";"B","C","D","E","F","G","H","J","K","L","M","N","P","Q","R","S","T","U","V","W","X","Y","Z"}))</f>
        <v/>
      </c>
      <c r="B78" s="20"/>
      <c r="C78" s="32"/>
      <c r="D78" s="26"/>
      <c r="E78" s="22"/>
      <c r="F78" s="23"/>
      <c r="G78" s="22"/>
      <c r="H78" s="24"/>
      <c r="M78" s="8" t="str">
        <f t="shared" si="3"/>
        <v>c</v>
      </c>
      <c r="O78" s="8" t="s">
        <v>3</v>
      </c>
    </row>
    <row r="79" spans="1:17">
      <c r="A79" s="19" t="str">
        <f>IF(COUNTA(E79)=0,"",LOOKUP(A77,{"A","B","C","D","E","F","G","H","J","K","L","M","N","P","Q","R","S","T","U","V","W","X","Y";"B","C","D","E","F","G","H","J","K","L","M","N","P","Q","R","S","T","U","V","W","X","Y","Z"}))</f>
        <v/>
      </c>
      <c r="B79" s="20"/>
      <c r="C79" s="32"/>
      <c r="D79" s="26"/>
      <c r="E79" s="22"/>
      <c r="F79" s="23"/>
      <c r="G79" s="22"/>
      <c r="H79" s="8"/>
      <c r="J79" s="46"/>
      <c r="K79" s="47"/>
      <c r="L79" s="47"/>
      <c r="M79" s="48"/>
      <c r="N79" s="48"/>
      <c r="O79" s="49"/>
      <c r="P79" s="48"/>
      <c r="Q79" s="48"/>
    </row>
    <row r="80" spans="1:17">
      <c r="A80" s="19" t="str">
        <f>IF(COUNTA(E80)=0,"",LOOKUP(A78,{"A","B","C","D","E","F","G","H","J","K","L","M","N","P","Q","R","S","T","U","V","W","X","Y";"B","C","D","E","F","G","H","J","K","L","M","N","P","Q","R","S","T","U","V","W","X","Y","Z"}))</f>
        <v/>
      </c>
      <c r="B80" s="20"/>
      <c r="C80" s="32"/>
      <c r="D80" s="26"/>
      <c r="E80" s="22"/>
      <c r="F80" s="23"/>
      <c r="G80" s="22"/>
      <c r="H80" s="8"/>
      <c r="J80" s="46"/>
      <c r="K80" s="47"/>
      <c r="L80" s="47"/>
      <c r="M80" s="48"/>
      <c r="N80" s="48"/>
      <c r="O80" s="49"/>
      <c r="P80" s="48"/>
      <c r="Q80" s="48"/>
    </row>
    <row r="81" spans="1:17">
      <c r="A81" s="19" t="str">
        <f>IF(COUNTA(E81)=0,"",LOOKUP(A79,{"A","B","C","D","E","F","G","H","J","K","L","M","N","P","Q","R","S","T","U","V","W","X","Y";"B","C","D","E","F","G","H","J","K","L","M","N","P","Q","R","S","T","U","V","W","X","Y","Z"}))</f>
        <v/>
      </c>
      <c r="B81" s="20"/>
      <c r="C81" s="32"/>
      <c r="D81" s="26"/>
      <c r="E81" s="22"/>
      <c r="F81" s="23"/>
      <c r="G81" s="22"/>
      <c r="H81" s="8"/>
      <c r="J81" s="46"/>
      <c r="K81" s="47"/>
      <c r="L81" s="47"/>
      <c r="M81" s="48"/>
      <c r="N81" s="48"/>
      <c r="O81" s="49"/>
      <c r="P81" s="48"/>
      <c r="Q81" s="48"/>
    </row>
    <row r="82" spans="1:17">
      <c r="A82" s="19" t="str">
        <f>IF(COUNTA(E82)=0,"",LOOKUP(A80,{"A","B","C","D","E","F","G","H","J","K","L","M","N","P","Q","R","S","T","U","V","W","X","Y";"B","C","D","E","F","G","H","J","K","L","M","N","P","Q","R","S","T","U","V","W","X","Y","Z"}))</f>
        <v/>
      </c>
      <c r="B82" s="20"/>
      <c r="C82" s="50"/>
      <c r="D82" s="24"/>
      <c r="E82" s="26"/>
      <c r="F82" s="51"/>
      <c r="G82" s="51"/>
      <c r="H82" s="52"/>
    </row>
    <row r="83" spans="1:17">
      <c r="A83" s="19" t="str">
        <f>IF(COUNTA(E83)=0,"",LOOKUP(A81,{"A","B","C","D","E","F","G","H","J","K","L","M","N","P","Q","R","S","T","U","V","W","X","Y";"B","C","D","E","F","G","H","J","K","L","M","N","P","Q","R","S","T","U","V","W","X","Y","Z"}))</f>
        <v/>
      </c>
      <c r="B83" s="20"/>
      <c r="C83" s="50"/>
      <c r="D83" s="24"/>
      <c r="E83" s="26"/>
      <c r="F83" s="51"/>
      <c r="G83" s="51"/>
      <c r="H83" s="52"/>
    </row>
    <row r="84" spans="1:17">
      <c r="A84" s="19" t="str">
        <f>IF(COUNTA(E84)=0,"",LOOKUP(A82,{"A","B","C","D","E","F","G","H","J","K","L","M","N","P","Q","R","S","T","U","V","W","X","Y";"B","C","D","E","F","G","H","J","K","L","M","N","P","Q","R","S","T","U","V","W","X","Y","Z"}))</f>
        <v/>
      </c>
      <c r="B84" s="20"/>
      <c r="C84" s="50"/>
      <c r="D84" s="24"/>
      <c r="E84" s="26"/>
      <c r="F84" s="51"/>
      <c r="G84" s="51"/>
      <c r="H84" s="52"/>
    </row>
    <row r="85" spans="1:17">
      <c r="A85" s="19" t="str">
        <f>IF(COUNTA(E85)=0,"",LOOKUP(A83,{"A","B","C","D","E","F","G","H","J","K","L","M","N","P","Q","R","S","T","U","V","W","X","Y";"B","C","D","E","F","G","H","J","K","L","M","N","P","Q","R","S","T","U","V","W","X","Y","Z"}))</f>
        <v/>
      </c>
      <c r="B85" s="20"/>
      <c r="C85" s="50"/>
      <c r="D85" s="24"/>
      <c r="E85" s="26"/>
      <c r="F85" s="51"/>
      <c r="G85" s="51"/>
      <c r="H85" s="52"/>
      <c r="M85" s="8" t="str">
        <f t="shared" si="3"/>
        <v>c</v>
      </c>
      <c r="O85" s="8" t="s">
        <v>3</v>
      </c>
    </row>
    <row r="86" spans="1:17">
      <c r="A86" s="34" t="str">
        <f>IF(COUNTA(E86)=0,"",LOOKUP(A84,{"A","B","C","D","E","F","G","H","J","K","L","M","N","P","Q","R","S","T","U","V","W","X","Y";"B","C","D","E","F","G","H","J","K","L","M","N","P","Q","R","S","T","U","V","W","X","Y","Z"}))</f>
        <v/>
      </c>
      <c r="B86" s="20"/>
      <c r="C86" s="53"/>
      <c r="D86" s="54"/>
      <c r="E86" s="37"/>
      <c r="F86" s="38"/>
      <c r="G86" s="26"/>
      <c r="H86" s="24"/>
      <c r="M86" s="8" t="str">
        <f t="shared" si="3"/>
        <v>c</v>
      </c>
      <c r="O86" s="8" t="s">
        <v>3</v>
      </c>
    </row>
    <row r="87" spans="1:17">
      <c r="A87" s="39" t="str">
        <f>IF(COUNTA(E87)=0,"",LOOKUP(A85,{"A","B","C","D","E","F","G","H","J","K","L","M","N","P","Q","R","S","T","U","V","W","X","Y";"B","C","D","E","F","G","H","J","K","L","M","N","P","Q","R","S","T","U","V","W","X","Y","Z"}))</f>
        <v/>
      </c>
      <c r="B87" s="40"/>
      <c r="C87" s="226" t="s">
        <v>39</v>
      </c>
      <c r="D87" s="228"/>
      <c r="E87" s="228"/>
      <c r="F87" s="230" t="s">
        <v>29</v>
      </c>
      <c r="G87" s="232"/>
      <c r="H87" s="24"/>
      <c r="M87" s="8" t="str">
        <f t="shared" si="3"/>
        <v>c</v>
      </c>
      <c r="O87" s="8" t="s">
        <v>3</v>
      </c>
    </row>
    <row r="88" spans="1:17">
      <c r="A88" s="41" t="str">
        <f>IF(COUNTA(E88)=0,"",LOOKUP(A86,{"A","B","C","D","E","F","G","H","J","K","L","M","N","P","Q","R","S","T","U","V","W","X","Y";"B","C","D","E","F","G","H","J","K","L","M","N","P","Q","R","S","T","U","V","W","X","Y","Z"}))</f>
        <v/>
      </c>
      <c r="B88" s="42"/>
      <c r="C88" s="227"/>
      <c r="D88" s="229"/>
      <c r="E88" s="229"/>
      <c r="F88" s="231"/>
      <c r="G88" s="233"/>
      <c r="H88" s="24"/>
      <c r="M88" s="8" t="str">
        <f t="shared" si="3"/>
        <v>c</v>
      </c>
      <c r="O88" s="8" t="s">
        <v>3</v>
      </c>
    </row>
    <row r="89" spans="1:17">
      <c r="A89" s="19" t="str">
        <f>IF(COUNTA(E89)=0,"",LOOKUP(A87,{"A","B","C","D","E","F","G","H","J","K","L","M","N","P","Q","R","S","T","U","V","W","X","Y";"B","C","D","E","F","G","H","J","K","L","M","N","P","Q","R","S","T","U","V","W","X","Y","Z"}))</f>
        <v/>
      </c>
      <c r="B89" s="20"/>
      <c r="C89" s="43"/>
      <c r="D89" s="44"/>
      <c r="E89" s="26"/>
      <c r="F89" s="27"/>
      <c r="G89" s="26"/>
      <c r="H89" s="24"/>
      <c r="M89" s="8" t="str">
        <f t="shared" si="3"/>
        <v>c</v>
      </c>
      <c r="O89" s="8" t="s">
        <v>3</v>
      </c>
    </row>
    <row r="90" spans="1:17" ht="30">
      <c r="A90" s="19" t="str">
        <f>IF(COUNTA(E90)=0,"",LOOKUP(A88,{"A","B","C","D","E","F","G","H","J","K","L","M","N","P","Q","R","S","T","U","V","W","X","Y";"B","C","D","E","F","G","H","J","K","L","M","N","P","Q","R","S","T","U","V","W","X","Y","Z"}))</f>
        <v/>
      </c>
      <c r="B90" s="20"/>
      <c r="C90" s="43" t="s">
        <v>30</v>
      </c>
      <c r="D90" s="44"/>
      <c r="E90" s="26"/>
      <c r="F90" s="27"/>
      <c r="G90" s="26"/>
      <c r="H90" s="24"/>
      <c r="M90" s="8" t="str">
        <f t="shared" si="3"/>
        <v>c</v>
      </c>
      <c r="O90" s="8" t="s">
        <v>3</v>
      </c>
    </row>
    <row r="91" spans="1:17">
      <c r="A91" s="19" t="str">
        <f>IF(COUNTA(E91)=0,"",LOOKUP(A89,{"A","B","C","D","E","F","G","H","J","K","L","M","N","P","Q","R","S","T","U","V","W","X","Y";"B","C","D","E","F","G","H","J","K","L","M","N","P","Q","R","S","T","U","V","W","X","Y","Z"}))</f>
        <v/>
      </c>
      <c r="B91" s="20"/>
      <c r="C91" s="25"/>
      <c r="D91" s="24"/>
      <c r="E91" s="26"/>
      <c r="F91" s="23"/>
      <c r="G91" s="26"/>
      <c r="H91" s="24"/>
      <c r="M91" s="8" t="str">
        <f t="shared" si="3"/>
        <v>c</v>
      </c>
      <c r="O91" s="8" t="s">
        <v>3</v>
      </c>
    </row>
    <row r="92" spans="1:17">
      <c r="A92" s="19" t="str">
        <f>IF(COUNTA(E92)=0,"",LOOKUP(A90,{"A","B","C","D","E","F","G","H","J","K","L","M","N","P","Q","R","S","T","U","V","W","X","Y";"B","C","D","E","F","G","H","J","K","L","M","N","P","Q","R","S","T","U","V","W","X","Y","Z"}))</f>
        <v/>
      </c>
      <c r="B92" s="20"/>
      <c r="C92" s="28" t="s">
        <v>31</v>
      </c>
      <c r="D92" s="26"/>
      <c r="E92" s="22"/>
      <c r="F92" s="29"/>
      <c r="G92" s="26"/>
      <c r="H92" s="24"/>
      <c r="M92" s="8" t="str">
        <f t="shared" si="3"/>
        <v>c</v>
      </c>
      <c r="O92" s="8" t="s">
        <v>3</v>
      </c>
    </row>
    <row r="93" spans="1:17">
      <c r="A93" s="19" t="str">
        <f>IF(COUNTA(E93)=0,"",LOOKUP(A91,{"A","B","C","D","E","F","G","H","J","K","L","M","N","P","Q","R","S","T","U","V","W","X","Y";"B","C","D","E","F","G","H","J","K","L","M","N","P","Q","R","S","T","U","V","W","X","Y","Z"}))</f>
        <v/>
      </c>
      <c r="B93" s="20"/>
      <c r="C93" s="30"/>
      <c r="D93" s="26"/>
      <c r="E93" s="22"/>
      <c r="F93" s="23"/>
      <c r="G93" s="26"/>
      <c r="H93" s="24"/>
      <c r="M93" s="8" t="str">
        <f t="shared" si="3"/>
        <v>c</v>
      </c>
      <c r="O93" s="8" t="s">
        <v>3</v>
      </c>
    </row>
    <row r="94" spans="1:17">
      <c r="A94" s="19" t="str">
        <f>IF(COUNTA(E94)=0,"",LOOKUP(A92,{"A","B","C","D","E","F","G","H","J","K","L","M","N","P","Q","R","S","T","U","V","W","X","Y";"B","C","D","E","F","G","H","J","K","L","M","N","P","Q","R","S","T","U","V","W","X","Y","Z"}))</f>
        <v/>
      </c>
      <c r="B94" s="20"/>
      <c r="C94" s="25" t="s">
        <v>40</v>
      </c>
      <c r="D94" s="26"/>
      <c r="E94" s="22"/>
      <c r="F94" s="23"/>
      <c r="G94" s="26"/>
      <c r="H94" s="24"/>
      <c r="M94" s="8" t="str">
        <f t="shared" si="3"/>
        <v>c</v>
      </c>
      <c r="O94" s="8" t="s">
        <v>3</v>
      </c>
    </row>
    <row r="95" spans="1:17">
      <c r="A95" s="19" t="str">
        <f>IF(COUNTA(E95)=0,"",LOOKUP(A93,{"A","B","C","D","E","F","G","H","J","K","L","M","N","P","Q","R","S","T","U","V","W","X","Y";"B","C","D","E","F","G","H","J","K","L","M","N","P","Q","R","S","T","U","V","W","X","Y","Z"}))</f>
        <v/>
      </c>
      <c r="B95" s="20"/>
      <c r="C95" s="31"/>
      <c r="D95" s="26"/>
      <c r="E95" s="22"/>
      <c r="F95" s="23"/>
      <c r="G95" s="26"/>
      <c r="H95" s="24"/>
      <c r="M95" s="8" t="str">
        <f t="shared" si="3"/>
        <v>c</v>
      </c>
      <c r="O95" s="8" t="s">
        <v>3</v>
      </c>
    </row>
    <row r="96" spans="1:17" ht="45">
      <c r="A96" s="19" t="str">
        <f>IF(COUNTA(E96)=0,"",LOOKUP(A94,{"A","B","C","D","E","F","G","H","J","K","L","M","N","P","Q","R","S","T","U","V","W","X","Y";"B","C","D","E","F","G","H","J","K","L","M","N","P","Q","R","S","T","U","V","W","X","Y","Z"}))</f>
        <v/>
      </c>
      <c r="B96" s="20"/>
      <c r="C96" s="33" t="s">
        <v>41</v>
      </c>
      <c r="D96" s="26"/>
      <c r="E96" s="22"/>
      <c r="F96" s="23"/>
      <c r="G96" s="22"/>
      <c r="H96" s="24"/>
      <c r="M96" s="8" t="str">
        <f t="shared" si="3"/>
        <v>c</v>
      </c>
      <c r="O96" s="8" t="s">
        <v>3</v>
      </c>
    </row>
    <row r="97" spans="1:15">
      <c r="A97" s="19" t="str">
        <f>IF(COUNTA(E97)=0,"",LOOKUP(A95,{"A","B","C","D","E","F","G","H","J","K","L","M","N","P","Q","R","S","T","U","V","W","X","Y";"B","C","D","E","F","G","H","J","K","L","M","N","P","Q","R","S","T","U","V","W","X","Y","Z"}))</f>
        <v/>
      </c>
      <c r="B97" s="20"/>
      <c r="C97" s="33"/>
      <c r="D97" s="26"/>
      <c r="E97" s="22"/>
      <c r="F97" s="23"/>
      <c r="G97" s="22"/>
      <c r="H97" s="24"/>
      <c r="M97" s="8" t="str">
        <f t="shared" si="3"/>
        <v>c</v>
      </c>
      <c r="O97" s="8" t="s">
        <v>3</v>
      </c>
    </row>
    <row r="98" spans="1:15">
      <c r="A98" s="19" t="s">
        <v>10</v>
      </c>
      <c r="B98" s="20"/>
      <c r="C98" s="32" t="s">
        <v>42</v>
      </c>
      <c r="D98" s="26"/>
      <c r="E98" s="22" t="s">
        <v>22</v>
      </c>
      <c r="F98" s="23"/>
      <c r="G98" s="22"/>
      <c r="H98" s="24"/>
      <c r="M98" s="8" t="str">
        <f t="shared" si="3"/>
        <v>B</v>
      </c>
      <c r="O98" s="8" t="s">
        <v>10</v>
      </c>
    </row>
    <row r="99" spans="1:15">
      <c r="A99" s="19" t="str">
        <f>IF(COUNTA(E99)=0,"",LOOKUP(A97,{"A","B","C","D","E","F","G","H","J","K","L","M","N","P","Q","R","S","T","U","V","W","X","Y";"B","C","D","E","F","G","H","J","K","L","M","N","P","Q","R","S","T","U","V","W","X","Y","Z"}))</f>
        <v/>
      </c>
      <c r="B99" s="20"/>
      <c r="C99" s="32"/>
      <c r="D99" s="26"/>
      <c r="E99" s="22"/>
      <c r="F99" s="23"/>
      <c r="G99" s="22"/>
      <c r="H99" s="24"/>
      <c r="M99" s="8" t="str">
        <f t="shared" si="3"/>
        <v>c</v>
      </c>
      <c r="O99" s="8" t="s">
        <v>3</v>
      </c>
    </row>
    <row r="100" spans="1:15">
      <c r="A100" s="19" t="str">
        <f>IF(COUNTA(E100)=0,"",LOOKUP(A98,{"A","B","C","D","E","F","G","H","J","K","L","M","N","P","Q","R","S","T","U","V","W","X","Y";"B","C","D","E","F","G","H","J","K","L","M","N","P","Q","R","S","T","U","V","W","X","Y","Z"}))</f>
        <v>B</v>
      </c>
      <c r="B100" s="20"/>
      <c r="C100" s="32" t="s">
        <v>43</v>
      </c>
      <c r="D100" s="26"/>
      <c r="E100" s="22" t="s">
        <v>22</v>
      </c>
      <c r="F100" s="23"/>
      <c r="G100" s="22"/>
      <c r="H100" s="24"/>
      <c r="M100" s="8" t="str">
        <f t="shared" si="3"/>
        <v>B</v>
      </c>
      <c r="O100" s="8" t="s">
        <v>10</v>
      </c>
    </row>
    <row r="101" spans="1:15">
      <c r="A101" s="19" t="str">
        <f>IF(COUNTA(E101)=0,"",LOOKUP(A99,{"A","B","C","D","E","F","G","H","J","K","L","M","N","P","Q","R","S","T","U","V","W","X","Y";"B","C","D","E","F","G","H","J","K","L","M","N","P","Q","R","S","T","U","V","W","X","Y","Z"}))</f>
        <v/>
      </c>
      <c r="B101" s="20"/>
      <c r="C101" s="32"/>
      <c r="D101" s="26"/>
      <c r="E101" s="22"/>
      <c r="F101" s="23"/>
      <c r="G101" s="22"/>
      <c r="H101" s="24"/>
      <c r="M101" s="8" t="str">
        <f t="shared" si="3"/>
        <v>c</v>
      </c>
      <c r="O101" s="8" t="s">
        <v>3</v>
      </c>
    </row>
    <row r="102" spans="1:15">
      <c r="A102" s="19" t="str">
        <f>IF(COUNTA(E102)=0,"",LOOKUP(A100,{"A","B","C","D","E","F","G","H","J","K","L","M","N","P","Q","R","S","T","U","V","W","X","Y";"B","C","D","E","F","G","H","J","K","L","M","N","P","Q","R","S","T","U","V","W","X","Y","Z"}))</f>
        <v>C</v>
      </c>
      <c r="B102" s="20"/>
      <c r="C102" s="32" t="s">
        <v>44</v>
      </c>
      <c r="D102" s="26"/>
      <c r="E102" s="22" t="s">
        <v>22</v>
      </c>
      <c r="F102" s="23"/>
      <c r="G102" s="22"/>
      <c r="H102" s="24"/>
      <c r="M102" s="8" t="str">
        <f t="shared" si="3"/>
        <v>B</v>
      </c>
      <c r="O102" s="8" t="s">
        <v>10</v>
      </c>
    </row>
    <row r="103" spans="1:15">
      <c r="A103" s="19" t="str">
        <f>IF(COUNTA(E103)=0,"",LOOKUP(A101,{"A","B","C","D","E","F","G","H","J","K","L","M","N","P","Q","R","S","T","U","V","W","X","Y";"B","C","D","E","F","G","H","J","K","L","M","N","P","Q","R","S","T","U","V","W","X","Y","Z"}))</f>
        <v/>
      </c>
      <c r="B103" s="20"/>
      <c r="C103" s="32"/>
      <c r="D103" s="26"/>
      <c r="E103" s="22"/>
      <c r="F103" s="23"/>
      <c r="G103" s="22"/>
      <c r="H103" s="24"/>
      <c r="M103" s="8" t="str">
        <f t="shared" si="3"/>
        <v>c</v>
      </c>
      <c r="O103" s="8" t="s">
        <v>3</v>
      </c>
    </row>
    <row r="104" spans="1:15">
      <c r="A104" s="19" t="str">
        <f>IF(COUNTA(E104)=0,"",LOOKUP(A102,{"A","B","C","D","E","F","G","H","J","K","L","M","N","P","Q","R","S","T","U","V","W","X","Y";"B","C","D","E","F","G","H","J","K","L","M","N","P","Q","R","S","T","U","V","W","X","Y","Z"}))</f>
        <v>D</v>
      </c>
      <c r="B104" s="20"/>
      <c r="C104" s="32" t="s">
        <v>45</v>
      </c>
      <c r="D104" s="26"/>
      <c r="E104" s="22" t="s">
        <v>22</v>
      </c>
      <c r="F104" s="23"/>
      <c r="G104" s="22"/>
      <c r="H104" s="24"/>
      <c r="M104" s="8" t="str">
        <f t="shared" si="3"/>
        <v>B</v>
      </c>
      <c r="O104" s="8" t="s">
        <v>10</v>
      </c>
    </row>
    <row r="105" spans="1:15">
      <c r="A105" s="19" t="str">
        <f>IF(COUNTA(E105)=0,"",LOOKUP(A103,{"A","B","C","D","E","F","G","H","J","K","L","M","N","P","Q","R","S","T","U","V","W","X","Y";"B","C","D","E","F","G","H","J","K","L","M","N","P","Q","R","S","T","U","V","W","X","Y","Z"}))</f>
        <v/>
      </c>
      <c r="B105" s="20"/>
      <c r="C105" s="32"/>
      <c r="D105" s="26"/>
      <c r="E105" s="22"/>
      <c r="F105" s="23"/>
      <c r="G105" s="22"/>
      <c r="H105" s="24"/>
      <c r="M105" s="8" t="str">
        <f t="shared" si="3"/>
        <v>c</v>
      </c>
      <c r="O105" s="8" t="s">
        <v>3</v>
      </c>
    </row>
    <row r="106" spans="1:15">
      <c r="A106" s="19" t="str">
        <f>IF(COUNTA(E106)=0,"",LOOKUP(A104,{"A","B","C","D","E","F","G","H","J","K","L","M","N","P","Q","R","S","T","U","V","W","X","Y";"B","C","D","E","F","G","H","J","K","L","M","N","P","Q","R","S","T","U","V","W","X","Y","Z"}))</f>
        <v>E</v>
      </c>
      <c r="B106" s="20"/>
      <c r="C106" s="32" t="s">
        <v>24</v>
      </c>
      <c r="D106" s="26"/>
      <c r="E106" s="22" t="s">
        <v>22</v>
      </c>
      <c r="F106" s="23"/>
      <c r="G106" s="22"/>
      <c r="H106" s="24"/>
      <c r="M106" s="8" t="str">
        <f t="shared" si="3"/>
        <v>B</v>
      </c>
      <c r="O106" s="8" t="s">
        <v>10</v>
      </c>
    </row>
    <row r="107" spans="1:15">
      <c r="A107" s="19" t="str">
        <f>IF(COUNTA(E107)=0,"",LOOKUP(A105,{"A","B","C","D","E","F","G","H","J","K","L","M","N","P","Q","R","S","T","U","V","W","X","Y";"B","C","D","E","F","G","H","J","K","L","M","N","P","Q","R","S","T","U","V","W","X","Y","Z"}))</f>
        <v/>
      </c>
      <c r="B107" s="20"/>
      <c r="C107" s="32"/>
      <c r="D107" s="26"/>
      <c r="E107" s="22"/>
      <c r="F107" s="23"/>
      <c r="G107" s="22"/>
      <c r="H107" s="24"/>
      <c r="M107" s="8" t="str">
        <f t="shared" si="3"/>
        <v>c</v>
      </c>
      <c r="O107" s="8" t="s">
        <v>3</v>
      </c>
    </row>
    <row r="108" spans="1:15">
      <c r="A108" s="19" t="str">
        <f>IF(COUNTA(E108)=0,"",LOOKUP(A106,{"A","B","C","D","E","F","G","H","J","K","L","M","N","P","Q","R","S","T","U","V","W","X","Y";"B","C","D","E","F","G","H","J","K","L","M","N","P","Q","R","S","T","U","V","W","X","Y","Z"}))</f>
        <v>F</v>
      </c>
      <c r="B108" s="20"/>
      <c r="C108" s="32" t="s">
        <v>46</v>
      </c>
      <c r="D108" s="26"/>
      <c r="E108" s="22" t="s">
        <v>22</v>
      </c>
      <c r="F108" s="23"/>
      <c r="G108" s="22"/>
      <c r="H108" s="24"/>
      <c r="M108" s="8" t="str">
        <f t="shared" si="3"/>
        <v>B</v>
      </c>
      <c r="O108" s="8" t="s">
        <v>10</v>
      </c>
    </row>
    <row r="109" spans="1:15">
      <c r="A109" s="19" t="str">
        <f>IF(COUNTA(E109)=0,"",LOOKUP(A107,{"A","B","C","D","E","F","G","H","J","K","L","M","N","P","Q","R","S","T","U","V","W","X","Y";"B","C","D","E","F","G","H","J","K","L","M","N","P","Q","R","S","T","U","V","W","X","Y","Z"}))</f>
        <v/>
      </c>
      <c r="B109" s="20"/>
      <c r="C109" s="32"/>
      <c r="D109" s="26"/>
      <c r="E109" s="22"/>
      <c r="F109" s="23"/>
      <c r="G109" s="22"/>
      <c r="H109" s="24"/>
      <c r="M109" s="8" t="str">
        <f t="shared" si="3"/>
        <v>c</v>
      </c>
      <c r="O109" s="8" t="s">
        <v>3</v>
      </c>
    </row>
    <row r="110" spans="1:15" ht="30">
      <c r="A110" s="19" t="str">
        <f>IF(COUNTA(E110)=0,"",LOOKUP(A108,{"A","B","C","D","E","F","G","H","J","K","L","M","N","P","Q","R","S","T","U","V","W","X","Y";"B","C","D","E","F","G","H","J","K","L","M","N","P","Q","R","S","T","U","V","W","X","Y","Z"}))</f>
        <v>G</v>
      </c>
      <c r="B110" s="20"/>
      <c r="C110" s="55" t="s">
        <v>47</v>
      </c>
      <c r="D110" s="26"/>
      <c r="E110" s="22" t="s">
        <v>48</v>
      </c>
      <c r="F110" s="23"/>
      <c r="G110" s="22"/>
      <c r="H110" s="24"/>
      <c r="M110" s="8" t="str">
        <f t="shared" si="3"/>
        <v>A</v>
      </c>
      <c r="O110" s="8" t="s">
        <v>10</v>
      </c>
    </row>
    <row r="111" spans="1:15">
      <c r="A111" s="19" t="str">
        <f>IF(COUNTA(E111)=0,"",LOOKUP(A109,{"A","B","C","D","E","F","G","H","J","K","L","M","N","P","Q","R","S","T","U","V","W","X","Y";"B","C","D","E","F","G","H","J","K","L","M","N","P","Q","R","S","T","U","V","W","X","Y","Z"}))</f>
        <v/>
      </c>
      <c r="B111" s="20"/>
      <c r="C111" s="32"/>
      <c r="D111" s="26"/>
      <c r="E111" s="22"/>
      <c r="F111" s="23"/>
      <c r="G111" s="22"/>
      <c r="H111" s="24"/>
      <c r="M111" s="8" t="str">
        <f t="shared" si="3"/>
        <v>c</v>
      </c>
      <c r="O111" s="8" t="s">
        <v>3</v>
      </c>
    </row>
    <row r="112" spans="1:15" ht="30">
      <c r="A112" s="19" t="str">
        <f>IF(COUNTA(E112)=0,"",LOOKUP(A110,{"A","B","C","D","E","F","G","H","J","K","L","M","N","P","Q","R","S","T","U","V","W","X","Y";"B","C","D","E","F","G","H","J","K","L","M","N","P","Q","R","S","T","U","V","W","X","Y","Z"}))</f>
        <v/>
      </c>
      <c r="B112" s="20"/>
      <c r="C112" s="56" t="s">
        <v>49</v>
      </c>
      <c r="D112" s="26"/>
      <c r="E112" s="22"/>
      <c r="F112" s="23"/>
      <c r="G112" s="22"/>
      <c r="H112" s="24"/>
      <c r="M112" s="8" t="str">
        <f t="shared" si="3"/>
        <v>c</v>
      </c>
      <c r="O112" s="8" t="s">
        <v>3</v>
      </c>
    </row>
    <row r="113" spans="1:15">
      <c r="A113" s="19" t="str">
        <f>IF(COUNTA(E113)=0,"",LOOKUP(A111,{"A","B","C","D","E","F","G","H","J","K","L","M","N","P","Q","R","S","T","U","V","W","X","Y";"B","C","D","E","F","G","H","J","K","L","M","N","P","Q","R","S","T","U","V","W","X","Y","Z"}))</f>
        <v/>
      </c>
      <c r="B113" s="20"/>
      <c r="C113" s="57"/>
      <c r="D113" s="26"/>
      <c r="E113" s="22"/>
      <c r="F113" s="23"/>
      <c r="G113" s="22"/>
      <c r="H113" s="24"/>
      <c r="M113" s="8" t="str">
        <f t="shared" si="3"/>
        <v>c</v>
      </c>
      <c r="O113" s="8" t="s">
        <v>3</v>
      </c>
    </row>
    <row r="114" spans="1:15" ht="90">
      <c r="A114" s="19" t="str">
        <f>IF(COUNTA(E114)=0,"",LOOKUP(A112,{"A","B","C","D","E","F","G","H","J","K","L","M","N","P","Q","R","S","T","U","V","W","X","Y";"B","C","D","E","F","G","H","J","K","L","M","N","P","Q","R","S","T","U","V","W","X","Y","Z"}))</f>
        <v/>
      </c>
      <c r="B114" s="20"/>
      <c r="C114" s="58" t="s">
        <v>50</v>
      </c>
      <c r="D114" s="26"/>
      <c r="E114" s="22"/>
      <c r="F114" s="23"/>
      <c r="G114" s="22"/>
      <c r="H114" s="24"/>
      <c r="M114" s="8" t="str">
        <f t="shared" si="3"/>
        <v>c</v>
      </c>
      <c r="O114" s="8" t="s">
        <v>3</v>
      </c>
    </row>
    <row r="115" spans="1:15">
      <c r="A115" s="19" t="str">
        <f>IF(COUNTA(E115)=0,"",LOOKUP(A113,{"A","B","C","D","E","F","G","H","J","K","L","M","N","P","Q","R","S","T","U","V","W","X","Y";"B","C","D","E","F","G","H","J","K","L","M","N","P","Q","R","S","T","U","V","W","X","Y","Z"}))</f>
        <v/>
      </c>
      <c r="B115" s="20"/>
      <c r="C115" s="30"/>
      <c r="D115" s="26"/>
      <c r="E115" s="22"/>
      <c r="F115" s="23"/>
      <c r="G115" s="22"/>
      <c r="H115" s="24"/>
      <c r="M115" s="8" t="str">
        <f t="shared" si="3"/>
        <v>c</v>
      </c>
      <c r="O115" s="8" t="s">
        <v>3</v>
      </c>
    </row>
    <row r="116" spans="1:15">
      <c r="A116" s="19" t="s">
        <v>51</v>
      </c>
      <c r="B116" s="20"/>
      <c r="C116" s="30" t="s">
        <v>52</v>
      </c>
      <c r="D116" s="26"/>
      <c r="E116" s="22" t="s">
        <v>22</v>
      </c>
      <c r="F116" s="23"/>
      <c r="G116" s="22"/>
      <c r="H116" s="24"/>
      <c r="M116" s="8" t="str">
        <f t="shared" si="3"/>
        <v>B</v>
      </c>
      <c r="O116" s="8" t="s">
        <v>10</v>
      </c>
    </row>
    <row r="117" spans="1:15">
      <c r="A117" s="19" t="str">
        <f>IF(COUNTA(E117)=0,"",LOOKUP(A115,{"A","B","C","D","E","F","G","H","J","K","L","M","N","P","Q","R","S","T","U","V","W","X","Y";"B","C","D","E","F","G","H","J","K","L","M","N","P","Q","R","S","T","U","V","W","X","Y","Z"}))</f>
        <v/>
      </c>
      <c r="B117" s="20"/>
      <c r="C117" s="30"/>
      <c r="D117" s="26"/>
      <c r="E117" s="22"/>
      <c r="F117" s="23"/>
      <c r="G117" s="22"/>
      <c r="H117" s="24"/>
      <c r="M117" s="8" t="str">
        <f t="shared" si="3"/>
        <v>c</v>
      </c>
      <c r="O117" s="8" t="s">
        <v>3</v>
      </c>
    </row>
    <row r="118" spans="1:15">
      <c r="A118" s="19" t="str">
        <f>IF(COUNTA(E118)=0,"",LOOKUP(A116,{"A","B","C","D","E","F","G","H","J","K","L","M","N","P","Q","R","S","T","U","V","W","X","Y";"B","C","D","E","F","G","H","J","K","L","M","N","P","Q","R","S","T","U","V","W","X","Y","Z"}))</f>
        <v>J</v>
      </c>
      <c r="B118" s="20"/>
      <c r="C118" s="30" t="s">
        <v>53</v>
      </c>
      <c r="D118" s="26"/>
      <c r="E118" s="22" t="s">
        <v>22</v>
      </c>
      <c r="F118" s="23"/>
      <c r="G118" s="22"/>
      <c r="H118" s="24"/>
      <c r="M118" s="8" t="str">
        <f t="shared" si="3"/>
        <v>B</v>
      </c>
      <c r="O118" s="8" t="s">
        <v>10</v>
      </c>
    </row>
    <row r="119" spans="1:15">
      <c r="A119" s="19" t="str">
        <f>IF(COUNTA(E119)=0,"",LOOKUP(A117,{"A","B","C","D","E","F","G","H","J","K","L","M","N","P","Q","R","S","T","U","V","W","X","Y";"B","C","D","E","F","G","H","J","K","L","M","N","P","Q","R","S","T","U","V","W","X","Y","Z"}))</f>
        <v/>
      </c>
      <c r="B119" s="20"/>
      <c r="C119" s="30"/>
      <c r="D119" s="26"/>
      <c r="E119" s="22"/>
      <c r="F119" s="23"/>
      <c r="G119" s="22"/>
      <c r="H119" s="24"/>
      <c r="M119" s="8" t="str">
        <f t="shared" si="3"/>
        <v>c</v>
      </c>
      <c r="O119" s="8" t="s">
        <v>3</v>
      </c>
    </row>
    <row r="120" spans="1:15">
      <c r="A120" s="19" t="str">
        <f>IF(COUNTA(E120)=0,"",LOOKUP(A118,{"A","B","C","D","E","F","G","H","J","K","L","M","N","P","Q","R","S","T","U","V","W","X","Y";"B","C","D","E","F","G","H","J","K","L","M","N","P","Q","R","S","T","U","V","W","X","Y","Z"}))</f>
        <v>K</v>
      </c>
      <c r="B120" s="20"/>
      <c r="C120" s="30" t="s">
        <v>54</v>
      </c>
      <c r="D120" s="26"/>
      <c r="E120" s="22" t="s">
        <v>22</v>
      </c>
      <c r="F120" s="23"/>
      <c r="G120" s="22"/>
      <c r="H120" s="24"/>
      <c r="M120" s="8" t="str">
        <f t="shared" si="3"/>
        <v>B</v>
      </c>
      <c r="O120" s="8" t="s">
        <v>10</v>
      </c>
    </row>
    <row r="121" spans="1:15">
      <c r="A121" s="19" t="str">
        <f>IF(COUNTA(E121)=0,"",LOOKUP(A119,{"A","B","C","D","E","F","G","H","J","K","L","M","N","P","Q","R","S","T","U","V","W","X","Y";"B","C","D","E","F","G","H","J","K","L","M","N","P","Q","R","S","T","U","V","W","X","Y","Z"}))</f>
        <v/>
      </c>
      <c r="B121" s="20"/>
      <c r="C121" s="30"/>
      <c r="D121" s="26"/>
      <c r="E121" s="22"/>
      <c r="F121" s="23"/>
      <c r="G121" s="22"/>
      <c r="H121" s="24"/>
      <c r="M121" s="8" t="str">
        <f t="shared" si="3"/>
        <v>c</v>
      </c>
      <c r="O121" s="8" t="s">
        <v>3</v>
      </c>
    </row>
    <row r="122" spans="1:15">
      <c r="A122" s="19" t="str">
        <f>IF(COUNTA(E122)=0,"",LOOKUP(A120,{"A","B","C","D","E","F","G","H","J","K","L","M","N","P","Q","R","S","T","U","V","W","X","Y";"B","C","D","E","F","G","H","J","K","L","M","N","P","Q","R","S","T","U","V","W","X","Y","Z"}))</f>
        <v>L</v>
      </c>
      <c r="B122" s="20"/>
      <c r="C122" s="30" t="s">
        <v>55</v>
      </c>
      <c r="D122" s="26"/>
      <c r="E122" s="22" t="s">
        <v>22</v>
      </c>
      <c r="F122" s="23"/>
      <c r="G122" s="22"/>
      <c r="H122" s="24"/>
      <c r="M122" s="8" t="str">
        <f>IF(E122="item","A",IF(COUNTA(A122,D122,E122)=0,"",IF(COUNTA(A122,D122,E122)=3,"A",IF(COUNTA(A122,D122,E122)=2,"B","c"))))</f>
        <v>B</v>
      </c>
      <c r="O122" s="8" t="s">
        <v>10</v>
      </c>
    </row>
    <row r="123" spans="1:15">
      <c r="A123" s="19" t="str">
        <f>IF(COUNTA(E123)=0,"",LOOKUP(A121,{"A","B","C","D","E","F","G","H","J","K","L","M","N","P","Q","R","S","T","U","V","W","X","Y";"B","C","D","E","F","G","H","J","K","L","M","N","P","Q","R","S","T","U","V","W","X","Y","Z"}))</f>
        <v/>
      </c>
      <c r="B123" s="20"/>
      <c r="C123" s="30"/>
      <c r="D123" s="26"/>
      <c r="E123" s="22"/>
      <c r="F123" s="23"/>
      <c r="G123" s="22"/>
      <c r="H123" s="24"/>
    </row>
    <row r="124" spans="1:15">
      <c r="A124" s="34" t="str">
        <f>IF(COUNTA(E124)=0,"",LOOKUP(A122,{"A","B","C","D","E","F","G","H","J","K","L","M","N","P","Q","R","S","T","U","V","W","X","Y";"B","C","D","E","F","G","H","J","K","L","M","N","P","Q","R","S","T","U","V","W","X","Y","Z"}))</f>
        <v/>
      </c>
      <c r="B124" s="20"/>
      <c r="C124" s="53"/>
      <c r="D124" s="54"/>
      <c r="E124" s="37"/>
      <c r="F124" s="38"/>
      <c r="G124" s="26"/>
      <c r="H124" s="24"/>
      <c r="M124" s="8" t="str">
        <f t="shared" ref="M124:M187" si="4">IF(E124="item","A",IF(COUNTA(A124,D124,E124)=0,"",IF(COUNTA(A124,D124,E124)=3,"A",IF(COUNTA(A124,D124,E124)=2,"B","c"))))</f>
        <v>c</v>
      </c>
      <c r="O124" s="8" t="s">
        <v>3</v>
      </c>
    </row>
    <row r="125" spans="1:15">
      <c r="A125" s="39" t="str">
        <f>IF(COUNTA(E125)=0,"",LOOKUP(A123,{"A","B","C","D","E","F","G","H","J","K","L","M","N","P","Q","R","S","T","U","V","W","X","Y";"B","C","D","E","F","G","H","J","K","L","M","N","P","Q","R","S","T","U","V","W","X","Y","Z"}))</f>
        <v/>
      </c>
      <c r="B125" s="40"/>
      <c r="C125" s="226" t="s">
        <v>39</v>
      </c>
      <c r="D125" s="228"/>
      <c r="E125" s="228"/>
      <c r="F125" s="230" t="s">
        <v>29</v>
      </c>
      <c r="G125" s="232"/>
      <c r="H125" s="24"/>
      <c r="M125" s="8" t="str">
        <f t="shared" si="4"/>
        <v>c</v>
      </c>
      <c r="O125" s="8" t="s">
        <v>3</v>
      </c>
    </row>
    <row r="126" spans="1:15">
      <c r="A126" s="41" t="str">
        <f>IF(COUNTA(E126)=0,"",LOOKUP(A124,{"A","B","C","D","E","F","G","H","J","K","L","M","N","P","Q","R","S","T","U","V","W","X","Y";"B","C","D","E","F","G","H","J","K","L","M","N","P","Q","R","S","T","U","V","W","X","Y","Z"}))</f>
        <v/>
      </c>
      <c r="B126" s="42"/>
      <c r="C126" s="227"/>
      <c r="D126" s="229"/>
      <c r="E126" s="229"/>
      <c r="F126" s="231"/>
      <c r="G126" s="233"/>
      <c r="H126" s="24"/>
      <c r="M126" s="8" t="str">
        <f t="shared" si="4"/>
        <v>c</v>
      </c>
      <c r="O126" s="8" t="s">
        <v>3</v>
      </c>
    </row>
    <row r="127" spans="1:15">
      <c r="A127" s="19" t="str">
        <f>IF(COUNTA(E127)=0,"",LOOKUP(A125,{"A","B","C","D","E","F","G","H","J","K","L","M","N","P","Q","R","S","T","U","V","W","X","Y";"B","C","D","E","F","G","H","J","K","L","M","N","P","Q","R","S","T","U","V","W","X","Y","Z"}))</f>
        <v/>
      </c>
      <c r="B127" s="20"/>
      <c r="C127" s="43"/>
      <c r="D127" s="44"/>
      <c r="E127" s="26"/>
      <c r="F127" s="27"/>
      <c r="G127" s="26"/>
      <c r="H127" s="24"/>
      <c r="M127" s="8" t="str">
        <f t="shared" si="4"/>
        <v>c</v>
      </c>
      <c r="O127" s="8" t="s">
        <v>3</v>
      </c>
    </row>
    <row r="128" spans="1:15" ht="30">
      <c r="A128" s="19" t="str">
        <f>IF(COUNTA(E128)=0,"",LOOKUP(A126,{"A","B","C","D","E","F","G","H","J","K","L","M","N","P","Q","R","S","T","U","V","W","X","Y";"B","C","D","E","F","G","H","J","K","L","M","N","P","Q","R","S","T","U","V","W","X","Y","Z"}))</f>
        <v/>
      </c>
      <c r="B128" s="20"/>
      <c r="C128" s="43" t="s">
        <v>30</v>
      </c>
      <c r="D128" s="44"/>
      <c r="E128" s="26"/>
      <c r="F128" s="27"/>
      <c r="G128" s="26"/>
      <c r="H128" s="24"/>
      <c r="M128" s="8" t="str">
        <f t="shared" si="4"/>
        <v>c</v>
      </c>
      <c r="O128" s="8" t="s">
        <v>3</v>
      </c>
    </row>
    <row r="129" spans="1:15">
      <c r="A129" s="19" t="str">
        <f>IF(COUNTA(E129)=0,"",LOOKUP(A127,{"A","B","C","D","E","F","G","H","J","K","L","M","N","P","Q","R","S","T","U","V","W","X","Y";"B","C","D","E","F","G","H","J","K","L","M","N","P","Q","R","S","T","U","V","W","X","Y","Z"}))</f>
        <v/>
      </c>
      <c r="B129" s="20"/>
      <c r="C129" s="25"/>
      <c r="D129" s="24"/>
      <c r="E129" s="26"/>
      <c r="F129" s="23"/>
      <c r="G129" s="26"/>
      <c r="H129" s="24"/>
      <c r="M129" s="8" t="str">
        <f t="shared" si="4"/>
        <v>c</v>
      </c>
      <c r="O129" s="8" t="s">
        <v>3</v>
      </c>
    </row>
    <row r="130" spans="1:15">
      <c r="A130" s="19" t="str">
        <f>IF(COUNTA(E130)=0,"",LOOKUP(A128,{"A","B","C","D","E","F","G","H","J","K","L","M","N","P","Q","R","S","T","U","V","W","X","Y";"B","C","D","E","F","G","H","J","K","L","M","N","P","Q","R","S","T","U","V","W","X","Y","Z"}))</f>
        <v/>
      </c>
      <c r="B130" s="20"/>
      <c r="C130" s="28" t="s">
        <v>31</v>
      </c>
      <c r="D130" s="26"/>
      <c r="E130" s="22"/>
      <c r="F130" s="29"/>
      <c r="G130" s="26"/>
      <c r="H130" s="24"/>
      <c r="M130" s="8" t="str">
        <f t="shared" si="4"/>
        <v>c</v>
      </c>
      <c r="O130" s="8" t="s">
        <v>3</v>
      </c>
    </row>
    <row r="131" spans="1:15">
      <c r="A131" s="19" t="str">
        <f>IF(COUNTA(E131)=0,"",LOOKUP(A129,{"A","B","C","D","E","F","G","H","J","K","L","M","N","P","Q","R","S","T","U","V","W","X","Y";"B","C","D","E","F","G","H","J","K","L","M","N","P","Q","R","S","T","U","V","W","X","Y","Z"}))</f>
        <v/>
      </c>
      <c r="B131" s="20"/>
      <c r="C131" s="30"/>
      <c r="D131" s="26"/>
      <c r="E131" s="22"/>
      <c r="F131" s="23"/>
      <c r="G131" s="26"/>
      <c r="H131" s="24"/>
      <c r="M131" s="8" t="str">
        <f t="shared" si="4"/>
        <v>c</v>
      </c>
      <c r="O131" s="8" t="s">
        <v>3</v>
      </c>
    </row>
    <row r="132" spans="1:15" ht="30">
      <c r="A132" s="19" t="str">
        <f>IF(COUNTA(E132)=0,"",LOOKUP(A130,{"A","B","C","D","E","F","G","H","J","K","L","M","N","P","Q","R","S","T","U","V","W","X","Y";"B","C","D","E","F","G","H","J","K","L","M","N","P","Q","R","S","T","U","V","W","X","Y","Z"}))</f>
        <v/>
      </c>
      <c r="B132" s="20"/>
      <c r="C132" s="56" t="s">
        <v>56</v>
      </c>
      <c r="D132" s="26"/>
      <c r="E132" s="22"/>
      <c r="F132" s="23"/>
      <c r="G132" s="22"/>
      <c r="H132" s="24"/>
      <c r="M132" s="8" t="str">
        <f t="shared" si="4"/>
        <v>c</v>
      </c>
      <c r="O132" s="8" t="s">
        <v>3</v>
      </c>
    </row>
    <row r="133" spans="1:15">
      <c r="A133" s="19" t="str">
        <f>IF(COUNTA(E133)=0,"",LOOKUP(A131,{"A","B","C","D","E","F","G","H","J","K","L","M","N","P","Q","R","S","T","U","V","W","X","Y";"B","C","D","E","F","G","H","J","K","L","M","N","P","Q","R","S","T","U","V","W","X","Y","Z"}))</f>
        <v/>
      </c>
      <c r="B133" s="20"/>
      <c r="C133" s="57"/>
      <c r="D133" s="26"/>
      <c r="E133" s="22"/>
      <c r="F133" s="23"/>
      <c r="G133" s="22"/>
      <c r="H133" s="24"/>
      <c r="M133" s="8" t="str">
        <f t="shared" si="4"/>
        <v>c</v>
      </c>
      <c r="O133" s="8" t="s">
        <v>3</v>
      </c>
    </row>
    <row r="134" spans="1:15" ht="90">
      <c r="A134" s="19" t="str">
        <f>IF(COUNTA(E134)=0,"",LOOKUP(A132,{"A","B","C","D","E","F","G","H","J","K","L","M","N","P","Q","R","S","T","U","V","W","X","Y";"B","C","D","E","F","G","H","J","K","L","M","N","P","Q","R","S","T","U","V","W","X","Y","Z"}))</f>
        <v/>
      </c>
      <c r="B134" s="20"/>
      <c r="C134" s="58" t="s">
        <v>50</v>
      </c>
      <c r="D134" s="26"/>
      <c r="E134" s="22"/>
      <c r="F134" s="23"/>
      <c r="G134" s="22"/>
      <c r="H134" s="24"/>
      <c r="M134" s="8" t="str">
        <f t="shared" si="4"/>
        <v>c</v>
      </c>
      <c r="O134" s="8" t="s">
        <v>3</v>
      </c>
    </row>
    <row r="135" spans="1:15">
      <c r="A135" s="19" t="str">
        <f>IF(COUNTA(E135)=0,"",LOOKUP(A133,{"A","B","C","D","E","F","G","H","J","K","L","M","N","P","Q","R","S","T","U","V","W","X","Y";"B","C","D","E","F","G","H","J","K","L","M","N","P","Q","R","S","T","U","V","W","X","Y","Z"}))</f>
        <v/>
      </c>
      <c r="B135" s="20"/>
      <c r="C135" s="30"/>
      <c r="D135" s="26"/>
      <c r="E135" s="22"/>
      <c r="F135" s="23"/>
      <c r="G135" s="22"/>
      <c r="H135" s="24"/>
      <c r="M135" s="8" t="str">
        <f t="shared" si="4"/>
        <v>c</v>
      </c>
      <c r="O135" s="8" t="s">
        <v>3</v>
      </c>
    </row>
    <row r="136" spans="1:15">
      <c r="A136" s="19" t="s">
        <v>10</v>
      </c>
      <c r="B136" s="20"/>
      <c r="C136" s="30" t="s">
        <v>57</v>
      </c>
      <c r="D136" s="26"/>
      <c r="E136" s="22" t="s">
        <v>22</v>
      </c>
      <c r="F136" s="23"/>
      <c r="G136" s="22"/>
      <c r="H136" s="24"/>
      <c r="M136" s="8" t="str">
        <f t="shared" si="4"/>
        <v>B</v>
      </c>
      <c r="O136" s="8" t="s">
        <v>58</v>
      </c>
    </row>
    <row r="137" spans="1:15">
      <c r="A137" s="19" t="str">
        <f>IF(COUNTA(E137)=0,"",LOOKUP(A135,{"A","B","C","D","E","F","G","H","J","K","L","M","N","P","Q","R","S","T","U","V","W","X","Y";"B","C","D","E","F","G","H","J","K","L","M","N","P","Q","R","S","T","U","V","W","X","Y","Z"}))</f>
        <v/>
      </c>
      <c r="B137" s="20"/>
      <c r="C137" s="30"/>
      <c r="D137" s="26"/>
      <c r="E137" s="22"/>
      <c r="F137" s="23"/>
      <c r="G137" s="22"/>
      <c r="H137" s="24"/>
      <c r="M137" s="8" t="str">
        <f t="shared" si="4"/>
        <v>c</v>
      </c>
    </row>
    <row r="138" spans="1:15">
      <c r="A138" s="19" t="str">
        <f>IF(COUNTA(E138)=0,"",LOOKUP(A136,{"A","B","C","D","E","F","G","H","J","K","L","M","N","P","Q","R","S","T","U","V","W","X","Y";"B","C","D","E","F","G","H","J","K","L","M","N","P","Q","R","S","T","U","V","W","X","Y","Z"}))</f>
        <v>B</v>
      </c>
      <c r="B138" s="20"/>
      <c r="C138" s="30" t="s">
        <v>59</v>
      </c>
      <c r="D138" s="26"/>
      <c r="E138" s="22" t="s">
        <v>22</v>
      </c>
      <c r="F138" s="23"/>
      <c r="G138" s="22"/>
      <c r="H138" s="24"/>
      <c r="M138" s="8" t="str">
        <f>IF(E138="item","A",IF(COUNTA(A138,D138,E138)=0,"",IF(COUNTA(A138,D138,E138)=3,"A",IF(COUNTA(A138,D138,E138)=2,"B","c"))))</f>
        <v>B</v>
      </c>
      <c r="O138" s="8" t="s">
        <v>58</v>
      </c>
    </row>
    <row r="139" spans="1:15">
      <c r="A139" s="19" t="str">
        <f>IF(COUNTA(E139)=0,"",LOOKUP(A137,{"A","B","C","D","E","F","G","H","J","K","L","M","N","P","Q","R","S","T","U","V","W","X","Y";"B","C","D","E","F","G","H","J","K","L","M","N","P","Q","R","S","T","U","V","W","X","Y","Z"}))</f>
        <v/>
      </c>
      <c r="B139" s="20"/>
      <c r="C139" s="35"/>
      <c r="D139" s="26"/>
      <c r="E139" s="22"/>
      <c r="F139" s="23"/>
      <c r="G139" s="22"/>
      <c r="H139" s="24"/>
    </row>
    <row r="140" spans="1:15">
      <c r="A140" s="19" t="str">
        <f>IF(COUNTA(E140)=0,"",LOOKUP(A138,{"A","B","C","D","E","F","G","H","J","K","L","M","N","P","Q","R","S","T","U","V","W","X","Y";"B","C","D","E","F","G","H","J","K","L","M","N","P","Q","R","S","T","U","V","W","X","Y","Z"}))</f>
        <v/>
      </c>
      <c r="B140" s="20"/>
      <c r="C140" s="59" t="s">
        <v>60</v>
      </c>
      <c r="D140" s="26"/>
      <c r="E140" s="22"/>
      <c r="F140" s="23"/>
      <c r="G140" s="22"/>
      <c r="H140" s="24"/>
      <c r="M140" s="8" t="str">
        <f t="shared" ref="M140:M145" si="5">IF(E140="item","A",IF(COUNTA(A140,D140,E140)=0,"",IF(COUNTA(A140,D140,E140)=3,"A",IF(COUNTA(A140,D140,E140)=2,"B","c"))))</f>
        <v>c</v>
      </c>
      <c r="O140" s="8" t="s">
        <v>3</v>
      </c>
    </row>
    <row r="141" spans="1:15">
      <c r="A141" s="19" t="str">
        <f>IF(COUNTA(E141)=0,"",LOOKUP(A139,{"A","B","C","D","E","F","G","H","J","K","L","M","N","P","Q","R","S","T","U","V","W","X","Y";"B","C","D","E","F","G","H","J","K","L","M","N","P","Q","R","S","T","U","V","W","X","Y","Z"}))</f>
        <v/>
      </c>
      <c r="B141" s="20"/>
      <c r="C141" s="58"/>
      <c r="D141" s="26"/>
      <c r="E141" s="22"/>
      <c r="F141" s="23"/>
      <c r="G141" s="22"/>
      <c r="H141" s="24"/>
      <c r="M141" s="8" t="str">
        <f t="shared" si="5"/>
        <v>c</v>
      </c>
      <c r="O141" s="8" t="s">
        <v>3</v>
      </c>
    </row>
    <row r="142" spans="1:15" ht="75">
      <c r="A142" s="19" t="str">
        <f>IF(COUNTA(E142)=0,"",LOOKUP(A140,{"A","B","C","D","E","F","G","H","J","K","L","M","N","P","Q","R","S","T","U","V","W","X","Y";"B","C","D","E","F","G","H","J","K","L","M","N","P","Q","R","S","T","U","V","W","X","Y","Z"}))</f>
        <v/>
      </c>
      <c r="B142" s="20"/>
      <c r="C142" s="58" t="s">
        <v>61</v>
      </c>
      <c r="D142" s="26"/>
      <c r="E142" s="22"/>
      <c r="F142" s="23"/>
      <c r="G142" s="22"/>
      <c r="H142" s="24"/>
      <c r="M142" s="8" t="str">
        <f t="shared" si="5"/>
        <v>c</v>
      </c>
      <c r="O142" s="8" t="s">
        <v>3</v>
      </c>
    </row>
    <row r="143" spans="1:15">
      <c r="A143" s="19" t="str">
        <f>IF(COUNTA(E143)=0,"",LOOKUP(A141,{"A","B","C","D","E","F","G","H","J","K","L","M","N","P","Q","R","S","T","U","V","W","X","Y";"B","C","D","E","F","G","H","J","K","L","M","N","P","Q","R","S","T","U","V","W","X","Y","Z"}))</f>
        <v/>
      </c>
      <c r="B143" s="20"/>
      <c r="C143" s="58"/>
      <c r="D143" s="26"/>
      <c r="E143" s="22"/>
      <c r="F143" s="23"/>
      <c r="G143" s="22"/>
      <c r="H143" s="24"/>
      <c r="M143" s="8" t="str">
        <f t="shared" si="5"/>
        <v>c</v>
      </c>
      <c r="O143" s="8" t="s">
        <v>3</v>
      </c>
    </row>
    <row r="144" spans="1:15">
      <c r="A144" s="19" t="s">
        <v>62</v>
      </c>
      <c r="B144" s="20"/>
      <c r="C144" s="11" t="s">
        <v>63</v>
      </c>
      <c r="D144" s="26"/>
      <c r="E144" s="22" t="s">
        <v>64</v>
      </c>
      <c r="F144" s="23"/>
      <c r="G144" s="22"/>
      <c r="H144" s="24"/>
      <c r="M144" s="8" t="str">
        <f t="shared" si="5"/>
        <v>B</v>
      </c>
      <c r="O144" s="8" t="s">
        <v>10</v>
      </c>
    </row>
    <row r="145" spans="1:15">
      <c r="A145" s="19" t="str">
        <f>IF(COUNTA(E145)=0,"",LOOKUP(A143,{"A","B","C","D","E","F","G","H","J","K","L","M","N","P","Q","R","S","T","U","V","W","X","Y";"B","C","D","E","F","G","H","J","K","L","M","N","P","Q","R","S","T","U","V","W","X","Y","Z"}))</f>
        <v/>
      </c>
      <c r="B145" s="20"/>
      <c r="C145" s="11"/>
      <c r="D145" s="26"/>
      <c r="E145" s="22"/>
      <c r="F145" s="23"/>
      <c r="G145" s="22"/>
      <c r="H145" s="24"/>
      <c r="M145" s="8" t="str">
        <f t="shared" si="5"/>
        <v>c</v>
      </c>
      <c r="O145" s="8" t="s">
        <v>3</v>
      </c>
    </row>
    <row r="146" spans="1:15">
      <c r="A146" s="19" t="str">
        <f>IF(COUNTA(E146)=0,"",LOOKUP(A144,{"A","B","C","D","E","F","G","H","J","K","L","M","N","P","Q","R","S","T","U","V","W","X","Y";"B","C","D","E","F","G","H","J","K","L","M","N","P","Q","R","S","T","U","V","W","X","Y","Z"}))</f>
        <v/>
      </c>
      <c r="B146" s="20"/>
      <c r="C146" s="56" t="s">
        <v>65</v>
      </c>
      <c r="D146" s="26"/>
      <c r="E146" s="22"/>
      <c r="F146" s="23"/>
      <c r="G146" s="22"/>
      <c r="H146" s="24"/>
      <c r="M146" s="8" t="str">
        <f>IF(E146="item","A",IF(COUNTA(A146,D146,E146)=0,"",IF(COUNTA(A146,D146,E146)=3,"A",IF(COUNTA(A146,D146,E146)=2,"B","c"))))</f>
        <v>c</v>
      </c>
      <c r="O146" s="8" t="s">
        <v>3</v>
      </c>
    </row>
    <row r="147" spans="1:15">
      <c r="A147" s="19" t="str">
        <f>IF(COUNTA(E147)=0,"",LOOKUP(A145,{"A","B","C","D","E","F","G","H","J","K","L","M","N","P","Q","R","S","T","U","V","W","X","Y";"B","C","D","E","F","G","H","J","K","L","M","N","P","Q","R","S","T","U","V","W","X","Y","Z"}))</f>
        <v/>
      </c>
      <c r="B147" s="20"/>
      <c r="C147" s="30"/>
      <c r="D147" s="26"/>
      <c r="E147" s="22"/>
      <c r="F147" s="23"/>
      <c r="G147" s="22"/>
      <c r="H147" s="24"/>
      <c r="M147" s="8" t="str">
        <f>IF(E147="item","A",IF(COUNTA(A147,D147,E147)=0,"",IF(COUNTA(A147,D147,E147)=3,"A",IF(COUNTA(A147,D147,E147)=2,"B","c"))))</f>
        <v>c</v>
      </c>
      <c r="O147" s="8" t="s">
        <v>3</v>
      </c>
    </row>
    <row r="148" spans="1:15" ht="45">
      <c r="A148" s="19" t="s">
        <v>20</v>
      </c>
      <c r="B148" s="20"/>
      <c r="C148" s="30" t="s">
        <v>66</v>
      </c>
      <c r="D148" s="26"/>
      <c r="E148" s="22" t="s">
        <v>48</v>
      </c>
      <c r="F148" s="23"/>
      <c r="G148" s="22"/>
      <c r="H148" s="24"/>
      <c r="M148" s="8" t="str">
        <f>IF(E148="item","A",IF(COUNTA(A148,D148,E148)=0,"",IF(COUNTA(A148,D148,E148)=3,"A",IF(COUNTA(A148,D148,E148)=2,"B","c"))))</f>
        <v>A</v>
      </c>
      <c r="O148" s="8" t="s">
        <v>10</v>
      </c>
    </row>
    <row r="149" spans="1:15">
      <c r="A149" s="19" t="str">
        <f>IF(COUNTA(E149)=0,"",LOOKUP(A147,{"A","B","C","D","E","F","G","H","J","K","L","M","N","P","Q","R","S","T","U","V","W","X","Y";"B","C","D","E","F","G","H","J","K","L","M","N","P","Q","R","S","T","U","V","W","X","Y","Z"}))</f>
        <v/>
      </c>
      <c r="B149" s="20"/>
      <c r="C149" s="30"/>
      <c r="D149" s="26"/>
      <c r="E149" s="22"/>
      <c r="F149" s="23"/>
      <c r="G149" s="22"/>
      <c r="H149" s="24"/>
      <c r="M149" s="8" t="str">
        <f>IF(E149="item","A",IF(COUNTA(A149,D149,E149)=0,"",IF(COUNTA(A149,D149,E149)=3,"A",IF(COUNTA(A149,D149,E149)=2,"B","c"))))</f>
        <v>c</v>
      </c>
      <c r="O149" s="8" t="s">
        <v>3</v>
      </c>
    </row>
    <row r="150" spans="1:15">
      <c r="A150" s="19" t="str">
        <f>IF(COUNTA(E150)=0,"",LOOKUP(A148,{"A","B","C","D","E","F","G","H","J","K","L","M","N","P","Q","R","S","T","U","V","W","X","Y";"B","C","D","E","F","G","H","J","K","L","M","N","P","Q","R","S","T","U","V","W","X","Y","Z"}))</f>
        <v/>
      </c>
      <c r="B150" s="20"/>
      <c r="C150" s="11"/>
      <c r="D150" s="26"/>
      <c r="E150" s="22"/>
      <c r="F150" s="23"/>
      <c r="G150" s="22"/>
      <c r="H150" s="24"/>
      <c r="M150" s="8" t="str">
        <f t="shared" ref="M150" si="6">IF(E150="item","A",IF(COUNTA(A150,D150,E150)=0,"",IF(COUNTA(A150,D150,E150)=3,"A",IF(COUNTA(A150,D150,E150)=2,"B","c"))))</f>
        <v>c</v>
      </c>
      <c r="O150" s="8" t="s">
        <v>3</v>
      </c>
    </row>
    <row r="151" spans="1:15">
      <c r="A151" s="19" t="str">
        <f>IF(COUNTA(E151)=0,"",LOOKUP(A149,{"A","B","C","D","E","F","G","H","J","K","L","M","N","P","Q","R","S","T","U","V","W","X","Y";"B","C","D","E","F","G","H","J","K","L","M","N","P","Q","R","S","T","U","V","W","X","Y","Z"}))</f>
        <v/>
      </c>
      <c r="B151" s="20"/>
      <c r="C151" s="30"/>
      <c r="D151" s="26"/>
      <c r="E151" s="22"/>
      <c r="F151" s="23"/>
      <c r="G151" s="22"/>
      <c r="H151" s="24"/>
      <c r="M151" s="8" t="str">
        <f t="shared" si="4"/>
        <v>c</v>
      </c>
      <c r="O151" s="8" t="s">
        <v>3</v>
      </c>
    </row>
    <row r="152" spans="1:15">
      <c r="A152" s="19" t="str">
        <f>IF(COUNTA(E152)=0,"",LOOKUP(A150,{"A","B","C","D","E","F","G","H","J","K","L","M","N","P","Q","R","S","T","U","V","W","X","Y";"B","C","D","E","F","G","H","J","K","L","M","N","P","Q","R","S","T","U","V","W","X","Y","Z"}))</f>
        <v/>
      </c>
      <c r="B152" s="20"/>
      <c r="C152" s="30"/>
      <c r="D152" s="26"/>
      <c r="E152" s="22"/>
      <c r="F152" s="23"/>
      <c r="G152" s="22"/>
      <c r="H152" s="24"/>
    </row>
    <row r="153" spans="1:15">
      <c r="A153" s="19" t="str">
        <f>IF(COUNTA(E153)=0,"",LOOKUP(A151,{"A","B","C","D","E","F","G","H","J","K","L","M","N","P","Q","R","S","T","U","V","W","X","Y";"B","C","D","E","F","G","H","J","K","L","M","N","P","Q","R","S","T","U","V","W","X","Y","Z"}))</f>
        <v/>
      </c>
      <c r="B153" s="20"/>
      <c r="C153" s="30"/>
      <c r="D153" s="26"/>
      <c r="E153" s="22"/>
      <c r="F153" s="23"/>
      <c r="G153" s="22"/>
      <c r="H153" s="24"/>
    </row>
    <row r="154" spans="1:15">
      <c r="A154" s="19" t="str">
        <f>IF(COUNTA(E154)=0,"",LOOKUP(A152,{"A","B","C","D","E","F","G","H","J","K","L","M","N","P","Q","R","S","T","U","V","W","X","Y";"B","C","D","E","F","G","H","J","K","L","M","N","P","Q","R","S","T","U","V","W","X","Y","Z"}))</f>
        <v/>
      </c>
      <c r="B154" s="20"/>
      <c r="C154" s="30"/>
      <c r="D154" s="26"/>
      <c r="E154" s="22"/>
      <c r="F154" s="23"/>
      <c r="G154" s="22"/>
      <c r="H154" s="24"/>
    </row>
    <row r="155" spans="1:15">
      <c r="A155" s="19" t="str">
        <f>IF(COUNTA(E155)=0,"",LOOKUP(A153,{"A","B","C","D","E","F","G","H","J","K","L","M","N","P","Q","R","S","T","U","V","W","X","Y";"B","C","D","E","F","G","H","J","K","L","M","N","P","Q","R","S","T","U","V","W","X","Y","Z"}))</f>
        <v/>
      </c>
      <c r="B155" s="20"/>
      <c r="C155" s="30"/>
      <c r="D155" s="26"/>
      <c r="E155" s="22"/>
      <c r="F155" s="23"/>
      <c r="G155" s="22"/>
      <c r="H155" s="24"/>
    </row>
    <row r="156" spans="1:15">
      <c r="A156" s="19" t="str">
        <f>IF(COUNTA(E156)=0,"",LOOKUP(A154,{"A","B","C","D","E","F","G","H","J","K","L","M","N","P","Q","R","S","T","U","V","W","X","Y";"B","C","D","E","F","G","H","J","K","L","M","N","P","Q","R","S","T","U","V","W","X","Y","Z"}))</f>
        <v/>
      </c>
      <c r="B156" s="20"/>
      <c r="C156" s="30"/>
      <c r="D156" s="26"/>
      <c r="E156" s="22"/>
      <c r="F156" s="23"/>
      <c r="G156" s="22"/>
      <c r="H156" s="24"/>
    </row>
    <row r="157" spans="1:15">
      <c r="A157" s="19" t="str">
        <f>IF(COUNTA(E157)=0,"",LOOKUP(A155,{"A","B","C","D","E","F","G","H","J","K","L","M","N","P","Q","R","S","T","U","V","W","X","Y";"B","C","D","E","F","G","H","J","K","L","M","N","P","Q","R","S","T","U","V","W","X","Y","Z"}))</f>
        <v/>
      </c>
      <c r="B157" s="20"/>
      <c r="C157" s="30"/>
      <c r="D157" s="26"/>
      <c r="E157" s="22"/>
      <c r="F157" s="23"/>
      <c r="G157" s="22"/>
      <c r="H157" s="24"/>
      <c r="M157" s="8" t="str">
        <f t="shared" si="4"/>
        <v>c</v>
      </c>
      <c r="O157" s="8" t="s">
        <v>3</v>
      </c>
    </row>
    <row r="158" spans="1:15">
      <c r="A158" s="19" t="str">
        <f>IF(COUNTA(E158)=0,"",LOOKUP(A156,{"A","B","C","D","E","F","G","H","J","K","L","M","N","P","Q","R","S","T","U","V","W","X","Y";"B","C","D","E","F","G","H","J","K","L","M","N","P","Q","R","S","T","U","V","W","X","Y","Z"}))</f>
        <v/>
      </c>
      <c r="B158" s="20"/>
      <c r="C158" s="30"/>
      <c r="D158" s="26"/>
      <c r="E158" s="22"/>
      <c r="F158" s="23"/>
      <c r="G158" s="22"/>
      <c r="H158" s="24"/>
      <c r="M158" s="8" t="str">
        <f t="shared" si="4"/>
        <v>c</v>
      </c>
      <c r="O158" s="8" t="s">
        <v>3</v>
      </c>
    </row>
    <row r="159" spans="1:15">
      <c r="A159" s="34" t="str">
        <f>IF(COUNTA(E159)=0,"",LOOKUP(A157,{"A","B","C","D","E","F","G","H","J","K","L","M","N","P","Q","R","S","T","U","V","W","X","Y";"B","C","D","E","F","G","H","J","K","L","M","N","P","Q","R","S","T","U","V","W","X","Y","Z"}))</f>
        <v/>
      </c>
      <c r="B159" s="20"/>
      <c r="C159" s="35"/>
      <c r="D159" s="36"/>
      <c r="E159" s="37"/>
      <c r="F159" s="38"/>
      <c r="G159" s="26"/>
      <c r="H159" s="24"/>
      <c r="M159" s="8" t="str">
        <f t="shared" si="4"/>
        <v>c</v>
      </c>
      <c r="O159" s="8" t="s">
        <v>3</v>
      </c>
    </row>
    <row r="160" spans="1:15">
      <c r="A160" s="39" t="str">
        <f>IF(COUNTA(E160)=0,"",LOOKUP(A158,{"A","B","C","D","E","F","G","H","J","K","L","M","N","P","Q","R","S","T","U","V","W","X","Y";"B","C","D","E","F","G","H","J","K","L","M","N","P","Q","R","S","T","U","V","W","X","Y","Z"}))</f>
        <v/>
      </c>
      <c r="B160" s="40"/>
      <c r="C160" s="226" t="s">
        <v>39</v>
      </c>
      <c r="D160" s="228"/>
      <c r="E160" s="228"/>
      <c r="F160" s="230" t="s">
        <v>29</v>
      </c>
      <c r="G160" s="232"/>
      <c r="H160" s="24"/>
      <c r="M160" s="8" t="str">
        <f t="shared" si="4"/>
        <v>c</v>
      </c>
      <c r="O160" s="8" t="s">
        <v>3</v>
      </c>
    </row>
    <row r="161" spans="1:15">
      <c r="A161" s="41" t="str">
        <f>IF(COUNTA(E161)=0,"",LOOKUP(A159,{"A","B","C","D","E","F","G","H","J","K","L","M","N","P","Q","R","S","T","U","V","W","X","Y";"B","C","D","E","F","G","H","J","K","L","M","N","P","Q","R","S","T","U","V","W","X","Y","Z"}))</f>
        <v/>
      </c>
      <c r="B161" s="42"/>
      <c r="C161" s="227"/>
      <c r="D161" s="229"/>
      <c r="E161" s="229"/>
      <c r="F161" s="231"/>
      <c r="G161" s="233"/>
      <c r="H161" s="24"/>
      <c r="M161" s="8" t="str">
        <f t="shared" si="4"/>
        <v>c</v>
      </c>
      <c r="O161" s="8" t="s">
        <v>3</v>
      </c>
    </row>
    <row r="162" spans="1:15">
      <c r="A162" s="19" t="str">
        <f>IF(COUNTA(E162)=0,"",LOOKUP(A160,{"A","B","C","D","E","F","G","H","J","K","L","M","N","P","Q","R","S","T","U","V","W","X","Y";"B","C","D","E","F","G","H","J","K","L","M","N","P","Q","R","S","T","U","V","W","X","Y","Z"}))</f>
        <v/>
      </c>
      <c r="B162" s="20"/>
      <c r="C162" s="43"/>
      <c r="D162" s="44"/>
      <c r="E162" s="26"/>
      <c r="F162" s="27"/>
      <c r="G162" s="26"/>
      <c r="H162" s="24"/>
      <c r="M162" s="8" t="str">
        <f t="shared" si="4"/>
        <v>c</v>
      </c>
      <c r="O162" s="8" t="s">
        <v>3</v>
      </c>
    </row>
    <row r="163" spans="1:15" ht="30">
      <c r="A163" s="19" t="str">
        <f>IF(COUNTA(E163)=0,"",LOOKUP(A161,{"A","B","C","D","E","F","G","H","J","K","L","M","N","P","Q","R","S","T","U","V","W","X","Y";"B","C","D","E","F","G","H","J","K","L","M","N","P","Q","R","S","T","U","V","W","X","Y","Z"}))</f>
        <v/>
      </c>
      <c r="B163" s="20"/>
      <c r="C163" s="60" t="s">
        <v>11</v>
      </c>
      <c r="D163" s="44"/>
      <c r="E163" s="26"/>
      <c r="F163" s="27"/>
      <c r="G163" s="26"/>
      <c r="H163" s="24"/>
      <c r="M163" s="8" t="str">
        <f t="shared" si="4"/>
        <v>c</v>
      </c>
      <c r="O163" s="8" t="s">
        <v>3</v>
      </c>
    </row>
    <row r="164" spans="1:15">
      <c r="A164" s="19" t="str">
        <f>IF(COUNTA(E164)=0,"",LOOKUP(A162,{"A","B","C","D","E","F","G","H","J","K","L","M","N","P","Q","R","S","T","U","V","W","X","Y";"B","C","D","E","F","G","H","J","K","L","M","N","P","Q","R","S","T","U","V","W","X","Y","Z"}))</f>
        <v/>
      </c>
      <c r="B164" s="20"/>
      <c r="C164" s="61"/>
      <c r="D164" s="24"/>
      <c r="E164" s="26"/>
      <c r="F164" s="23"/>
      <c r="G164" s="26"/>
      <c r="H164" s="24"/>
      <c r="M164" s="8" t="str">
        <f t="shared" si="4"/>
        <v>c</v>
      </c>
      <c r="O164" s="8" t="s">
        <v>3</v>
      </c>
    </row>
    <row r="165" spans="1:15">
      <c r="A165" s="19" t="str">
        <f>IF(COUNTA(E165)=0,"",LOOKUP(A163,{"A","B","C","D","E","F","G","H","J","K","L","M","N","P","Q","R","S","T","U","V","W","X","Y";"B","C","D","E","F","G","H","J","K","L","M","N","P","Q","R","S","T","U","V","W","X","Y","Z"}))</f>
        <v/>
      </c>
      <c r="B165" s="20"/>
      <c r="C165" s="62" t="s">
        <v>67</v>
      </c>
      <c r="D165" s="26"/>
      <c r="E165" s="22"/>
      <c r="F165" s="23"/>
      <c r="G165" s="26"/>
      <c r="H165" s="24"/>
      <c r="M165" s="8" t="str">
        <f t="shared" si="4"/>
        <v>c</v>
      </c>
      <c r="O165" s="8" t="s">
        <v>3</v>
      </c>
    </row>
    <row r="166" spans="1:15">
      <c r="A166" s="19" t="str">
        <f>IF(COUNTA(E166)=0,"",LOOKUP(A164,{"A","B","C","D","E","F","G","H","J","K","L","M","N","P","Q","R","S","T","U","V","W","X","Y";"B","C","D","E","F","G","H","J","K","L","M","N","P","Q","R","S","T","U","V","W","X","Y","Z"}))</f>
        <v/>
      </c>
      <c r="B166" s="20"/>
      <c r="C166" s="28"/>
      <c r="D166" s="26"/>
      <c r="E166" s="22"/>
      <c r="F166" s="23"/>
      <c r="G166" s="22"/>
      <c r="H166" s="24"/>
      <c r="M166" s="8" t="str">
        <f t="shared" si="4"/>
        <v>c</v>
      </c>
      <c r="O166" s="8" t="s">
        <v>3</v>
      </c>
    </row>
    <row r="167" spans="1:15">
      <c r="A167" s="19" t="str">
        <f>IF(COUNTA(E167)=0,"",LOOKUP(A165,{"A","B","C","D","E","F","G","H","J","K","L","M","N","P","Q","R","S","T","U","V","W","X","Y";"B","C","D","E","F","G","H","J","K","L","M","N","P","Q","R","S","T","U","V","W","X","Y","Z"}))</f>
        <v/>
      </c>
      <c r="B167" s="20"/>
      <c r="C167" s="30" t="s">
        <v>68</v>
      </c>
      <c r="D167" s="22"/>
      <c r="E167" s="22"/>
      <c r="F167" s="23"/>
      <c r="G167" s="22"/>
      <c r="H167" s="24"/>
      <c r="M167" s="8" t="str">
        <f t="shared" si="4"/>
        <v>c</v>
      </c>
      <c r="O167" s="8" t="s">
        <v>3</v>
      </c>
    </row>
    <row r="168" spans="1:15">
      <c r="A168" s="19" t="str">
        <f>IF(COUNTA(E168)=0,"",LOOKUP(A166,{"A","B","C","D","E","F","G","H","J","K","L","M","N","P","Q","R","S","T","U","V","W","X","Y";"B","C","D","E","F","G","H","J","K","L","M","N","P","Q","R","S","T","U","V","W","X","Y","Z"}))</f>
        <v/>
      </c>
      <c r="B168" s="20"/>
      <c r="C168" s="30"/>
      <c r="D168" s="22"/>
      <c r="E168" s="22"/>
      <c r="F168" s="23"/>
      <c r="G168" s="22"/>
      <c r="H168" s="24"/>
      <c r="M168" s="8" t="str">
        <f t="shared" si="4"/>
        <v>c</v>
      </c>
      <c r="O168" s="8" t="s">
        <v>3</v>
      </c>
    </row>
    <row r="169" spans="1:15">
      <c r="A169" s="19" t="str">
        <f>IF(COUNTA(E169)=0,"",LOOKUP(A167,{"A","B","C","D","E","F","G","H","J","K","L","M","N","P","Q","R","S","T","U","V","W","X","Y";"B","C","D","E","F","G","H","J","K","L","M","N","P","Q","R","S","T","U","V","W","X","Y","Z"}))</f>
        <v/>
      </c>
      <c r="B169" s="20"/>
      <c r="C169" s="30" t="s">
        <v>69</v>
      </c>
      <c r="D169" s="22"/>
      <c r="E169" s="22"/>
      <c r="F169" s="23"/>
      <c r="G169" s="22"/>
      <c r="H169" s="24"/>
      <c r="M169" s="8" t="str">
        <f t="shared" si="4"/>
        <v>c</v>
      </c>
      <c r="O169" s="8" t="s">
        <v>3</v>
      </c>
    </row>
    <row r="170" spans="1:15">
      <c r="A170" s="19" t="str">
        <f>IF(COUNTA(E170)=0,"",LOOKUP(A168,{"A","B","C","D","E","F","G","H","J","K","L","M","N","P","Q","R","S","T","U","V","W","X","Y";"B","C","D","E","F","G","H","J","K","L","M","N","P","Q","R","S","T","U","V","W","X","Y","Z"}))</f>
        <v/>
      </c>
      <c r="B170" s="20"/>
      <c r="C170" s="30"/>
      <c r="D170" s="22"/>
      <c r="E170" s="22"/>
      <c r="F170" s="23"/>
      <c r="G170" s="22"/>
      <c r="H170" s="24"/>
      <c r="M170" s="8" t="str">
        <f t="shared" si="4"/>
        <v>c</v>
      </c>
      <c r="O170" s="8" t="s">
        <v>3</v>
      </c>
    </row>
    <row r="171" spans="1:15">
      <c r="A171" s="19" t="str">
        <f>IF(COUNTA(E171)=0,"",LOOKUP(A169,{"A","B","C","D","E","F","G","H","J","K","L","M","N","P","Q","R","S","T","U","V","W","X","Y";"B","C","D","E","F","G","H","J","K","L","M","N","P","Q","R","S","T","U","V","W","X","Y","Z"}))</f>
        <v/>
      </c>
      <c r="B171" s="20"/>
      <c r="C171" s="30" t="s">
        <v>70</v>
      </c>
      <c r="D171" s="26"/>
      <c r="E171" s="22"/>
      <c r="F171" s="23"/>
      <c r="G171" s="22"/>
      <c r="H171" s="24"/>
      <c r="M171" s="8" t="str">
        <f t="shared" si="4"/>
        <v>c</v>
      </c>
      <c r="O171" s="8" t="s">
        <v>3</v>
      </c>
    </row>
    <row r="172" spans="1:15">
      <c r="A172" s="19" t="str">
        <f>IF(COUNTA(E172)=0,"",LOOKUP(A170,{"A","B","C","D","E","F","G","H","J","K","L","M","N","P","Q","R","S","T","U","V","W","X","Y";"B","C","D","E","F","G","H","J","K","L","M","N","P","Q","R","S","T","U","V","W","X","Y","Z"}))</f>
        <v/>
      </c>
      <c r="B172" s="20"/>
      <c r="C172" s="30"/>
      <c r="D172" s="26"/>
      <c r="E172" s="22"/>
      <c r="F172" s="23"/>
      <c r="G172" s="22"/>
      <c r="H172" s="24"/>
      <c r="M172" s="8" t="str">
        <f t="shared" si="4"/>
        <v>c</v>
      </c>
      <c r="O172" s="8" t="s">
        <v>3</v>
      </c>
    </row>
    <row r="173" spans="1:15">
      <c r="A173" s="19" t="str">
        <f>IF(COUNTA(E173)=0,"",LOOKUP(A171,{"A","B","C","D","E","F","G","H","J","K","L","M","N","P","Q","R","S","T","U","V","W","X","Y";"B","C","D","E","F","G","H","J","K","L","M","N","P","Q","R","S","T","U","V","W","X","Y","Z"}))</f>
        <v/>
      </c>
      <c r="B173" s="20"/>
      <c r="C173" s="30"/>
      <c r="D173" s="26"/>
      <c r="E173" s="22"/>
      <c r="F173" s="23"/>
      <c r="G173" s="22"/>
      <c r="H173" s="24"/>
      <c r="M173" s="8" t="str">
        <f t="shared" si="4"/>
        <v>c</v>
      </c>
      <c r="O173" s="8" t="s">
        <v>3</v>
      </c>
    </row>
    <row r="174" spans="1:15">
      <c r="A174" s="19" t="str">
        <f>IF(COUNTA(E174)=0,"",LOOKUP(A172,{"A","B","C","D","E","F","G","H","J","K","L","M","N","P","Q","R","S","T","U","V","W","X","Y";"B","C","D","E","F","G","H","J","K","L","M","N","P","Q","R","S","T","U","V","W","X","Y","Z"}))</f>
        <v/>
      </c>
      <c r="B174" s="20"/>
      <c r="C174" s="30"/>
      <c r="D174" s="26"/>
      <c r="E174" s="22"/>
      <c r="F174" s="23"/>
      <c r="G174" s="22"/>
      <c r="H174" s="24"/>
      <c r="M174" s="8" t="str">
        <f t="shared" si="4"/>
        <v>c</v>
      </c>
      <c r="O174" s="8" t="s">
        <v>3</v>
      </c>
    </row>
    <row r="175" spans="1:15">
      <c r="A175" s="19" t="str">
        <f>IF(COUNTA(E175)=0,"",LOOKUP(A173,{"A","B","C","D","E","F","G","H","J","K","L","M","N","P","Q","R","S","T","U","V","W","X","Y";"B","C","D","E","F","G","H","J","K","L","M","N","P","Q","R","S","T","U","V","W","X","Y","Z"}))</f>
        <v/>
      </c>
      <c r="B175" s="20"/>
      <c r="C175" s="30"/>
      <c r="D175" s="26"/>
      <c r="E175" s="22"/>
      <c r="F175" s="23"/>
      <c r="G175" s="22"/>
      <c r="H175" s="24"/>
      <c r="M175" s="8" t="str">
        <f t="shared" si="4"/>
        <v>c</v>
      </c>
      <c r="O175" s="8" t="s">
        <v>3</v>
      </c>
    </row>
    <row r="176" spans="1:15">
      <c r="A176" s="19" t="str">
        <f>IF(COUNTA(E176)=0,"",LOOKUP(A174,{"A","B","C","D","E","F","G","H","J","K","L","M","N","P","Q","R","S","T","U","V","W","X","Y";"B","C","D","E","F","G","H","J","K","L","M","N","P","Q","R","S","T","U","V","W","X","Y","Z"}))</f>
        <v/>
      </c>
      <c r="B176" s="20"/>
      <c r="C176" s="30"/>
      <c r="D176" s="26"/>
      <c r="E176" s="22"/>
      <c r="F176" s="23"/>
      <c r="G176" s="22"/>
      <c r="H176" s="24"/>
      <c r="M176" s="8" t="str">
        <f t="shared" si="4"/>
        <v>c</v>
      </c>
      <c r="O176" s="8" t="s">
        <v>3</v>
      </c>
    </row>
    <row r="177" spans="1:15">
      <c r="A177" s="19" t="str">
        <f>IF(COUNTA(E177)=0,"",LOOKUP(A175,{"A","B","C","D","E","F","G","H","J","K","L","M","N","P","Q","R","S","T","U","V","W","X","Y";"B","C","D","E","F","G","H","J","K","L","M","N","P","Q","R","S","T","U","V","W","X","Y","Z"}))</f>
        <v/>
      </c>
      <c r="B177" s="20"/>
      <c r="C177" s="30"/>
      <c r="D177" s="26"/>
      <c r="E177" s="22"/>
      <c r="F177" s="23"/>
      <c r="G177" s="22"/>
      <c r="H177" s="24"/>
      <c r="M177" s="8" t="str">
        <f t="shared" si="4"/>
        <v>c</v>
      </c>
      <c r="O177" s="8" t="s">
        <v>3</v>
      </c>
    </row>
    <row r="178" spans="1:15">
      <c r="A178" s="19" t="str">
        <f>IF(COUNTA(E178)=0,"",LOOKUP(A176,{"A","B","C","D","E","F","G","H","J","K","L","M","N","P","Q","R","S","T","U","V","W","X","Y";"B","C","D","E","F","G","H","J","K","L","M","N","P","Q","R","S","T","U","V","W","X","Y","Z"}))</f>
        <v/>
      </c>
      <c r="B178" s="20"/>
      <c r="C178" s="30"/>
      <c r="D178" s="26"/>
      <c r="E178" s="22"/>
      <c r="F178" s="23"/>
      <c r="G178" s="22"/>
      <c r="H178" s="24"/>
      <c r="M178" s="8" t="str">
        <f t="shared" si="4"/>
        <v>c</v>
      </c>
      <c r="O178" s="8" t="s">
        <v>3</v>
      </c>
    </row>
    <row r="179" spans="1:15">
      <c r="A179" s="19" t="str">
        <f>IF(COUNTA(E179)=0,"",LOOKUP(A177,{"A","B","C","D","E","F","G","H","J","K","L","M","N","P","Q","R","S","T","U","V","W","X","Y";"B","C","D","E","F","G","H","J","K","L","M","N","P","Q","R","S","T","U","V","W","X","Y","Z"}))</f>
        <v/>
      </c>
      <c r="B179" s="20"/>
      <c r="C179" s="30"/>
      <c r="D179" s="26"/>
      <c r="E179" s="22"/>
      <c r="F179" s="23"/>
      <c r="G179" s="22"/>
      <c r="H179" s="24"/>
      <c r="M179" s="8" t="str">
        <f t="shared" si="4"/>
        <v>c</v>
      </c>
      <c r="O179" s="8" t="s">
        <v>3</v>
      </c>
    </row>
    <row r="180" spans="1:15">
      <c r="A180" s="19" t="str">
        <f>IF(COUNTA(E180)=0,"",LOOKUP(A178,{"A","B","C","D","E","F","G","H","J","K","L","M","N","P","Q","R","S","T","U","V","W","X","Y";"B","C","D","E","F","G","H","J","K","L","M","N","P","Q","R","S","T","U","V","W","X","Y","Z"}))</f>
        <v/>
      </c>
      <c r="B180" s="20"/>
      <c r="C180" s="30"/>
      <c r="D180" s="26"/>
      <c r="E180" s="22"/>
      <c r="F180" s="23"/>
      <c r="G180" s="22"/>
      <c r="H180" s="24"/>
      <c r="M180" s="8" t="str">
        <f t="shared" si="4"/>
        <v>c</v>
      </c>
      <c r="O180" s="8" t="s">
        <v>3</v>
      </c>
    </row>
    <row r="181" spans="1:15">
      <c r="A181" s="19" t="str">
        <f>IF(COUNTA(E181)=0,"",LOOKUP(A179,{"A","B","C","D","E","F","G","H","J","K","L","M","N","P","Q","R","S","T","U","V","W","X","Y";"B","C","D","E","F","G","H","J","K","L","M","N","P","Q","R","S","T","U","V","W","X","Y","Z"}))</f>
        <v/>
      </c>
      <c r="B181" s="20"/>
      <c r="C181" s="30"/>
      <c r="D181" s="26"/>
      <c r="E181" s="22"/>
      <c r="F181" s="23"/>
      <c r="G181" s="22"/>
      <c r="H181" s="24"/>
      <c r="M181" s="8" t="str">
        <f t="shared" si="4"/>
        <v>c</v>
      </c>
      <c r="O181" s="8" t="s">
        <v>3</v>
      </c>
    </row>
    <row r="182" spans="1:15">
      <c r="A182" s="19" t="str">
        <f>IF(COUNTA(E182)=0,"",LOOKUP(A180,{"A","B","C","D","E","F","G","H","J","K","L","M","N","P","Q","R","S","T","U","V","W","X","Y";"B","C","D","E","F","G","H","J","K","L","M","N","P","Q","R","S","T","U","V","W","X","Y","Z"}))</f>
        <v/>
      </c>
      <c r="B182" s="20"/>
      <c r="C182" s="30"/>
      <c r="D182" s="26"/>
      <c r="E182" s="22"/>
      <c r="F182" s="23"/>
      <c r="G182" s="22"/>
      <c r="H182" s="24"/>
      <c r="M182" s="8" t="str">
        <f t="shared" si="4"/>
        <v>c</v>
      </c>
      <c r="O182" s="8" t="s">
        <v>3</v>
      </c>
    </row>
    <row r="183" spans="1:15">
      <c r="A183" s="19" t="str">
        <f>IF(COUNTA(E183)=0,"",LOOKUP(A181,{"A","B","C","D","E","F","G","H","J","K","L","M","N","P","Q","R","S","T","U","V","W","X","Y";"B","C","D","E","F","G","H","J","K","L","M","N","P","Q","R","S","T","U","V","W","X","Y","Z"}))</f>
        <v/>
      </c>
      <c r="B183" s="20"/>
      <c r="C183" s="30"/>
      <c r="D183" s="26"/>
      <c r="E183" s="22"/>
      <c r="F183" s="23"/>
      <c r="G183" s="22"/>
      <c r="H183" s="24"/>
      <c r="M183" s="8" t="str">
        <f t="shared" si="4"/>
        <v>c</v>
      </c>
      <c r="O183" s="8" t="s">
        <v>3</v>
      </c>
    </row>
    <row r="184" spans="1:15">
      <c r="A184" s="19" t="str">
        <f>IF(COUNTA(E184)=0,"",LOOKUP(A182,{"A","B","C","D","E","F","G","H","J","K","L","M","N","P","Q","R","S","T","U","V","W","X","Y";"B","C","D","E","F","G","H","J","K","L","M","N","P","Q","R","S","T","U","V","W","X","Y","Z"}))</f>
        <v/>
      </c>
      <c r="B184" s="20"/>
      <c r="C184" s="30"/>
      <c r="D184" s="26"/>
      <c r="E184" s="22"/>
      <c r="F184" s="23"/>
      <c r="G184" s="22"/>
      <c r="H184" s="24"/>
      <c r="M184" s="8" t="str">
        <f t="shared" si="4"/>
        <v>c</v>
      </c>
      <c r="O184" s="8" t="s">
        <v>3</v>
      </c>
    </row>
    <row r="185" spans="1:15">
      <c r="A185" s="19" t="str">
        <f>IF(COUNTA(E185)=0,"",LOOKUP(A183,{"A","B","C","D","E","F","G","H","J","K","L","M","N","P","Q","R","S","T","U","V","W","X","Y";"B","C","D","E","F","G","H","J","K","L","M","N","P","Q","R","S","T","U","V","W","X","Y","Z"}))</f>
        <v/>
      </c>
      <c r="B185" s="20"/>
      <c r="C185" s="30"/>
      <c r="D185" s="26"/>
      <c r="E185" s="22"/>
      <c r="F185" s="23"/>
      <c r="G185" s="22"/>
      <c r="H185" s="24"/>
      <c r="M185" s="8" t="str">
        <f t="shared" si="4"/>
        <v>c</v>
      </c>
      <c r="O185" s="8" t="s">
        <v>3</v>
      </c>
    </row>
    <row r="186" spans="1:15">
      <c r="A186" s="19" t="str">
        <f>IF(COUNTA(E186)=0,"",LOOKUP(A184,{"A","B","C","D","E","F","G","H","J","K","L","M","N","P","Q","R","S","T","U","V","W","X","Y";"B","C","D","E","F","G","H","J","K","L","M","N","P","Q","R","S","T","U","V","W","X","Y","Z"}))</f>
        <v/>
      </c>
      <c r="B186" s="20"/>
      <c r="C186" s="30"/>
      <c r="D186" s="26"/>
      <c r="E186" s="22"/>
      <c r="F186" s="23"/>
      <c r="G186" s="22"/>
      <c r="H186" s="24"/>
      <c r="M186" s="8" t="str">
        <f t="shared" si="4"/>
        <v>c</v>
      </c>
      <c r="O186" s="8" t="s">
        <v>3</v>
      </c>
    </row>
    <row r="187" spans="1:15">
      <c r="A187" s="19" t="str">
        <f>IF(COUNTA(E187)=0,"",LOOKUP(A185,{"A","B","C","D","E","F","G","H","J","K","L","M","N","P","Q","R","S","T","U","V","W","X","Y";"B","C","D","E","F","G","H","J","K","L","M","N","P","Q","R","S","T","U","V","W","X","Y","Z"}))</f>
        <v/>
      </c>
      <c r="B187" s="20"/>
      <c r="C187" s="30"/>
      <c r="D187" s="26"/>
      <c r="E187" s="22"/>
      <c r="F187" s="23"/>
      <c r="G187" s="22"/>
      <c r="H187" s="24"/>
      <c r="M187" s="8" t="str">
        <f t="shared" si="4"/>
        <v>c</v>
      </c>
      <c r="O187" s="8" t="s">
        <v>3</v>
      </c>
    </row>
    <row r="188" spans="1:15">
      <c r="A188" s="19" t="str">
        <f>IF(COUNTA(E188)=0,"",LOOKUP(A186,{"A","B","C","D","E","F","G","H","J","K","L","M","N","P","Q","R","S","T","U","V","W","X","Y";"B","C","D","E","F","G","H","J","K","L","M","N","P","Q","R","S","T","U","V","W","X","Y","Z"}))</f>
        <v/>
      </c>
      <c r="B188" s="20"/>
      <c r="C188" s="28"/>
      <c r="D188" s="26"/>
      <c r="E188" s="22"/>
      <c r="F188" s="23"/>
      <c r="G188" s="22"/>
      <c r="H188" s="24"/>
      <c r="M188" s="8" t="str">
        <f t="shared" ref="M188:M253" si="7">IF(E188="item","A",IF(COUNTA(A188,D188,E188)=0,"",IF(COUNTA(A188,D188,E188)=3,"A",IF(COUNTA(A188,D188,E188)=2,"B","c"))))</f>
        <v>c</v>
      </c>
      <c r="O188" s="8" t="s">
        <v>3</v>
      </c>
    </row>
    <row r="189" spans="1:15">
      <c r="A189" s="19" t="str">
        <f>IF(COUNTA(E189)=0,"",LOOKUP(A187,{"A","B","C","D","E","F","G","H","J","K","L","M","N","P","Q","R","S","T","U","V","W","X","Y";"B","C","D","E","F","G","H","J","K","L","M","N","P","Q","R","S","T","U","V","W","X","Y","Z"}))</f>
        <v/>
      </c>
      <c r="B189" s="20"/>
      <c r="C189" s="28"/>
      <c r="D189" s="26"/>
      <c r="E189" s="22"/>
      <c r="F189" s="23"/>
      <c r="G189" s="22"/>
      <c r="H189" s="24"/>
      <c r="M189" s="8" t="str">
        <f t="shared" si="7"/>
        <v>c</v>
      </c>
      <c r="O189" s="8" t="s">
        <v>3</v>
      </c>
    </row>
    <row r="190" spans="1:15">
      <c r="A190" s="19" t="str">
        <f>IF(COUNTA(E190)=0,"",LOOKUP(A188,{"A","B","C","D","E","F","G","H","J","K","L","M","N","P","Q","R","S","T","U","V","W","X","Y";"B","C","D","E","F","G","H","J","K","L","M","N","P","Q","R","S","T","U","V","W","X","Y","Z"}))</f>
        <v/>
      </c>
      <c r="B190" s="20"/>
      <c r="C190" s="28"/>
      <c r="D190" s="26"/>
      <c r="E190" s="22"/>
      <c r="F190" s="23"/>
      <c r="G190" s="22"/>
      <c r="H190" s="24"/>
      <c r="M190" s="8" t="str">
        <f t="shared" si="7"/>
        <v>c</v>
      </c>
      <c r="O190" s="8" t="s">
        <v>3</v>
      </c>
    </row>
    <row r="191" spans="1:15">
      <c r="A191" s="19" t="str">
        <f>IF(COUNTA(E191)=0,"",LOOKUP(A189,{"A","B","C","D","E","F","G","H","J","K","L","M","N","P","Q","R","S","T","U","V","W","X","Y";"B","C","D","E","F","G","H","J","K","L","M","N","P","Q","R","S","T","U","V","W","X","Y","Z"}))</f>
        <v/>
      </c>
      <c r="B191" s="20"/>
      <c r="C191" s="28"/>
      <c r="D191" s="26"/>
      <c r="E191" s="22"/>
      <c r="F191" s="23"/>
      <c r="G191" s="22"/>
      <c r="H191" s="24"/>
      <c r="M191" s="8" t="str">
        <f t="shared" si="7"/>
        <v>c</v>
      </c>
      <c r="O191" s="8" t="s">
        <v>3</v>
      </c>
    </row>
    <row r="192" spans="1:15">
      <c r="A192" s="19" t="str">
        <f>IF(COUNTA(E192)=0,"",LOOKUP(A190,{"A","B","C","D","E","F","G","H","J","K","L","M","N","P","Q","R","S","T","U","V","W","X","Y";"B","C","D","E","F","G","H","J","K","L","M","N","P","Q","R","S","T","U","V","W","X","Y","Z"}))</f>
        <v/>
      </c>
      <c r="B192" s="20"/>
      <c r="C192" s="28"/>
      <c r="D192" s="26"/>
      <c r="E192" s="22"/>
      <c r="F192" s="23"/>
      <c r="G192" s="22"/>
      <c r="H192" s="24"/>
      <c r="M192" s="8" t="str">
        <f t="shared" si="7"/>
        <v>c</v>
      </c>
      <c r="O192" s="8" t="s">
        <v>3</v>
      </c>
    </row>
    <row r="193" spans="1:15">
      <c r="A193" s="19" t="str">
        <f>IF(COUNTA(E193)=0,"",LOOKUP(A191,{"A","B","C","D","E","F","G","H","J","K","L","M","N","P","Q","R","S","T","U","V","W","X","Y";"B","C","D","E","F","G","H","J","K","L","M","N","P","Q","R","S","T","U","V","W","X","Y","Z"}))</f>
        <v/>
      </c>
      <c r="B193" s="20"/>
      <c r="C193" s="28"/>
      <c r="D193" s="26"/>
      <c r="E193" s="22"/>
      <c r="F193" s="23"/>
      <c r="G193" s="22"/>
      <c r="H193" s="24"/>
      <c r="M193" s="8" t="str">
        <f t="shared" si="7"/>
        <v>c</v>
      </c>
      <c r="O193" s="8" t="s">
        <v>3</v>
      </c>
    </row>
    <row r="194" spans="1:15">
      <c r="A194" s="19" t="str">
        <f>IF(COUNTA(E194)=0,"",LOOKUP(A192,{"A","B","C","D","E","F","G","H","J","K","L","M","N","P","Q","R","S","T","U","V","W","X","Y";"B","C","D","E","F","G","H","J","K","L","M","N","P","Q","R","S","T","U","V","W","X","Y","Z"}))</f>
        <v/>
      </c>
      <c r="B194" s="20"/>
      <c r="C194" s="28"/>
      <c r="D194" s="26"/>
      <c r="E194" s="22"/>
      <c r="F194" s="23"/>
      <c r="G194" s="22"/>
      <c r="H194" s="24"/>
      <c r="M194" s="8" t="str">
        <f t="shared" si="7"/>
        <v>c</v>
      </c>
      <c r="O194" s="8" t="s">
        <v>3</v>
      </c>
    </row>
    <row r="195" spans="1:15">
      <c r="A195" s="19" t="str">
        <f>IF(COUNTA(E195)=0,"",LOOKUP(A193,{"A","B","C","D","E","F","G","H","J","K","L","M","N","P","Q","R","S","T","U","V","W","X","Y";"B","C","D","E","F","G","H","J","K","L","M","N","P","Q","R","S","T","U","V","W","X","Y","Z"}))</f>
        <v/>
      </c>
      <c r="B195" s="20"/>
      <c r="C195" s="28"/>
      <c r="D195" s="26"/>
      <c r="E195" s="22"/>
      <c r="F195" s="23"/>
      <c r="G195" s="22"/>
      <c r="H195" s="24"/>
      <c r="M195" s="8" t="str">
        <f t="shared" si="7"/>
        <v>c</v>
      </c>
      <c r="O195" s="8" t="s">
        <v>3</v>
      </c>
    </row>
    <row r="196" spans="1:15">
      <c r="A196" s="19" t="str">
        <f>IF(COUNTA(E196)=0,"",LOOKUP(A194,{"A","B","C","D","E","F","G","H","J","K","L","M","N","P","Q","R","S","T","U","V","W","X","Y";"B","C","D","E","F","G","H","J","K","L","M","N","P","Q","R","S","T","U","V","W","X","Y","Z"}))</f>
        <v/>
      </c>
      <c r="B196" s="20"/>
      <c r="C196" s="28"/>
      <c r="D196" s="26"/>
      <c r="E196" s="22"/>
      <c r="F196" s="23"/>
      <c r="G196" s="22"/>
      <c r="H196" s="24"/>
      <c r="M196" s="8" t="str">
        <f t="shared" si="7"/>
        <v>c</v>
      </c>
      <c r="O196" s="8" t="s">
        <v>3</v>
      </c>
    </row>
    <row r="197" spans="1:15">
      <c r="A197" s="19" t="str">
        <f>IF(COUNTA(E197)=0,"",LOOKUP(A195,{"A","B","C","D","E","F","G","H","J","K","L","M","N","P","Q","R","S","T","U","V","W","X","Y";"B","C","D","E","F","G","H","J","K","L","M","N","P","Q","R","S","T","U","V","W","X","Y","Z"}))</f>
        <v/>
      </c>
      <c r="B197" s="20"/>
      <c r="C197" s="28"/>
      <c r="D197" s="26"/>
      <c r="E197" s="22"/>
      <c r="F197" s="23"/>
      <c r="G197" s="22"/>
      <c r="H197" s="24"/>
      <c r="M197" s="8" t="str">
        <f t="shared" si="7"/>
        <v>c</v>
      </c>
      <c r="O197" s="8" t="s">
        <v>3</v>
      </c>
    </row>
    <row r="198" spans="1:15">
      <c r="A198" s="19" t="str">
        <f>IF(COUNTA(E198)=0,"",LOOKUP(A196,{"A","B","C","D","E","F","G","H","J","K","L","M","N","P","Q","R","S","T","U","V","W","X","Y";"B","C","D","E","F","G","H","J","K","L","M","N","P","Q","R","S","T","U","V","W","X","Y","Z"}))</f>
        <v/>
      </c>
      <c r="B198" s="20"/>
      <c r="C198" s="28"/>
      <c r="D198" s="26"/>
      <c r="E198" s="22"/>
      <c r="F198" s="23"/>
      <c r="G198" s="22"/>
      <c r="H198" s="24"/>
      <c r="M198" s="8" t="str">
        <f t="shared" si="7"/>
        <v>c</v>
      </c>
      <c r="O198" s="8" t="s">
        <v>3</v>
      </c>
    </row>
    <row r="199" spans="1:15">
      <c r="A199" s="19" t="str">
        <f>IF(COUNTA(E199)=0,"",LOOKUP(A197,{"A","B","C","D","E","F","G","H","J","K","L","M","N","P","Q","R","S","T","U","V","W","X","Y";"B","C","D","E","F","G","H","J","K","L","M","N","P","Q","R","S","T","U","V","W","X","Y","Z"}))</f>
        <v/>
      </c>
      <c r="B199" s="20"/>
      <c r="C199" s="28"/>
      <c r="D199" s="26"/>
      <c r="E199" s="22"/>
      <c r="F199" s="23"/>
      <c r="G199" s="22"/>
      <c r="H199" s="24"/>
      <c r="M199" s="8" t="str">
        <f t="shared" si="7"/>
        <v>c</v>
      </c>
      <c r="O199" s="8" t="s">
        <v>3</v>
      </c>
    </row>
    <row r="200" spans="1:15">
      <c r="A200" s="19" t="str">
        <f>IF(COUNTA(E200)=0,"",LOOKUP(A198,{"A","B","C","D","E","F","G","H","J","K","L","M","N","P","Q","R","S","T","U","V","W","X","Y";"B","C","D","E","F","G","H","J","K","L","M","N","P","Q","R","S","T","U","V","W","X","Y","Z"}))</f>
        <v/>
      </c>
      <c r="B200" s="20"/>
      <c r="C200" s="28"/>
      <c r="D200" s="26"/>
      <c r="E200" s="22"/>
      <c r="F200" s="23"/>
      <c r="G200" s="22"/>
      <c r="H200" s="24"/>
      <c r="M200" s="8" t="str">
        <f t="shared" si="7"/>
        <v>c</v>
      </c>
      <c r="O200" s="8" t="s">
        <v>3</v>
      </c>
    </row>
    <row r="201" spans="1:15">
      <c r="A201" s="19" t="str">
        <f>IF(COUNTA(E201)=0,"",LOOKUP(A199,{"A","B","C","D","E","F","G","H","J","K","L","M","N","P","Q","R","S","T","U","V","W","X","Y";"B","C","D","E","F","G","H","J","K","L","M","N","P","Q","R","S","T","U","V","W","X","Y","Z"}))</f>
        <v/>
      </c>
      <c r="B201" s="20"/>
      <c r="C201" s="28"/>
      <c r="D201" s="26"/>
      <c r="E201" s="22"/>
      <c r="F201" s="23"/>
      <c r="G201" s="22"/>
      <c r="H201" s="24"/>
    </row>
    <row r="202" spans="1:15">
      <c r="A202" s="19" t="str">
        <f>IF(COUNTA(E202)=0,"",LOOKUP(A200,{"A","B","C","D","E","F","G","H","J","K","L","M","N","P","Q","R","S","T","U","V","W","X","Y";"B","C","D","E","F","G","H","J","K","L","M","N","P","Q","R","S","T","U","V","W","X","Y","Z"}))</f>
        <v/>
      </c>
      <c r="B202" s="20"/>
      <c r="C202" s="28"/>
      <c r="D202" s="26"/>
      <c r="E202" s="22"/>
      <c r="F202" s="23"/>
      <c r="G202" s="22"/>
      <c r="H202" s="24"/>
      <c r="M202" s="8" t="str">
        <f t="shared" si="7"/>
        <v>c</v>
      </c>
      <c r="O202" s="8" t="s">
        <v>3</v>
      </c>
    </row>
    <row r="203" spans="1:15">
      <c r="A203" s="19" t="str">
        <f>IF(COUNTA(E203)=0,"",LOOKUP(A201,{"A","B","C","D","E","F","G","H","J","K","L","M","N","P","Q","R","S","T","U","V","W","X","Y";"B","C","D","E","F","G","H","J","K","L","M","N","P","Q","R","S","T","U","V","W","X","Y","Z"}))</f>
        <v/>
      </c>
      <c r="B203" s="20"/>
      <c r="C203" s="28"/>
      <c r="D203" s="26"/>
      <c r="E203" s="22"/>
      <c r="F203" s="23"/>
      <c r="G203" s="22"/>
      <c r="H203" s="24"/>
      <c r="M203" s="8" t="str">
        <f t="shared" si="7"/>
        <v>c</v>
      </c>
      <c r="O203" s="8" t="s">
        <v>3</v>
      </c>
    </row>
    <row r="204" spans="1:15">
      <c r="A204" s="19" t="str">
        <f>IF(COUNTA(E204)=0,"",LOOKUP(A202,{"A","B","C","D","E","F","G","H","J","K","L","M","N","P","Q","R","S","T","U","V","W","X","Y";"B","C","D","E","F","G","H","J","K","L","M","N","P","Q","R","S","T","U","V","W","X","Y","Z"}))</f>
        <v/>
      </c>
      <c r="B204" s="20"/>
      <c r="C204" s="28"/>
      <c r="D204" s="26"/>
      <c r="E204" s="22"/>
      <c r="F204" s="23"/>
      <c r="G204" s="22"/>
      <c r="H204" s="24"/>
      <c r="M204" s="8" t="str">
        <f t="shared" si="7"/>
        <v>c</v>
      </c>
      <c r="O204" s="8" t="s">
        <v>3</v>
      </c>
    </row>
    <row r="205" spans="1:15">
      <c r="A205" s="19" t="str">
        <f>IF(COUNTA(E205)=0,"",LOOKUP(A203,{"A","B","C","D","E","F","G","H","J","K","L","M","N","P","Q","R","S","T","U","V","W","X","Y";"B","C","D","E","F","G","H","J","K","L","M","N","P","Q","R","S","T","U","V","W","X","Y","Z"}))</f>
        <v/>
      </c>
      <c r="B205" s="20"/>
      <c r="C205" s="28"/>
      <c r="D205" s="26"/>
      <c r="E205" s="22"/>
      <c r="F205" s="23"/>
      <c r="G205" s="22"/>
      <c r="H205" s="24"/>
      <c r="M205" s="8" t="str">
        <f t="shared" si="7"/>
        <v>c</v>
      </c>
      <c r="O205" s="8" t="s">
        <v>3</v>
      </c>
    </row>
    <row r="206" spans="1:15">
      <c r="A206" s="34" t="str">
        <f>IF(COUNTA(E206)=0,"",LOOKUP(A204,{"A","B","C","D","E","F","G","H","J","K","L","M","N","P","Q","R","S","T","U","V","W","X","Y";"B","C","D","E","F","G","H","J","K","L","M","N","P","Q","R","S","T","U","V","W","X","Y","Z"}))</f>
        <v/>
      </c>
      <c r="B206" s="20"/>
      <c r="C206" s="35"/>
      <c r="D206" s="36"/>
      <c r="E206" s="37"/>
      <c r="F206" s="38"/>
      <c r="G206" s="26"/>
      <c r="H206" s="24"/>
      <c r="M206" s="8" t="str">
        <f t="shared" si="7"/>
        <v>c</v>
      </c>
      <c r="O206" s="8" t="s">
        <v>3</v>
      </c>
    </row>
    <row r="207" spans="1:15">
      <c r="A207" s="39" t="str">
        <f>IF(COUNTA(E207)=0,"",LOOKUP(A205,{"A","B","C","D","E","F","G","H","J","K","L","M","N","P","Q","R","S","T","U","V","W","X","Y";"B","C","D","E","F","G","H","J","K","L","M","N","P","Q","R","S","T","U","V","W","X","Y","Z"}))</f>
        <v/>
      </c>
      <c r="B207" s="40"/>
      <c r="C207" s="226" t="s">
        <v>28</v>
      </c>
      <c r="D207" s="228"/>
      <c r="E207" s="228"/>
      <c r="F207" s="230" t="s">
        <v>29</v>
      </c>
      <c r="G207" s="232"/>
      <c r="H207" s="24"/>
      <c r="M207" s="8" t="str">
        <f t="shared" si="7"/>
        <v>c</v>
      </c>
      <c r="O207" s="8" t="s">
        <v>3</v>
      </c>
    </row>
    <row r="208" spans="1:15">
      <c r="A208" s="41" t="str">
        <f>IF(COUNTA(E208)=0,"",LOOKUP(A206,{"A","B","C","D","E","F","G","H","J","K","L","M","N","P","Q","R","S","T","U","V","W","X","Y";"B","C","D","E","F","G","H","J","K","L","M","N","P","Q","R","S","T","U","V","W","X","Y","Z"}))</f>
        <v/>
      </c>
      <c r="B208" s="42"/>
      <c r="C208" s="227"/>
      <c r="D208" s="229"/>
      <c r="E208" s="229"/>
      <c r="F208" s="231"/>
      <c r="G208" s="233"/>
      <c r="H208" s="24"/>
      <c r="M208" s="8" t="str">
        <f t="shared" si="7"/>
        <v>c</v>
      </c>
      <c r="O208" s="8" t="s">
        <v>3</v>
      </c>
    </row>
    <row r="209" spans="1:17">
      <c r="A209" s="19" t="str">
        <f>IF(COUNTA(E209)=0,"",LOOKUP(A207,{"A","B","C","D","E","F","G","H","J","K","L","M","N","P","Q","R","S","T","U","V","W","X","Y";"B","C","D","E","F","G","H","J","K","L","M","N","P","Q","R","S","T","U","V","W","X","Y","Z"}))</f>
        <v/>
      </c>
      <c r="B209" s="20"/>
      <c r="C209" s="43"/>
      <c r="D209" s="44"/>
      <c r="E209" s="26"/>
      <c r="F209" s="27"/>
      <c r="G209" s="26"/>
      <c r="H209" s="24"/>
      <c r="M209" s="8" t="str">
        <f t="shared" si="7"/>
        <v>c</v>
      </c>
      <c r="O209" s="8" t="s">
        <v>3</v>
      </c>
    </row>
    <row r="210" spans="1:17" ht="30">
      <c r="A210" s="19" t="str">
        <f>IF(COUNTA(E210)=0,"",LOOKUP(A208,{"A","B","C","D","E","F","G","H","J","K","L","M","N","P","Q","R","S","T","U","V","W","X","Y";"B","C","D","E","F","G","H","J","K","L","M","N","P","Q","R","S","T","U","V","W","X","Y","Z"}))</f>
        <v/>
      </c>
      <c r="B210" s="20"/>
      <c r="C210" s="43" t="s">
        <v>30</v>
      </c>
      <c r="D210" s="44"/>
      <c r="E210" s="26"/>
      <c r="F210" s="27"/>
      <c r="G210" s="26"/>
      <c r="H210" s="24"/>
      <c r="M210" s="8" t="str">
        <f t="shared" si="7"/>
        <v>c</v>
      </c>
      <c r="O210" s="8" t="s">
        <v>3</v>
      </c>
    </row>
    <row r="211" spans="1:17">
      <c r="A211" s="19" t="str">
        <f>IF(COUNTA(E211)=0,"",LOOKUP(A209,{"A","B","C","D","E","F","G","H","J","K","L","M","N","P","Q","R","S","T","U","V","W","X","Y";"B","C","D","E","F","G","H","J","K","L","M","N","P","Q","R","S","T","U","V","W","X","Y","Z"}))</f>
        <v/>
      </c>
      <c r="B211" s="20"/>
      <c r="C211" s="25"/>
      <c r="D211" s="24"/>
      <c r="E211" s="26"/>
      <c r="F211" s="23"/>
      <c r="G211" s="22"/>
      <c r="H211" s="24"/>
      <c r="M211" s="8" t="str">
        <f t="shared" si="7"/>
        <v>c</v>
      </c>
      <c r="O211" s="8" t="s">
        <v>3</v>
      </c>
    </row>
    <row r="212" spans="1:17">
      <c r="A212" s="19" t="str">
        <f>IF(COUNTA(E212)=0,"",LOOKUP(A210,{"A","B","C","D","E","F","G","H","J","K","L","M","N","P","Q","R","S","T","U","V","W","X","Y";"B","C","D","E","F","G","H","J","K","L","M","N","P","Q","R","S","T","U","V","W","X","Y","Z"}))</f>
        <v/>
      </c>
      <c r="B212" s="20"/>
      <c r="C212" s="28" t="s">
        <v>71</v>
      </c>
      <c r="D212" s="26"/>
      <c r="E212" s="22"/>
      <c r="F212" s="29"/>
      <c r="G212" s="22"/>
      <c r="H212" s="24"/>
      <c r="M212" s="8" t="str">
        <f t="shared" si="7"/>
        <v>c</v>
      </c>
      <c r="O212" s="8" t="s">
        <v>3</v>
      </c>
    </row>
    <row r="213" spans="1:17">
      <c r="A213" s="19" t="str">
        <f>IF(COUNTA(E213)=0,"",LOOKUP(A211,{"A","B","C","D","E","F","G","H","J","K","L","M","N","P","Q","R","S","T","U","V","W","X","Y";"B","C","D","E","F","G","H","J","K","L","M","N","P","Q","R","S","T","U","V","W","X","Y","Z"}))</f>
        <v/>
      </c>
      <c r="B213" s="20"/>
      <c r="C213" s="30"/>
      <c r="D213" s="26"/>
      <c r="E213" s="22"/>
      <c r="F213" s="23"/>
      <c r="G213" s="22"/>
      <c r="H213" s="24"/>
      <c r="M213" s="8" t="str">
        <f t="shared" si="7"/>
        <v>c</v>
      </c>
      <c r="O213" s="8" t="s">
        <v>3</v>
      </c>
    </row>
    <row r="214" spans="1:17">
      <c r="A214" s="19" t="str">
        <f>IF(COUNTA(E214)=0,"",LOOKUP(A212,{"A","B","C","D","E","F","G","H","J","K","L","M","N","P","Q","R","S","T","U","V","W","X","Y";"B","C","D","E","F","G","H","J","K","L","M","N","P","Q","R","S","T","U","V","W","X","Y","Z"}))</f>
        <v/>
      </c>
      <c r="B214" s="20"/>
      <c r="C214" s="63" t="s">
        <v>72</v>
      </c>
      <c r="D214" s="26"/>
      <c r="E214" s="22"/>
      <c r="F214" s="51"/>
      <c r="G214" s="51"/>
      <c r="H214" s="8"/>
      <c r="J214" s="46"/>
      <c r="K214" s="47"/>
      <c r="L214" s="47"/>
      <c r="M214" s="48"/>
      <c r="N214" s="48"/>
      <c r="O214" s="49"/>
      <c r="P214" s="48"/>
      <c r="Q214" s="48"/>
    </row>
    <row r="215" spans="1:17">
      <c r="A215" s="19" t="str">
        <f>IF(COUNTA(E215)=0,"",LOOKUP(A213,{"A","B","C","D","E","F","G","H","J","K","L","M","N","P","Q","R","S","T","U","V","W","X","Y";"B","C","D","E","F","G","H","J","K","L","M","N","P","Q","R","S","T","U","V","W","X","Y","Z"}))</f>
        <v/>
      </c>
      <c r="B215" s="20"/>
      <c r="C215" s="50"/>
      <c r="D215" s="24"/>
      <c r="E215" s="26"/>
      <c r="F215" s="51"/>
      <c r="G215" s="51"/>
      <c r="H215" s="8"/>
      <c r="J215" s="46"/>
      <c r="K215" s="47"/>
      <c r="L215" s="47"/>
      <c r="M215" s="48"/>
      <c r="N215" s="48"/>
      <c r="O215" s="49"/>
      <c r="P215" s="48"/>
      <c r="Q215" s="48"/>
    </row>
    <row r="216" spans="1:17" ht="75">
      <c r="A216" s="19" t="str">
        <f>IF(COUNTA(E216)=0,"",LOOKUP(A214,{"A","B","C","D","E","F","G","H","J","K","L","M","N","P","Q","R","S","T","U","V","W","X","Y";"B","C","D","E","F","G","H","J","K","L","M","N","P","Q","R","S","T","U","V","W","X","Y","Z"}))</f>
        <v/>
      </c>
      <c r="B216" s="20"/>
      <c r="C216" s="28" t="s">
        <v>73</v>
      </c>
      <c r="D216" s="24"/>
      <c r="E216" s="26"/>
      <c r="F216" s="51"/>
      <c r="G216" s="51"/>
      <c r="H216" s="52"/>
    </row>
    <row r="217" spans="1:17">
      <c r="A217" s="19" t="str">
        <f>IF(COUNTA(E217)=0,"",LOOKUP(A215,{"A","B","C","D","E","F","G","H","J","K","L","M","N","P","Q","R","S","T","U","V","W","X","Y";"B","C","D","E","F","G","H","J","K","L","M","N","P","Q","R","S","T","U","V","W","X","Y","Z"}))</f>
        <v/>
      </c>
      <c r="B217" s="20"/>
      <c r="C217" s="28"/>
      <c r="D217" s="24"/>
      <c r="E217" s="26"/>
      <c r="F217" s="51"/>
      <c r="G217" s="51"/>
      <c r="H217" s="52"/>
    </row>
    <row r="218" spans="1:17">
      <c r="A218" s="19" t="s">
        <v>10</v>
      </c>
      <c r="B218" s="20"/>
      <c r="C218" s="32" t="s">
        <v>35</v>
      </c>
      <c r="D218" s="26"/>
      <c r="E218" s="22" t="s">
        <v>15</v>
      </c>
      <c r="F218" s="23"/>
      <c r="G218" s="22"/>
      <c r="H218" s="8"/>
      <c r="J218" s="46"/>
      <c r="K218" s="47"/>
      <c r="L218" s="47"/>
      <c r="M218" s="48"/>
      <c r="N218" s="48"/>
      <c r="O218" s="49"/>
      <c r="P218" s="48"/>
      <c r="Q218" s="48"/>
    </row>
    <row r="219" spans="1:17">
      <c r="A219" s="19" t="str">
        <f>IF(COUNTA(E219)=0,"",LOOKUP(A217,{"A","B","C","D","E","F","G","H","J","K","L","M","N","P","Q","R","S","T","U","V","W","X","Y";"B","C","D","E","F","G","H","J","K","L","M","N","P","Q","R","S","T","U","V","W","X","Y","Z"}))</f>
        <v/>
      </c>
      <c r="B219" s="20"/>
      <c r="C219" s="32"/>
      <c r="D219" s="26"/>
      <c r="E219" s="22"/>
      <c r="F219" s="23"/>
      <c r="G219" s="22"/>
      <c r="H219" s="8"/>
      <c r="J219" s="46"/>
      <c r="K219" s="47"/>
      <c r="L219" s="47"/>
      <c r="M219" s="48"/>
      <c r="N219" s="48"/>
      <c r="O219" s="49"/>
      <c r="P219" s="48"/>
      <c r="Q219" s="48"/>
    </row>
    <row r="220" spans="1:17" ht="75">
      <c r="A220" s="19" t="str">
        <f>IF(COUNTA(E220)=0,"",LOOKUP(A218,{"A","B","C","D","E","F","G","H","J","K","L","M","N","P","Q","R","S","T","U","V","W","X","Y";"B","C","D","E","F","G","H","J","K","L","M","N","P","Q","R","S","T","U","V","W","X","Y","Z"}))</f>
        <v/>
      </c>
      <c r="B220" s="20"/>
      <c r="C220" s="64" t="s">
        <v>74</v>
      </c>
      <c r="D220" s="24"/>
      <c r="E220" s="26"/>
      <c r="F220" s="51"/>
      <c r="G220" s="51"/>
      <c r="H220" s="8"/>
      <c r="J220" s="46"/>
      <c r="K220" s="47"/>
      <c r="L220" s="47"/>
      <c r="M220" s="48"/>
      <c r="N220" s="48"/>
      <c r="O220" s="49"/>
      <c r="P220" s="48"/>
      <c r="Q220" s="48"/>
    </row>
    <row r="221" spans="1:17">
      <c r="A221" s="19" t="str">
        <f>IF(COUNTA(E221)=0,"",LOOKUP(A219,{"A","B","C","D","E","F","G","H","J","K","L","M","N","P","Q","R","S","T","U","V","W","X","Y";"B","C","D","E","F","G","H","J","K","L","M","N","P","Q","R","S","T","U","V","W","X","Y","Z"}))</f>
        <v/>
      </c>
      <c r="B221" s="20"/>
      <c r="C221" s="50"/>
      <c r="D221" s="24"/>
      <c r="E221" s="26"/>
      <c r="F221" s="51"/>
      <c r="G221" s="51"/>
      <c r="H221" s="8"/>
      <c r="J221" s="46"/>
      <c r="K221" s="47"/>
      <c r="L221" s="47"/>
      <c r="M221" s="48"/>
      <c r="N221" s="48"/>
      <c r="O221" s="49"/>
      <c r="P221" s="48"/>
      <c r="Q221" s="48"/>
    </row>
    <row r="222" spans="1:17">
      <c r="A222" s="19" t="s">
        <v>75</v>
      </c>
      <c r="B222" s="20"/>
      <c r="C222" s="32" t="s">
        <v>76</v>
      </c>
      <c r="D222" s="26"/>
      <c r="E222" s="22" t="s">
        <v>15</v>
      </c>
      <c r="F222" s="23"/>
      <c r="G222" s="22"/>
      <c r="H222" s="24"/>
      <c r="M222" s="8" t="str">
        <f t="shared" ref="M222:M231" si="8">IF(E222="item","A",IF(COUNTA(A222,D222,E222)=0,"",IF(COUNTA(A222,D222,E222)=3,"A",IF(COUNTA(A222,D222,E222)=2,"B","c"))))</f>
        <v>B</v>
      </c>
      <c r="O222" s="8" t="s">
        <v>10</v>
      </c>
    </row>
    <row r="223" spans="1:17">
      <c r="A223" s="19" t="str">
        <f>IF(COUNTA(E223)=0,"",LOOKUP(A221,{"A","B","C","D","E","F","G","H","J","K","L","M","N","P","Q","R","S","T","U","V","W","X","Y";"B","C","D","E","F","G","H","J","K","L","M","N","P","Q","R","S","T","U","V","W","X","Y","Z"}))</f>
        <v/>
      </c>
      <c r="B223" s="20"/>
      <c r="C223" s="32"/>
      <c r="D223" s="26"/>
      <c r="E223" s="22"/>
      <c r="F223" s="23"/>
      <c r="G223" s="22"/>
      <c r="H223" s="24"/>
      <c r="M223" s="8" t="str">
        <f t="shared" si="8"/>
        <v>c</v>
      </c>
      <c r="O223" s="8" t="s">
        <v>3</v>
      </c>
    </row>
    <row r="224" spans="1:17">
      <c r="A224" s="19" t="str">
        <f>IF(COUNTA(E224)=0,"",LOOKUP(A222,{"A","B","C","D","E","F","G","H","J","K","L","M","N","P","Q","R","S","T","U","V","W","X","Y";"B","C","D","E","F","G","H","J","K","L","M","N","P","Q","R","S","T","U","V","W","X","Y","Z"}))</f>
        <v>C</v>
      </c>
      <c r="B224" s="20"/>
      <c r="C224" s="32" t="s">
        <v>77</v>
      </c>
      <c r="D224" s="26"/>
      <c r="E224" s="22" t="s">
        <v>15</v>
      </c>
      <c r="F224" s="23"/>
      <c r="G224" s="22"/>
      <c r="H224" s="24"/>
      <c r="M224" s="8" t="str">
        <f t="shared" si="8"/>
        <v>B</v>
      </c>
      <c r="O224" s="8" t="s">
        <v>10</v>
      </c>
    </row>
    <row r="225" spans="1:15">
      <c r="A225" s="19" t="str">
        <f>IF(COUNTA(E225)=0,"",LOOKUP(A223,{"A","B","C","D","E","F","G","H","J","K","L","M","N","P","Q","R","S","T","U","V","W","X","Y";"B","C","D","E","F","G","H","J","K","L","M","N","P","Q","R","S","T","U","V","W","X","Y","Z"}))</f>
        <v/>
      </c>
      <c r="B225" s="20"/>
      <c r="C225" s="32"/>
      <c r="D225" s="26"/>
      <c r="E225" s="22"/>
      <c r="F225" s="23"/>
      <c r="G225" s="22"/>
      <c r="H225" s="24"/>
      <c r="M225" s="8" t="str">
        <f t="shared" si="8"/>
        <v>c</v>
      </c>
      <c r="O225" s="8" t="s">
        <v>3</v>
      </c>
    </row>
    <row r="226" spans="1:15">
      <c r="A226" s="19" t="str">
        <f>IF(COUNTA(E226)=0,"",LOOKUP(A224,{"A","B","C","D","E","F","G","H","J","K","L","M","N","P","Q","R","S","T","U","V","W","X","Y";"B","C","D","E","F","G","H","J","K","L","M","N","P","Q","R","S","T","U","V","W","X","Y","Z"}))</f>
        <v>D</v>
      </c>
      <c r="B226" s="20"/>
      <c r="C226" s="32" t="s">
        <v>14</v>
      </c>
      <c r="D226" s="26"/>
      <c r="E226" s="22" t="s">
        <v>15</v>
      </c>
      <c r="F226" s="23"/>
      <c r="G226" s="22"/>
      <c r="H226" s="24"/>
      <c r="M226" s="8" t="str">
        <f t="shared" si="8"/>
        <v>B</v>
      </c>
      <c r="O226" s="8" t="s">
        <v>10</v>
      </c>
    </row>
    <row r="227" spans="1:15">
      <c r="A227" s="19" t="str">
        <f>IF(COUNTA(E227)=0,"",LOOKUP(A225,{"A","B","C","D","E","F","G","H","J","K","L","M","N","P","Q","R","S","T","U","V","W","X","Y";"B","C","D","E","F","G","H","J","K","L","M","N","P","Q","R","S","T","U","V","W","X","Y","Z"}))</f>
        <v/>
      </c>
      <c r="B227" s="20"/>
      <c r="C227" s="32"/>
      <c r="D227" s="26"/>
      <c r="E227" s="22"/>
      <c r="F227" s="23"/>
      <c r="G227" s="22"/>
      <c r="H227" s="24"/>
      <c r="M227" s="8" t="str">
        <f t="shared" si="8"/>
        <v>c</v>
      </c>
      <c r="O227" s="8" t="s">
        <v>3</v>
      </c>
    </row>
    <row r="228" spans="1:15">
      <c r="A228" s="19" t="str">
        <f>IF(COUNTA(E228)=0,"",LOOKUP(A226,{"A","B","C","D","E","F","G","H","J","K","L","M","N","P","Q","R","S","T","U","V","W","X","Y";"B","C","D","E","F","G","H","J","K","L","M","N","P","Q","R","S","T","U","V","W","X","Y","Z"}))</f>
        <v>E</v>
      </c>
      <c r="B228" s="20"/>
      <c r="C228" s="32" t="s">
        <v>78</v>
      </c>
      <c r="D228" s="26"/>
      <c r="E228" s="22" t="s">
        <v>15</v>
      </c>
      <c r="F228" s="23"/>
      <c r="G228" s="22"/>
      <c r="H228" s="24"/>
      <c r="M228" s="8" t="str">
        <f t="shared" si="8"/>
        <v>B</v>
      </c>
      <c r="O228" s="8" t="s">
        <v>10</v>
      </c>
    </row>
    <row r="229" spans="1:15">
      <c r="A229" s="19" t="str">
        <f>IF(COUNTA(E229)=0,"",LOOKUP(A227,{"A","B","C","D","E","F","G","H","J","K","L","M","N","P","Q","R","S","T","U","V","W","X","Y";"B","C","D","E","F","G","H","J","K","L","M","N","P","Q","R","S","T","U","V","W","X","Y","Z"}))</f>
        <v/>
      </c>
      <c r="B229" s="20"/>
      <c r="C229" s="32"/>
      <c r="D229" s="26"/>
      <c r="E229" s="22"/>
      <c r="F229" s="23"/>
      <c r="G229" s="22"/>
      <c r="H229" s="24"/>
      <c r="M229" s="8" t="str">
        <f t="shared" si="8"/>
        <v>c</v>
      </c>
      <c r="O229" s="8" t="s">
        <v>3</v>
      </c>
    </row>
    <row r="230" spans="1:15">
      <c r="A230" s="19" t="str">
        <f>IF(COUNTA(E230)=0,"",LOOKUP(A228,{"A","B","C","D","E","F","G","H","J","K","L","M","N","P","Q","R","S","T","U","V","W","X","Y";"B","C","D","E","F","G","H","J","K","L","M","N","P","Q","R","S","T","U","V","W","X","Y","Z"}))</f>
        <v>F</v>
      </c>
      <c r="B230" s="20"/>
      <c r="C230" s="32" t="s">
        <v>35</v>
      </c>
      <c r="D230" s="26"/>
      <c r="E230" s="22" t="s">
        <v>15</v>
      </c>
      <c r="F230" s="23"/>
      <c r="G230" s="22"/>
      <c r="H230" s="24"/>
      <c r="M230" s="8" t="str">
        <f t="shared" si="8"/>
        <v>B</v>
      </c>
      <c r="O230" s="8" t="s">
        <v>10</v>
      </c>
    </row>
    <row r="231" spans="1:15">
      <c r="A231" s="19" t="str">
        <f>IF(COUNTA(E231)=0,"",LOOKUP(A229,{"A","B","C","D","E","F","G","H","J","K","L","M","N","P","Q","R","S","T","U","V","W","X","Y";"B","C","D","E","F","G","H","J","K","L","M","N","P","Q","R","S","T","U","V","W","X","Y","Z"}))</f>
        <v/>
      </c>
      <c r="B231" s="20"/>
      <c r="C231" s="32"/>
      <c r="D231" s="26"/>
      <c r="E231" s="22"/>
      <c r="F231" s="23"/>
      <c r="G231" s="22"/>
      <c r="H231" s="24"/>
      <c r="M231" s="8" t="str">
        <f t="shared" si="8"/>
        <v>c</v>
      </c>
      <c r="O231" s="8" t="s">
        <v>3</v>
      </c>
    </row>
    <row r="232" spans="1:15">
      <c r="A232" s="19" t="str">
        <f>IF(COUNTA(E232)=0,"",LOOKUP(A230,{"A","B","C","D","E","F","G","H","J","K","L","M","N","P","Q","R","S","T","U","V","W","X","Y";"B","C","D","E","F","G","H","J","K","L","M","N","P","Q","R","S","T","U","V","W","X","Y","Z"}))</f>
        <v/>
      </c>
      <c r="B232" s="20"/>
      <c r="C232" s="56"/>
      <c r="D232" s="26"/>
      <c r="E232" s="22"/>
      <c r="F232" s="23"/>
      <c r="G232" s="22"/>
      <c r="H232" s="24"/>
    </row>
    <row r="233" spans="1:15">
      <c r="A233" s="19" t="str">
        <f>IF(COUNTA(E233)=0,"",LOOKUP(A231,{"A","B","C","D","E","F","G","H","J","K","L","M","N","P","Q","R","S","T","U","V","W","X","Y";"B","C","D","E","F","G","H","J","K","L","M","N","P","Q","R","S","T","U","V","W","X","Y","Z"}))</f>
        <v/>
      </c>
      <c r="B233" s="20"/>
      <c r="C233" s="57"/>
      <c r="D233" s="26"/>
      <c r="E233" s="22"/>
      <c r="F233" s="23"/>
      <c r="G233" s="22"/>
      <c r="H233" s="24"/>
    </row>
    <row r="234" spans="1:15">
      <c r="A234" s="19" t="str">
        <f>IF(COUNTA(E234)=0,"",LOOKUP(A232,{"A","B","C","D","E","F","G","H","J","K","L","M","N","P","Q","R","S","T","U","V","W","X","Y";"B","C","D","E","F","G","H","J","K","L","M","N","P","Q","R","S","T","U","V","W","X","Y","Z"}))</f>
        <v/>
      </c>
      <c r="B234" s="20"/>
      <c r="C234" s="58"/>
      <c r="D234" s="26"/>
      <c r="E234" s="22"/>
      <c r="F234" s="23"/>
      <c r="G234" s="22"/>
      <c r="H234" s="24"/>
    </row>
    <row r="235" spans="1:15">
      <c r="A235" s="19" t="str">
        <f>IF(COUNTA(E235)=0,"",LOOKUP(A234,{"A","B","C","D","E","F","G","H","J","K","L","M","N","P","Q","R","S","T","U","V","W","X","Y";"B","C","D","E","F","G","H","J","K","L","M","N","P","Q","R","S","T","U","V","W","X","Y","Z"}))</f>
        <v/>
      </c>
      <c r="B235" s="20"/>
      <c r="C235" s="58"/>
      <c r="D235" s="26"/>
      <c r="E235" s="22"/>
      <c r="F235" s="23"/>
      <c r="G235" s="22"/>
      <c r="H235" s="24"/>
    </row>
    <row r="236" spans="1:15">
      <c r="A236" s="19" t="str">
        <f>IF(COUNTA(E236)=0,"",LOOKUP(#REF!,{"A","B","C","D","E","F","G","H","J","K","L","M","N","P","Q","R","S","T","U","V","W","X","Y";"B","C","D","E","F","G","H","J","K","L","M","N","P","Q","R","S","T","U","V","W","X","Y","Z"}))</f>
        <v/>
      </c>
      <c r="B236" s="20"/>
      <c r="C236" s="58"/>
      <c r="D236" s="26"/>
      <c r="E236" s="22"/>
      <c r="F236" s="23"/>
      <c r="G236" s="22"/>
      <c r="H236" s="24"/>
    </row>
    <row r="237" spans="1:15">
      <c r="A237" s="19" t="str">
        <f>IF(COUNTA(E237)=0,"",LOOKUP(A235,{"A","B","C","D","E","F","G","H","J","K","L","M","N","P","Q","R","S","T","U","V","W","X","Y";"B","C","D","E","F","G","H","J","K","L","M","N","P","Q","R","S","T","U","V","W","X","Y","Z"}))</f>
        <v/>
      </c>
      <c r="B237" s="20"/>
      <c r="C237" s="58"/>
      <c r="D237" s="26"/>
      <c r="E237" s="22"/>
      <c r="F237" s="23"/>
      <c r="G237" s="22"/>
      <c r="H237" s="24"/>
    </row>
    <row r="238" spans="1:15">
      <c r="A238" s="19" t="str">
        <f>IF(COUNTA(E238)=0,"",LOOKUP(A236,{"A","B","C","D","E","F","G","H","J","K","L","M","N","P","Q","R","S","T","U","V","W","X","Y";"B","C","D","E","F","G","H","J","K","L","M","N","P","Q","R","S","T","U","V","W","X","Y","Z"}))</f>
        <v/>
      </c>
      <c r="B238" s="20"/>
      <c r="C238" s="58"/>
      <c r="D238" s="26"/>
      <c r="E238" s="22"/>
      <c r="F238" s="23"/>
      <c r="G238" s="22"/>
      <c r="H238" s="24"/>
    </row>
    <row r="239" spans="1:15">
      <c r="A239" s="19" t="str">
        <f>IF(COUNTA(E239)=0,"",LOOKUP(A237,{"A","B","C","D","E","F","G","H","J","K","L","M","N","P","Q","R","S","T","U","V","W","X","Y";"B","C","D","E","F","G","H","J","K","L","M","N","P","Q","R","S","T","U","V","W","X","Y","Z"}))</f>
        <v/>
      </c>
      <c r="B239" s="20"/>
      <c r="C239" s="58"/>
      <c r="D239" s="26"/>
      <c r="E239" s="22"/>
      <c r="F239" s="23"/>
      <c r="G239" s="22"/>
      <c r="H239" s="24"/>
    </row>
    <row r="240" spans="1:15">
      <c r="A240" s="19" t="str">
        <f>IF(COUNTA(E240)=0,"",LOOKUP(A239,{"A","B","C","D","E","F","G","H","J","K","L","M","N","P","Q","R","S","T","U","V","W","X","Y";"B","C","D","E","F","G","H","J","K","L","M","N","P","Q","R","S","T","U","V","W","X","Y","Z"}))</f>
        <v/>
      </c>
      <c r="B240" s="20"/>
      <c r="C240" s="30"/>
      <c r="D240" s="26"/>
      <c r="E240" s="22"/>
      <c r="F240" s="23"/>
      <c r="G240" s="22"/>
      <c r="H240" s="24"/>
    </row>
    <row r="241" spans="1:15">
      <c r="A241" s="19"/>
      <c r="B241" s="20"/>
      <c r="C241" s="30"/>
      <c r="D241" s="26"/>
      <c r="E241" s="22"/>
      <c r="F241" s="23"/>
      <c r="G241" s="22"/>
      <c r="H241" s="24"/>
    </row>
    <row r="242" spans="1:15">
      <c r="A242" s="19" t="str">
        <f>IF(COUNTA(E242)=0,"",LOOKUP(#REF!,{"A","B","C","D","E","F","G","H","J","K","L","M","N","P","Q","R","S","T","U","V","W","X","Y";"B","C","D","E","F","G","H","J","K","L","M","N","P","Q","R","S","T","U","V","W","X","Y","Z"}))</f>
        <v/>
      </c>
      <c r="B242" s="20"/>
      <c r="C242" s="30"/>
      <c r="D242" s="26"/>
      <c r="E242" s="22"/>
      <c r="F242" s="23"/>
      <c r="G242" s="22"/>
      <c r="H242" s="24"/>
    </row>
    <row r="243" spans="1:15">
      <c r="A243" s="19" t="str">
        <f>IF(COUNTA(E243)=0,"",LOOKUP(A240,{"A","B","C","D","E","F","G","H","J","K","L","M","N","P","Q","R","S","T","U","V","W","X","Y";"B","C","D","E","F","G","H","J","K","L","M","N","P","Q","R","S","T","U","V","W","X","Y","Z"}))</f>
        <v/>
      </c>
      <c r="B243" s="20"/>
      <c r="C243" s="30"/>
      <c r="D243" s="26"/>
      <c r="E243" s="22"/>
      <c r="F243" s="23"/>
      <c r="G243" s="22"/>
      <c r="H243" s="24"/>
    </row>
    <row r="244" spans="1:15">
      <c r="A244" s="19" t="str">
        <f>IF(COUNTA(E244)=0,"",LOOKUP(A242,{"A","B","C","D","E","F","G","H","J","K","L","M","N","P","Q","R","S","T","U","V","W","X","Y";"B","C","D","E","F","G","H","J","K","L","M","N","P","Q","R","S","T","U","V","W","X","Y","Z"}))</f>
        <v/>
      </c>
      <c r="B244" s="20"/>
      <c r="C244" s="50"/>
      <c r="D244" s="24"/>
      <c r="E244" s="26"/>
      <c r="F244" s="51"/>
      <c r="G244" s="51"/>
      <c r="H244" s="52"/>
    </row>
    <row r="245" spans="1:15">
      <c r="A245" s="19" t="str">
        <f>IF(COUNTA(E245)=0,"",LOOKUP(A243,{"A","B","C","D","E","F","G","H","J","K","L","M","N","P","Q","R","S","T","U","V","W","X","Y";"B","C","D","E","F","G","H","J","K","L","M","N","P","Q","R","S","T","U","V","W","X","Y","Z"}))</f>
        <v/>
      </c>
      <c r="B245" s="20"/>
      <c r="C245" s="50"/>
      <c r="D245" s="24"/>
      <c r="E245" s="26"/>
      <c r="F245" s="51"/>
      <c r="G245" s="51"/>
      <c r="H245" s="52"/>
      <c r="M245" s="8" t="str">
        <f t="shared" ref="M245:M248" si="9">IF(E245="item","A",IF(COUNTA(A245,D245,E245)=0,"",IF(COUNTA(A245,D245,E245)=3,"A",IF(COUNTA(A245,D245,E245)=2,"B","c"))))</f>
        <v>c</v>
      </c>
      <c r="O245" s="8" t="s">
        <v>3</v>
      </c>
    </row>
    <row r="246" spans="1:15">
      <c r="A246" s="34" t="str">
        <f>IF(COUNTA(E246)=0,"",LOOKUP(A244,{"A","B","C","D","E","F","G","H","J","K","L","M","N","P","Q","R","S","T","U","V","W","X","Y";"B","C","D","E","F","G","H","J","K","L","M","N","P","Q","R","S","T","U","V","W","X","Y","Z"}))</f>
        <v/>
      </c>
      <c r="B246" s="20"/>
      <c r="C246" s="53"/>
      <c r="D246" s="54"/>
      <c r="E246" s="37"/>
      <c r="F246" s="38"/>
      <c r="G246" s="26"/>
      <c r="H246" s="24"/>
      <c r="M246" s="8" t="str">
        <f t="shared" si="9"/>
        <v>c</v>
      </c>
      <c r="O246" s="8" t="s">
        <v>3</v>
      </c>
    </row>
    <row r="247" spans="1:15">
      <c r="A247" s="39" t="str">
        <f>IF(COUNTA(E247)=0,"",LOOKUP(A245,{"A","B","C","D","E","F","G","H","J","K","L","M","N","P","Q","R","S","T","U","V","W","X","Y";"B","C","D","E","F","G","H","J","K","L","M","N","P","Q","R","S","T","U","V","W","X","Y","Z"}))</f>
        <v/>
      </c>
      <c r="B247" s="40"/>
      <c r="C247" s="226" t="s">
        <v>28</v>
      </c>
      <c r="D247" s="228"/>
      <c r="E247" s="228"/>
      <c r="F247" s="230" t="s">
        <v>29</v>
      </c>
      <c r="G247" s="232"/>
      <c r="H247" s="24"/>
      <c r="M247" s="8" t="str">
        <f t="shared" si="9"/>
        <v>c</v>
      </c>
      <c r="O247" s="8" t="s">
        <v>3</v>
      </c>
    </row>
    <row r="248" spans="1:15">
      <c r="A248" s="41" t="str">
        <f>IF(COUNTA(E248)=0,"",LOOKUP(A246,{"A","B","C","D","E","F","G","H","J","K","L","M","N","P","Q","R","S","T","U","V","W","X","Y";"B","C","D","E","F","G","H","J","K","L","M","N","P","Q","R","S","T","U","V","W","X","Y","Z"}))</f>
        <v/>
      </c>
      <c r="B248" s="42"/>
      <c r="C248" s="227"/>
      <c r="D248" s="229"/>
      <c r="E248" s="229"/>
      <c r="F248" s="231"/>
      <c r="G248" s="233"/>
      <c r="H248" s="24"/>
      <c r="M248" s="8" t="str">
        <f t="shared" si="9"/>
        <v>c</v>
      </c>
      <c r="O248" s="8" t="s">
        <v>3</v>
      </c>
    </row>
    <row r="249" spans="1:15">
      <c r="A249" s="19" t="str">
        <f>IF(COUNTA(E249)=0,"",LOOKUP(A247,{"A","B","C","D","E","F","G","H","J","K","L","M","N","P","Q","R","S","T","U","V","W","X","Y";"B","C","D","E","F","G","H","J","K","L","M","N","P","Q","R","S","T","U","V","W","X","Y","Z"}))</f>
        <v/>
      </c>
      <c r="B249" s="20"/>
      <c r="C249" s="43"/>
      <c r="D249" s="44"/>
      <c r="E249" s="26"/>
      <c r="F249" s="27"/>
      <c r="G249" s="26"/>
      <c r="H249" s="24"/>
      <c r="M249" s="8" t="str">
        <f t="shared" si="7"/>
        <v>c</v>
      </c>
      <c r="O249" s="8" t="s">
        <v>3</v>
      </c>
    </row>
    <row r="250" spans="1:15" ht="30">
      <c r="A250" s="19" t="str">
        <f>IF(COUNTA(E250)=0,"",LOOKUP(A248,{"A","B","C","D","E","F","G","H","J","K","L","M","N","P","Q","R","S","T","U","V","W","X","Y";"B","C","D","E","F","G","H","J","K","L","M","N","P","Q","R","S","T","U","V","W","X","Y","Z"}))</f>
        <v/>
      </c>
      <c r="B250" s="20"/>
      <c r="C250" s="65" t="s">
        <v>30</v>
      </c>
      <c r="D250" s="24"/>
      <c r="E250" s="26"/>
      <c r="F250" s="51"/>
      <c r="G250" s="51"/>
      <c r="H250" s="52"/>
      <c r="M250" s="8" t="str">
        <f t="shared" si="7"/>
        <v>c</v>
      </c>
      <c r="O250" s="8" t="s">
        <v>3</v>
      </c>
    </row>
    <row r="251" spans="1:15">
      <c r="A251" s="19" t="str">
        <f>IF(COUNTA(E251)=0,"",LOOKUP(A249,{"A","B","C","D","E","F","G","H","J","K","L","M","N","P","Q","R","S","T","U","V","W","X","Y";"B","C","D","E","F","G","H","J","K","L","M","N","P","Q","R","S","T","U","V","W","X","Y","Z"}))</f>
        <v/>
      </c>
      <c r="B251" s="20"/>
      <c r="C251" s="66"/>
      <c r="D251" s="24"/>
      <c r="E251" s="26"/>
      <c r="F251" s="51"/>
      <c r="G251" s="51"/>
      <c r="H251" s="52"/>
      <c r="M251" s="8" t="str">
        <f t="shared" si="7"/>
        <v>c</v>
      </c>
      <c r="O251" s="8" t="s">
        <v>3</v>
      </c>
    </row>
    <row r="252" spans="1:15">
      <c r="A252" s="19" t="str">
        <f>IF(COUNTA(E252)=0,"",LOOKUP(A250,{"A","B","C","D","E","F","G","H","J","K","L","M","N","P","Q","R","S","T","U","V","W","X","Y";"B","C","D","E","F","G","H","J","K","L","M","N","P","Q","R","S","T","U","V","W","X","Y","Z"}))</f>
        <v/>
      </c>
      <c r="B252" s="20"/>
      <c r="C252" s="67" t="s">
        <v>79</v>
      </c>
      <c r="D252" s="24"/>
      <c r="E252" s="26"/>
      <c r="F252" s="51"/>
      <c r="G252" s="51"/>
      <c r="H252" s="52"/>
      <c r="M252" s="8" t="str">
        <f t="shared" si="7"/>
        <v>c</v>
      </c>
      <c r="O252" s="8" t="s">
        <v>3</v>
      </c>
    </row>
    <row r="253" spans="1:15">
      <c r="A253" s="19" t="str">
        <f>IF(COUNTA(E253)=0,"",LOOKUP(A251,{"A","B","C","D","E","F","G","H","J","K","L","M","N","P","Q","R","S","T","U","V","W","X","Y";"B","C","D","E","F","G","H","J","K","L","M","N","P","Q","R","S","T","U","V","W","X","Y","Z"}))</f>
        <v/>
      </c>
      <c r="B253" s="20"/>
      <c r="C253" s="66"/>
      <c r="D253" s="24"/>
      <c r="E253" s="26"/>
      <c r="F253" s="51"/>
      <c r="G253" s="51"/>
      <c r="H253" s="52"/>
      <c r="M253" s="8" t="str">
        <f t="shared" si="7"/>
        <v>c</v>
      </c>
      <c r="O253" s="8" t="s">
        <v>3</v>
      </c>
    </row>
    <row r="254" spans="1:15" s="74" customFormat="1">
      <c r="A254" s="68" t="str">
        <f>IF(COUNTA(E254)=0,"",LOOKUP(A252,{"A","B","C","D","E","F","G","H","J","K","L","M","N","P","Q","R","S","T","U","V","W","X","Y";"B","C","D","E","F","G","H","J","K","L","M","N","P","Q","R","S","T","U","V","W","X","Y","Z"}))</f>
        <v/>
      </c>
      <c r="B254" s="69"/>
      <c r="C254" s="70" t="s">
        <v>80</v>
      </c>
      <c r="D254" s="71"/>
      <c r="E254" s="72"/>
      <c r="F254" s="73"/>
      <c r="G254" s="73"/>
    </row>
    <row r="255" spans="1:15" s="74" customFormat="1">
      <c r="A255" s="68" t="str">
        <f>IF(COUNTA(E255)=0,"",LOOKUP(A253,{"A","B","C","D","E","F","G","H","J","K","L","M","N","P","Q","R","S","T","U","V","W","X","Y";"B","C","D","E","F","G","H","J","K","L","M","N","P","Q","R","S","T","U","V","W","X","Y","Z"}))</f>
        <v/>
      </c>
      <c r="B255" s="69"/>
      <c r="C255" s="75"/>
      <c r="D255" s="71"/>
      <c r="E255" s="72"/>
      <c r="F255" s="73"/>
      <c r="G255" s="73"/>
    </row>
    <row r="256" spans="1:15" s="82" customFormat="1" ht="75">
      <c r="A256" s="68" t="str">
        <f>IF(COUNTA(E256)=0,"",LOOKUP(A254,{"A","B","C","D","E","F","G","H","J","K","L","M","N","P","Q","R","S","T","U","V","W","X","Y";"B","C","D","E","F","G","H","J","K","L","M","N","P","Q","R","S","T","U","V","W","X","Y","Z"}))</f>
        <v/>
      </c>
      <c r="B256" s="76"/>
      <c r="C256" s="77" t="s">
        <v>81</v>
      </c>
      <c r="D256" s="78"/>
      <c r="E256" s="79"/>
      <c r="F256" s="80"/>
      <c r="G256" s="81"/>
      <c r="H256" s="74"/>
      <c r="I256" s="74"/>
    </row>
    <row r="257" spans="1:9" s="82" customFormat="1">
      <c r="A257" s="68" t="str">
        <f>IF(COUNTA(E257)=0,"",LOOKUP(A255,{"A","B","C","D","E","F","G","H","J","K","L","M","N","P","Q","R","S","T","U","V","W","X","Y";"B","C","D","E","F","G","H","J","K","L","M","N","P","Q","R","S","T","U","V","W","X","Y","Z"}))</f>
        <v/>
      </c>
      <c r="B257" s="76"/>
      <c r="C257" s="83"/>
      <c r="D257" s="78"/>
      <c r="E257" s="79"/>
      <c r="F257" s="80"/>
      <c r="G257" s="81"/>
      <c r="H257" s="74"/>
      <c r="I257" s="74"/>
    </row>
    <row r="258" spans="1:9">
      <c r="A258" s="68" t="s">
        <v>10</v>
      </c>
      <c r="B258" s="20"/>
      <c r="C258" s="30" t="s">
        <v>82</v>
      </c>
      <c r="D258" s="84"/>
      <c r="E258" s="22" t="s">
        <v>22</v>
      </c>
      <c r="F258" s="23"/>
      <c r="G258" s="85"/>
      <c r="H258" s="8"/>
      <c r="I258" s="4" t="str">
        <f t="shared" ref="I258:I369" si="10">IF(COUNTA(A258,E258)=0,"",IF(COUNTA(A258,E258)=2,"","b"))</f>
        <v/>
      </c>
    </row>
    <row r="259" spans="1:9">
      <c r="A259" s="68" t="str">
        <f>IF(COUNTA(E259)=0,"",LOOKUP(A257,{"A","B","C","D","E","F","G","H","J","K","L","M","N","P","Q","R","S","T","U","V","W","X","Y";"B","C","D","E","F","G","H","J","K","L","M","N","P","Q","R","S","T","U","V","W","X","Y","Z"}))</f>
        <v/>
      </c>
      <c r="B259" s="20"/>
      <c r="C259" s="30"/>
      <c r="D259" s="84"/>
      <c r="E259" s="22"/>
      <c r="F259" s="23"/>
      <c r="G259" s="85"/>
      <c r="H259" s="8"/>
      <c r="I259" s="4"/>
    </row>
    <row r="260" spans="1:9">
      <c r="A260" s="68" t="str">
        <f>IF(COUNTA(E260)=0,"",LOOKUP(A258,{"A","B","C","D","E","F","G","H","J","K","L","M","N","P","Q","R","S","T","U","V","W","X","Y";"B","C","D","E","F","G","H","J","K","L","M","N","P","Q","R","S","T","U","V","W","X","Y","Z"}))</f>
        <v>B</v>
      </c>
      <c r="B260" s="20"/>
      <c r="C260" s="30" t="s">
        <v>83</v>
      </c>
      <c r="D260" s="84"/>
      <c r="E260" s="22" t="s">
        <v>22</v>
      </c>
      <c r="F260" s="23"/>
      <c r="G260" s="85"/>
      <c r="H260" s="8"/>
      <c r="I260" s="4" t="str">
        <f t="shared" si="10"/>
        <v/>
      </c>
    </row>
    <row r="261" spans="1:9">
      <c r="A261" s="68" t="str">
        <f>IF(COUNTA(E261)=0,"",LOOKUP(A259,{"A","B","C","D","E","F","G","H","J","K","L","M","N","P","Q","R","S","T","U","V","W","X","Y";"B","C","D","E","F","G","H","J","K","L","M","N","P","Q","R","S","T","U","V","W","X","Y","Z"}))</f>
        <v/>
      </c>
      <c r="B261" s="20"/>
      <c r="C261" s="30"/>
      <c r="D261" s="84"/>
      <c r="E261" s="22"/>
      <c r="F261" s="23"/>
      <c r="G261" s="85"/>
      <c r="H261" s="8"/>
      <c r="I261" s="4"/>
    </row>
    <row r="262" spans="1:9">
      <c r="A262" s="68" t="str">
        <f>IF(COUNTA(E262)=0,"",LOOKUP(A260,{"A","B","C","D","E","F","G","H","J","K","L","M","N","P","Q","R","S","T","U","V","W","X","Y";"B","C","D","E","F","G","H","J","K","L","M","N","P","Q","R","S","T","U","V","W","X","Y","Z"}))</f>
        <v>C</v>
      </c>
      <c r="B262" s="20"/>
      <c r="C262" s="30" t="s">
        <v>84</v>
      </c>
      <c r="D262" s="84"/>
      <c r="E262" s="22" t="s">
        <v>22</v>
      </c>
      <c r="F262" s="23"/>
      <c r="G262" s="85"/>
      <c r="H262" s="8"/>
      <c r="I262" s="4" t="str">
        <f t="shared" si="10"/>
        <v/>
      </c>
    </row>
    <row r="263" spans="1:9">
      <c r="A263" s="68" t="str">
        <f>IF(COUNTA(E263)=0,"",LOOKUP(A261,{"A","B","C","D","E","F","G","H","J","K","L","M","N","P","Q","R","S","T","U","V","W","X","Y";"B","C","D","E","F","G","H","J","K","L","M","N","P","Q","R","S","T","U","V","W","X","Y","Z"}))</f>
        <v/>
      </c>
      <c r="B263" s="20"/>
      <c r="C263" s="30"/>
      <c r="D263" s="84"/>
      <c r="E263" s="22"/>
      <c r="F263" s="23"/>
      <c r="G263" s="85"/>
      <c r="H263" s="8"/>
      <c r="I263" s="4"/>
    </row>
    <row r="264" spans="1:9">
      <c r="A264" s="68" t="str">
        <f>IF(COUNTA(E264)=0,"",LOOKUP(A262,{"A","B","C","D","E","F","G","H","J","K","L","M","N","P","Q","R","S","T","U","V","W","X","Y";"B","C","D","E","F","G","H","J","K","L","M","N","P","Q","R","S","T","U","V","W","X","Y","Z"}))</f>
        <v>D</v>
      </c>
      <c r="B264" s="20"/>
      <c r="C264" s="30" t="s">
        <v>85</v>
      </c>
      <c r="D264" s="84"/>
      <c r="E264" s="22" t="s">
        <v>86</v>
      </c>
      <c r="F264" s="23"/>
      <c r="G264" s="26"/>
      <c r="H264" s="8"/>
      <c r="I264" s="4" t="str">
        <f t="shared" si="10"/>
        <v/>
      </c>
    </row>
    <row r="265" spans="1:9">
      <c r="A265" s="68" t="str">
        <f>IF(COUNTA(E265)=0,"",LOOKUP(A263,{"A","B","C","D","E","F","G","H","J","K","L","M","N","P","Q","R","S","T","U","V","W","X","Y";"B","C","D","E","F","G","H","J","K","L","M","N","P","Q","R","S","T","U","V","W","X","Y","Z"}))</f>
        <v/>
      </c>
      <c r="B265" s="20"/>
      <c r="C265" s="30"/>
      <c r="D265" s="84"/>
      <c r="E265" s="22"/>
      <c r="F265" s="23"/>
      <c r="G265" s="26"/>
      <c r="H265" s="8"/>
      <c r="I265" s="4"/>
    </row>
    <row r="266" spans="1:9">
      <c r="A266" s="68" t="str">
        <f>IF(COUNTA(E266)=0,"",LOOKUP(A264,{"A","B","C","D","E","F","G","H","J","K","L","M","N","P","Q","R","S","T","U","V","W","X","Y";"B","C","D","E","F","G","H","J","K","L","M","N","P","Q","R","S","T","U","V","W","X","Y","Z"}))</f>
        <v>E</v>
      </c>
      <c r="B266" s="20"/>
      <c r="C266" s="30" t="s">
        <v>87</v>
      </c>
      <c r="D266" s="84"/>
      <c r="E266" s="22" t="s">
        <v>22</v>
      </c>
      <c r="F266" s="23"/>
      <c r="G266" s="26"/>
      <c r="H266" s="8"/>
      <c r="I266" s="4" t="str">
        <f t="shared" si="10"/>
        <v/>
      </c>
    </row>
    <row r="267" spans="1:9">
      <c r="A267" s="68" t="str">
        <f>IF(COUNTA(E267)=0,"",LOOKUP(A265,{"A","B","C","D","E","F","G","H","J","K","L","M","N","P","Q","R","S","T","U","V","W","X","Y";"B","C","D","E","F","G","H","J","K","L","M","N","P","Q","R","S","T","U","V","W","X","Y","Z"}))</f>
        <v/>
      </c>
      <c r="B267" s="20"/>
      <c r="C267" s="30"/>
      <c r="D267" s="84"/>
      <c r="E267" s="22"/>
      <c r="F267" s="23"/>
      <c r="G267" s="26"/>
      <c r="H267" s="8"/>
      <c r="I267" s="4"/>
    </row>
    <row r="268" spans="1:9">
      <c r="A268" s="68" t="str">
        <f>IF(COUNTA(E268)=0,"",LOOKUP(A266,{"A","B","C","D","E","F","G","H","J","K","L","M","N","P","Q","R","S","T","U","V","W","X","Y";"B","C","D","E","F","G","H","J","K","L","M","N","P","Q","R","S","T","U","V","W","X","Y","Z"}))</f>
        <v>F</v>
      </c>
      <c r="B268" s="20"/>
      <c r="C268" s="30" t="s">
        <v>88</v>
      </c>
      <c r="D268" s="84"/>
      <c r="E268" s="22" t="s">
        <v>22</v>
      </c>
      <c r="F268" s="23"/>
      <c r="G268" s="26"/>
      <c r="H268" s="8"/>
      <c r="I268" s="4" t="str">
        <f t="shared" si="10"/>
        <v/>
      </c>
    </row>
    <row r="269" spans="1:9">
      <c r="A269" s="68" t="str">
        <f>IF(COUNTA(E269)=0,"",LOOKUP(A267,{"A","B","C","D","E","F","G","H","J","K","L","M","N","P","Q","R","S","T","U","V","W","X","Y";"B","C","D","E","F","G","H","J","K","L","M","N","P","Q","R","S","T","U","V","W","X","Y","Z"}))</f>
        <v/>
      </c>
      <c r="B269" s="20"/>
      <c r="C269" s="30"/>
      <c r="D269" s="84"/>
      <c r="E269" s="22"/>
      <c r="F269" s="23"/>
      <c r="G269" s="26"/>
      <c r="H269" s="8"/>
      <c r="I269" s="4"/>
    </row>
    <row r="270" spans="1:9">
      <c r="A270" s="68" t="str">
        <f>IF(COUNTA(E270)=0,"",LOOKUP(A268,{"A","B","C","D","E","F","G","H","J","K","L","M","N","P","Q","R","S","T","U","V","W","X","Y";"B","C","D","E","F","G","H","J","K","L","M","N","P","Q","R","S","T","U","V","W","X","Y","Z"}))</f>
        <v>G</v>
      </c>
      <c r="B270" s="20"/>
      <c r="C270" s="30" t="s">
        <v>89</v>
      </c>
      <c r="D270" s="84"/>
      <c r="E270" s="22" t="s">
        <v>22</v>
      </c>
      <c r="F270" s="23"/>
      <c r="G270" s="26"/>
      <c r="H270" s="8"/>
      <c r="I270" s="4" t="str">
        <f t="shared" si="10"/>
        <v/>
      </c>
    </row>
    <row r="271" spans="1:9">
      <c r="A271" s="68" t="str">
        <f>IF(COUNTA(E271)=0,"",LOOKUP(A269,{"A","B","C","D","E","F","G","H","J","K","L","M","N","P","Q","R","S","T","U","V","W","X","Y";"B","C","D","E","F","G","H","J","K","L","M","N","P","Q","R","S","T","U","V","W","X","Y","Z"}))</f>
        <v/>
      </c>
      <c r="B271" s="20"/>
      <c r="C271" s="30"/>
      <c r="D271" s="84"/>
      <c r="E271" s="22"/>
      <c r="F271" s="23"/>
      <c r="G271" s="26"/>
      <c r="H271" s="8"/>
      <c r="I271" s="4"/>
    </row>
    <row r="272" spans="1:9">
      <c r="A272" s="68" t="str">
        <f>IF(COUNTA(E272)=0,"",LOOKUP(A270,{"A","B","C","D","E","F","G","H","J","K","L","M","N","P","Q","R","S","T","U","V","W","X","Y";"B","C","D","E","F","G","H","J","K","L","M","N","P","Q","R","S","T","U","V","W","X","Y","Z"}))</f>
        <v>H</v>
      </c>
      <c r="B272" s="20"/>
      <c r="C272" s="30" t="s">
        <v>90</v>
      </c>
      <c r="D272" s="84"/>
      <c r="E272" s="22" t="s">
        <v>22</v>
      </c>
      <c r="F272" s="23"/>
      <c r="G272" s="26"/>
      <c r="H272" s="8"/>
      <c r="I272" s="4" t="str">
        <f t="shared" si="10"/>
        <v/>
      </c>
    </row>
    <row r="273" spans="1:9">
      <c r="A273" s="68" t="str">
        <f>IF(COUNTA(E273)=0,"",LOOKUP(A271,{"A","B","C","D","E","F","G","H","J","K","L","M","N","P","Q","R","S","T","U","V","W","X","Y";"B","C","D","E","F","G","H","J","K","L","M","N","P","Q","R","S","T","U","V","W","X","Y","Z"}))</f>
        <v/>
      </c>
      <c r="B273" s="20"/>
      <c r="C273" s="30"/>
      <c r="D273" s="84"/>
      <c r="E273" s="22"/>
      <c r="F273" s="23"/>
      <c r="G273" s="26"/>
      <c r="H273" s="8"/>
      <c r="I273" s="4"/>
    </row>
    <row r="274" spans="1:9">
      <c r="A274" s="68" t="str">
        <f>IF(COUNTA(E274)=0,"",LOOKUP(A272,{"A","B","C","D","E","F","G","H","J","K","L","M","N","P","Q","R","S","T","U","V","W","X","Y";"B","C","D","E","F","G","H","J","K","L","M","N","P","Q","R","S","T","U","V","W","X","Y","Z"}))</f>
        <v>J</v>
      </c>
      <c r="B274" s="20"/>
      <c r="C274" s="30" t="s">
        <v>91</v>
      </c>
      <c r="D274" s="84"/>
      <c r="E274" s="22" t="s">
        <v>22</v>
      </c>
      <c r="F274" s="23"/>
      <c r="G274" s="26"/>
      <c r="H274" s="8"/>
      <c r="I274" s="4" t="str">
        <f t="shared" si="10"/>
        <v/>
      </c>
    </row>
    <row r="275" spans="1:9">
      <c r="A275" s="68" t="str">
        <f>IF(COUNTA(E275)=0,"",LOOKUP(A273,{"A","B","C","D","E","F","G","H","J","K","L","M","N","P","Q","R","S","T","U","V","W","X","Y";"B","C","D","E","F","G","H","J","K","L","M","N","P","Q","R","S","T","U","V","W","X","Y","Z"}))</f>
        <v/>
      </c>
      <c r="B275" s="20"/>
      <c r="C275" s="30"/>
      <c r="D275" s="84"/>
      <c r="E275" s="22"/>
      <c r="F275" s="23"/>
      <c r="G275" s="26"/>
      <c r="H275" s="8"/>
      <c r="I275" s="4"/>
    </row>
    <row r="276" spans="1:9">
      <c r="A276" s="68" t="str">
        <f>IF(COUNTA(E276)=0,"",LOOKUP(A274,{"A","B","C","D","E","F","G","H","J","K","L","M","N","P","Q","R","S","T","U","V","W","X","Y";"B","C","D","E","F","G","H","J","K","L","M","N","P","Q","R","S","T","U","V","W","X","Y","Z"}))</f>
        <v>K</v>
      </c>
      <c r="B276" s="20"/>
      <c r="C276" s="30" t="s">
        <v>92</v>
      </c>
      <c r="D276" s="84"/>
      <c r="E276" s="22" t="s">
        <v>22</v>
      </c>
      <c r="F276" s="23"/>
      <c r="G276" s="26"/>
      <c r="H276" s="8"/>
      <c r="I276" s="4" t="str">
        <f t="shared" si="10"/>
        <v/>
      </c>
    </row>
    <row r="277" spans="1:9">
      <c r="A277" s="68" t="str">
        <f>IF(COUNTA(E277)=0,"",LOOKUP(A275,{"A","B","C","D","E","F","G","H","J","K","L","M","N","P","Q","R","S","T","U","V","W","X","Y";"B","C","D","E","F","G","H","J","K","L","M","N","P","Q","R","S","T","U","V","W","X","Y","Z"}))</f>
        <v/>
      </c>
      <c r="B277" s="20"/>
      <c r="C277" s="30"/>
      <c r="D277" s="84"/>
      <c r="E277" s="22"/>
      <c r="F277" s="23"/>
      <c r="G277" s="26"/>
      <c r="H277" s="8"/>
      <c r="I277" s="4"/>
    </row>
    <row r="278" spans="1:9">
      <c r="A278" s="68" t="str">
        <f>IF(COUNTA(E278)=0,"",LOOKUP(A276,{"A","B","C","D","E","F","G","H","J","K","L","M","N","P","Q","R","S","T","U","V","W","X","Y";"B","C","D","E","F","G","H","J","K","L","M","N","P","Q","R","S","T","U","V","W","X","Y","Z"}))</f>
        <v>L</v>
      </c>
      <c r="B278" s="20"/>
      <c r="C278" s="30" t="s">
        <v>93</v>
      </c>
      <c r="D278" s="84"/>
      <c r="E278" s="22" t="s">
        <v>22</v>
      </c>
      <c r="F278" s="23"/>
      <c r="G278" s="26"/>
      <c r="H278" s="8"/>
      <c r="I278" s="4" t="str">
        <f t="shared" si="10"/>
        <v/>
      </c>
    </row>
    <row r="279" spans="1:9">
      <c r="A279" s="68" t="str">
        <f>IF(COUNTA(E279)=0,"",LOOKUP(A277,{"A","B","C","D","E","F","G","H","J","K","L","M","N","P","Q","R","S","T","U","V","W","X","Y";"B","C","D","E","F","G","H","J","K","L","M","N","P","Q","R","S","T","U","V","W","X","Y","Z"}))</f>
        <v/>
      </c>
      <c r="B279" s="20"/>
      <c r="C279" s="30"/>
      <c r="D279" s="84"/>
      <c r="E279" s="22"/>
      <c r="F279" s="23"/>
      <c r="G279" s="26"/>
      <c r="H279" s="8"/>
      <c r="I279" s="4"/>
    </row>
    <row r="280" spans="1:9">
      <c r="A280" s="68" t="str">
        <f>IF(COUNTA(E280)=0,"",LOOKUP(A278,{"A","B","C","D","E","F","G","H","J","K","L","M","N","P","Q","R","S","T","U","V","W","X","Y";"B","C","D","E","F","G","H","J","K","L","M","N","P","Q","R","S","T","U","V","W","X","Y","Z"}))</f>
        <v>M</v>
      </c>
      <c r="B280" s="20"/>
      <c r="C280" s="30" t="s">
        <v>94</v>
      </c>
      <c r="D280" s="84"/>
      <c r="E280" s="22" t="s">
        <v>22</v>
      </c>
      <c r="F280" s="23"/>
      <c r="G280" s="26"/>
      <c r="H280" s="8"/>
      <c r="I280" s="4" t="str">
        <f t="shared" si="10"/>
        <v/>
      </c>
    </row>
    <row r="281" spans="1:9">
      <c r="A281" s="68" t="str">
        <f>IF(COUNTA(E281)=0,"",LOOKUP(A279,{"A","B","C","D","E","F","G","H","J","K","L","M","N","P","Q","R","S","T","U","V","W","X","Y";"B","C","D","E","F","G","H","J","K","L","M","N","P","Q","R","S","T","U","V","W","X","Y","Z"}))</f>
        <v/>
      </c>
      <c r="B281" s="20"/>
      <c r="C281" s="30"/>
      <c r="D281" s="84"/>
      <c r="E281" s="22"/>
      <c r="F281" s="23"/>
      <c r="G281" s="26"/>
      <c r="H281" s="8"/>
      <c r="I281" s="4"/>
    </row>
    <row r="282" spans="1:9">
      <c r="A282" s="68" t="str">
        <f>IF(COUNTA(E282)=0,"",LOOKUP(A280,{"A","B","C","D","E","F","G","H","J","K","L","M","N","P","Q","R","S","T","U","V","W","X","Y";"B","C","D","E","F","G","H","J","K","L","M","N","P","Q","R","S","T","U","V","W","X","Y","Z"}))</f>
        <v/>
      </c>
      <c r="B282" s="20"/>
      <c r="C282" s="30"/>
      <c r="D282" s="84"/>
      <c r="E282" s="22"/>
      <c r="F282" s="23"/>
      <c r="G282" s="26"/>
      <c r="H282" s="8"/>
      <c r="I282" s="4"/>
    </row>
    <row r="283" spans="1:9">
      <c r="A283" s="68" t="str">
        <f>IF(COUNTA(E283)=0,"",LOOKUP(A281,{"A","B","C","D","E","F","G","H","J","K","L","M","N","P","Q","R","S","T","U","V","W","X","Y";"B","C","D","E","F","G","H","J","K","L","M","N","P","Q","R","S","T","U","V","W","X","Y","Z"}))</f>
        <v/>
      </c>
      <c r="B283" s="20"/>
      <c r="C283" s="30"/>
      <c r="D283" s="84"/>
      <c r="E283" s="22"/>
      <c r="F283" s="23"/>
      <c r="G283" s="26"/>
      <c r="H283" s="8"/>
      <c r="I283" s="4"/>
    </row>
    <row r="284" spans="1:9">
      <c r="A284" s="68" t="str">
        <f>IF(COUNTA(E284)=0,"",LOOKUP(A282,{"A","B","C","D","E","F","G","H","J","K","L","M","N","P","Q","R","S","T","U","V","W","X","Y";"B","C","D","E","F","G","H","J","K","L","M","N","P","Q","R","S","T","U","V","W","X","Y","Z"}))</f>
        <v/>
      </c>
      <c r="B284" s="20"/>
      <c r="C284" s="30"/>
      <c r="D284" s="84"/>
      <c r="E284" s="22"/>
      <c r="F284" s="23"/>
      <c r="G284" s="26"/>
      <c r="H284" s="8"/>
      <c r="I284" s="4"/>
    </row>
    <row r="285" spans="1:9">
      <c r="A285" s="68" t="str">
        <f>IF(COUNTA(E285)=0,"",LOOKUP(A283,{"A","B","C","D","E","F","G","H","J","K","L","M","N","P","Q","R","S","T","U","V","W","X","Y";"B","C","D","E","F","G","H","J","K","L","M","N","P","Q","R","S","T","U","V","W","X","Y","Z"}))</f>
        <v/>
      </c>
      <c r="B285" s="20"/>
      <c r="C285" s="30"/>
      <c r="D285" s="84"/>
      <c r="E285" s="22"/>
      <c r="F285" s="23"/>
      <c r="G285" s="26"/>
      <c r="H285" s="8"/>
      <c r="I285" s="4"/>
    </row>
    <row r="286" spans="1:9">
      <c r="A286" s="68" t="str">
        <f>IF(COUNTA(E286)=0,"",LOOKUP(A284,{"A","B","C","D","E","F","G","H","J","K","L","M","N","P","Q","R","S","T","U","V","W","X","Y";"B","C","D","E","F","G","H","J","K","L","M","N","P","Q","R","S","T","U","V","W","X","Y","Z"}))</f>
        <v/>
      </c>
      <c r="B286" s="20"/>
      <c r="C286" s="30"/>
      <c r="D286" s="84"/>
      <c r="E286" s="22"/>
      <c r="F286" s="23"/>
      <c r="G286" s="26"/>
      <c r="H286" s="8"/>
      <c r="I286" s="4"/>
    </row>
    <row r="287" spans="1:9">
      <c r="A287" s="68" t="str">
        <f>IF(COUNTA(E287)=0,"",LOOKUP(A285,{"A","B","C","D","E","F","G","H","J","K","L","M","N","P","Q","R","S","T","U","V","W","X","Y";"B","C","D","E","F","G","H","J","K","L","M","N","P","Q","R","S","T","U","V","W","X","Y","Z"}))</f>
        <v/>
      </c>
      <c r="B287" s="20"/>
      <c r="C287" s="30"/>
      <c r="D287" s="84"/>
      <c r="E287" s="22"/>
      <c r="F287" s="23"/>
      <c r="G287" s="26"/>
      <c r="H287" s="8"/>
      <c r="I287" s="4"/>
    </row>
    <row r="288" spans="1:9">
      <c r="A288" s="68" t="str">
        <f>IF(COUNTA(E288)=0,"",LOOKUP(A286,{"A","B","C","D","E","F","G","H","J","K","L","M","N","P","Q","R","S","T","U","V","W","X","Y";"B","C","D","E","F","G","H","J","K","L","M","N","P","Q","R","S","T","U","V","W","X","Y","Z"}))</f>
        <v/>
      </c>
      <c r="B288" s="20"/>
      <c r="C288" s="30"/>
      <c r="D288" s="84"/>
      <c r="E288" s="22"/>
      <c r="F288" s="23"/>
      <c r="G288" s="26"/>
      <c r="H288" s="8"/>
      <c r="I288" s="4"/>
    </row>
    <row r="289" spans="1:15">
      <c r="A289" s="34" t="str">
        <f>IF(COUNTA(E289)=0,"",LOOKUP(A287,{"A","B","C","D","E","F","G","H","J","K","L","M","N","P","Q","R","S","T","U","V","W","X","Y";"B","C","D","E","F","G","H","J","K","L","M","N","P","Q","R","S","T","U","V","W","X","Y","Z"}))</f>
        <v/>
      </c>
      <c r="B289" s="20"/>
      <c r="C289" s="35"/>
      <c r="D289" s="86"/>
      <c r="E289" s="37"/>
      <c r="F289" s="38"/>
      <c r="G289" s="26"/>
      <c r="H289" s="8"/>
      <c r="I289" s="4" t="str">
        <f t="shared" ref="I289:I291" si="11">IF(COUNTA(A289,E289)=0,"",IF(COUNTA(A289,E289)=2,"","b"))</f>
        <v>b</v>
      </c>
    </row>
    <row r="290" spans="1:15" ht="14.25" customHeight="1">
      <c r="A290" s="87" t="str">
        <f>IF(COUNTA(E290)=0,"",LOOKUP(A288,{"A","B","C","D","E","F","G","H","J","K","L","M","N","P","Q","R","S","T","U","V","W","X","Y";"B","C","D","E","F","G","H","J","K","L","M","N","P","Q","R","S","T","U","V","W","X","Y","Z"}))</f>
        <v/>
      </c>
      <c r="B290" s="88"/>
      <c r="C290" s="226" t="s">
        <v>39</v>
      </c>
      <c r="D290" s="89"/>
      <c r="E290" s="90"/>
      <c r="F290" s="230" t="s">
        <v>29</v>
      </c>
      <c r="G290" s="232"/>
      <c r="H290" s="8"/>
      <c r="I290" s="4" t="str">
        <f t="shared" si="11"/>
        <v>b</v>
      </c>
    </row>
    <row r="291" spans="1:15" ht="14.25" customHeight="1">
      <c r="A291" s="91" t="str">
        <f>IF(COUNTA(E291)=0,"",LOOKUP(A289,{"A","B","C","D","E","F","G","H","J","K","L","M","N","P","Q","R","S","T","U","V","W","X","Y";"B","C","D","E","F","G","H","J","K","L","M","N","P","Q","R","S","T","U","V","W","X","Y","Z"}))</f>
        <v/>
      </c>
      <c r="B291" s="92"/>
      <c r="C291" s="227"/>
      <c r="D291" s="93"/>
      <c r="E291" s="54"/>
      <c r="F291" s="231"/>
      <c r="G291" s="233"/>
      <c r="H291" s="8"/>
      <c r="I291" s="4" t="str">
        <f t="shared" si="11"/>
        <v>b</v>
      </c>
    </row>
    <row r="292" spans="1:15" s="48" customFormat="1">
      <c r="A292" s="19" t="str">
        <f>IF(COUNTA(E292)=0,"",LOOKUP(A290,{"A","B","C","D","E","F","G","H","J","K","L","M","N","P","Q","R","S","T","U","V","W","X","Y";"B","C","D","E","F","G","H","J","K","L","M","N","P","Q","R","S","T","U","V","W","X","Y","Z"}))</f>
        <v/>
      </c>
      <c r="B292" s="94"/>
      <c r="C292" s="67"/>
      <c r="D292" s="24"/>
      <c r="E292" s="26"/>
      <c r="F292" s="51"/>
      <c r="G292" s="51"/>
      <c r="H292" s="52"/>
      <c r="M292" s="8" t="str">
        <f t="shared" ref="M292:M300" si="12">IF(E292="item","A",IF(COUNTA(A292,D292,E292)=0,"",IF(COUNTA(A292,D292,E292)=3,"A",IF(COUNTA(A292,D292,E292)=2,"B","c"))))</f>
        <v>c</v>
      </c>
      <c r="O292" s="48" t="s">
        <v>3</v>
      </c>
    </row>
    <row r="293" spans="1:15" ht="30">
      <c r="A293" s="19" t="str">
        <f>IF(COUNTA(E293)=0,"",LOOKUP(A291,{"A","B","C","D","E","F","G","H","J","K","L","M","N","P","Q","R","S","T","U","V","W","X","Y";"B","C","D","E","F","G","H","J","K","L","M","N","P","Q","R","S","T","U","V","W","X","Y","Z"}))</f>
        <v/>
      </c>
      <c r="B293" s="20"/>
      <c r="C293" s="65" t="s">
        <v>30</v>
      </c>
      <c r="D293" s="24"/>
      <c r="E293" s="26"/>
      <c r="F293" s="51"/>
      <c r="G293" s="51"/>
      <c r="H293" s="52"/>
      <c r="M293" s="8" t="str">
        <f t="shared" si="12"/>
        <v>c</v>
      </c>
      <c r="O293" s="8" t="s">
        <v>3</v>
      </c>
    </row>
    <row r="294" spans="1:15">
      <c r="A294" s="19" t="str">
        <f>IF(COUNTA(E294)=0,"",LOOKUP(A292,{"A","B","C","D","E","F","G","H","J","K","L","M","N","P","Q","R","S","T","U","V","W","X","Y";"B","C","D","E","F","G","H","J","K","L","M","N","P","Q","R","S","T","U","V","W","X","Y","Z"}))</f>
        <v/>
      </c>
      <c r="B294" s="20"/>
      <c r="C294" s="66"/>
      <c r="D294" s="24"/>
      <c r="E294" s="26"/>
      <c r="F294" s="51"/>
      <c r="G294" s="51"/>
      <c r="H294" s="52"/>
      <c r="M294" s="8" t="str">
        <f t="shared" si="12"/>
        <v>c</v>
      </c>
      <c r="O294" s="8" t="s">
        <v>3</v>
      </c>
    </row>
    <row r="295" spans="1:15">
      <c r="A295" s="19" t="str">
        <f>IF(COUNTA(E295)=0,"",LOOKUP(A293,{"A","B","C","D","E","F","G","H","J","K","L","M","N","P","Q","R","S","T","U","V","W","X","Y";"B","C","D","E","F","G","H","J","K","L","M","N","P","Q","R","S","T","U","V","W","X","Y","Z"}))</f>
        <v/>
      </c>
      <c r="B295" s="20"/>
      <c r="C295" s="67" t="s">
        <v>95</v>
      </c>
      <c r="D295" s="24"/>
      <c r="E295" s="26"/>
      <c r="F295" s="51"/>
      <c r="G295" s="51"/>
      <c r="H295" s="52"/>
      <c r="M295" s="8" t="str">
        <f t="shared" si="12"/>
        <v>c</v>
      </c>
      <c r="O295" s="8" t="s">
        <v>3</v>
      </c>
    </row>
    <row r="296" spans="1:15">
      <c r="A296" s="19" t="str">
        <f>IF(COUNTA(E296)=0,"",LOOKUP(A294,{"A","B","C","D","E","F","G","H","J","K","L","M","N","P","Q","R","S","T","U","V","W","X","Y";"B","C","D","E","F","G","H","J","K","L","M","N","P","Q","R","S","T","U","V","W","X","Y","Z"}))</f>
        <v/>
      </c>
      <c r="B296" s="20"/>
      <c r="C296" s="66"/>
      <c r="D296" s="24"/>
      <c r="E296" s="26"/>
      <c r="F296" s="51"/>
      <c r="G296" s="51"/>
      <c r="H296" s="52"/>
      <c r="M296" s="8" t="str">
        <f t="shared" si="12"/>
        <v>c</v>
      </c>
      <c r="O296" s="8" t="s">
        <v>3</v>
      </c>
    </row>
    <row r="297" spans="1:15">
      <c r="A297" s="19" t="str">
        <f>IF(COUNTA(E297)=0,"",LOOKUP(A295,{"A","B","C","D","E","F","G","H","J","K","L","M","N","P","Q","R","S","T","U","V","W","X","Y";"B","C","D","E","F","G","H","J","K","L","M","N","P","Q","R","S","T","U","V","W","X","Y","Z"}))</f>
        <v/>
      </c>
      <c r="B297" s="20"/>
      <c r="C297" s="65" t="s">
        <v>96</v>
      </c>
      <c r="D297" s="24"/>
      <c r="E297" s="26"/>
      <c r="F297" s="51"/>
      <c r="G297" s="51"/>
      <c r="H297" s="52"/>
      <c r="M297" s="8" t="str">
        <f t="shared" si="12"/>
        <v>c</v>
      </c>
      <c r="O297" s="8" t="s">
        <v>3</v>
      </c>
    </row>
    <row r="298" spans="1:15">
      <c r="A298" s="19" t="str">
        <f>IF(COUNTA(E298)=0,"",LOOKUP(A296,{"A","B","C","D","E","F","G","H","J","K","L","M","N","P","Q","R","S","T","U","V","W","X","Y";"B","C","D","E","F","G","H","J","K","L","M","N","P","Q","R","S","T","U","V","W","X","Y","Z"}))</f>
        <v/>
      </c>
      <c r="B298" s="20"/>
      <c r="C298" s="66"/>
      <c r="D298" s="24"/>
      <c r="E298" s="26"/>
      <c r="F298" s="51"/>
      <c r="G298" s="51"/>
      <c r="H298" s="52"/>
      <c r="M298" s="8" t="str">
        <f t="shared" si="12"/>
        <v>c</v>
      </c>
      <c r="O298" s="8" t="s">
        <v>3</v>
      </c>
    </row>
    <row r="299" spans="1:15" ht="90">
      <c r="A299" s="68" t="str">
        <f>IF(COUNTA(E299)=0,"",LOOKUP(A297,{"A","B","C","D","E","F","G","H","J","K","L","M","N","P","Q","R","S","T","U","V","W","X","Y";"B","C","D","E","F","G","H","J","K","L","M","N","P","Q","R","S","T","U","V","W","X","Y","Z"}))</f>
        <v/>
      </c>
      <c r="B299" s="20"/>
      <c r="C299" s="77" t="s">
        <v>97</v>
      </c>
      <c r="D299" s="26"/>
      <c r="E299" s="22"/>
      <c r="F299" s="23"/>
      <c r="G299" s="95"/>
      <c r="H299" s="24"/>
      <c r="M299" s="8" t="str">
        <f t="shared" si="12"/>
        <v>c</v>
      </c>
      <c r="O299" s="8" t="s">
        <v>10</v>
      </c>
    </row>
    <row r="300" spans="1:15">
      <c r="A300" s="68" t="str">
        <f>IF(COUNTA(E300)=0,"",LOOKUP(A298,{"A","B","C","D","E","F","G","H","J","K","L","M","N","P","Q","R","S","T","U","V","W","X","Y";"B","C","D","E","F","G","H","J","K","L","M","N","P","Q","R","S","T","U","V","W","X","Y","Z"}))</f>
        <v/>
      </c>
      <c r="B300" s="20"/>
      <c r="C300" s="31"/>
      <c r="D300" s="26"/>
      <c r="E300" s="22"/>
      <c r="F300" s="23"/>
      <c r="G300" s="22"/>
      <c r="H300" s="24"/>
      <c r="M300" s="8" t="str">
        <f t="shared" si="12"/>
        <v>c</v>
      </c>
      <c r="O300" s="8" t="s">
        <v>3</v>
      </c>
    </row>
    <row r="301" spans="1:15">
      <c r="A301" s="68" t="s">
        <v>10</v>
      </c>
      <c r="B301" s="20"/>
      <c r="C301" s="30" t="s">
        <v>98</v>
      </c>
      <c r="D301" s="84"/>
      <c r="E301" s="22" t="s">
        <v>22</v>
      </c>
      <c r="F301" s="23"/>
      <c r="G301" s="26"/>
      <c r="H301" s="8"/>
      <c r="I301" s="4" t="str">
        <f>IF(COUNTA(A301,E301)=0,"",IF(COUNTA(A301,E301)=2,"","b"))</f>
        <v/>
      </c>
    </row>
    <row r="302" spans="1:15">
      <c r="A302" s="68" t="str">
        <f>IF(COUNTA(E302)=0,"",LOOKUP(A300,{"A","B","C","D","E","F","G","H","J","K","L","M","N","P","Q","R","S","T","U","V","W","X","Y";"B","C","D","E","F","G","H","J","K","L","M","N","P","Q","R","S","T","U","V","W","X","Y","Z"}))</f>
        <v/>
      </c>
      <c r="B302" s="20"/>
      <c r="C302" s="30"/>
      <c r="D302" s="84"/>
      <c r="E302" s="22"/>
      <c r="F302" s="23"/>
      <c r="G302" s="26"/>
      <c r="H302" s="8"/>
      <c r="I302" s="4"/>
    </row>
    <row r="303" spans="1:15">
      <c r="A303" s="68" t="str">
        <f>IF(COUNTA(E303)=0,"",LOOKUP(A301,{"A","B","C","D","E","F","G","H","J","K","L","M","N","P","Q","R","S","T","U","V","W","X","Y";"B","C","D","E","F","G","H","J","K","L","M","N","P","Q","R","S","T","U","V","W","X","Y","Z"}))</f>
        <v>B</v>
      </c>
      <c r="B303" s="20"/>
      <c r="C303" s="30" t="s">
        <v>99</v>
      </c>
      <c r="D303" s="84"/>
      <c r="E303" s="22" t="s">
        <v>22</v>
      </c>
      <c r="F303" s="23"/>
      <c r="G303" s="26"/>
      <c r="H303" s="8"/>
      <c r="I303" s="4" t="str">
        <f>IF(COUNTA(A303,E303)=0,"",IF(COUNTA(A303,E303)=2,"","b"))</f>
        <v/>
      </c>
    </row>
    <row r="304" spans="1:15">
      <c r="A304" s="68" t="str">
        <f>IF(COUNTA(E304)=0,"",LOOKUP(A302,{"A","B","C","D","E","F","G","H","J","K","L","M","N","P","Q","R","S","T","U","V","W","X","Y";"B","C","D","E","F","G","H","J","K","L","M","N","P","Q","R","S","T","U","V","W","X","Y","Z"}))</f>
        <v/>
      </c>
      <c r="B304" s="20"/>
      <c r="C304" s="30"/>
      <c r="D304" s="84"/>
      <c r="E304" s="22"/>
      <c r="F304" s="23"/>
      <c r="G304" s="26"/>
      <c r="H304" s="8"/>
      <c r="I304" s="4"/>
    </row>
    <row r="305" spans="1:9">
      <c r="A305" s="68" t="str">
        <f>IF(COUNTA(E305)=0,"",LOOKUP(A303,{"A","B","C","D","E","F","G","H","J","K","L","M","N","P","Q","R","S","T","U","V","W","X","Y";"B","C","D","E","F","G","H","J","K","L","M","N","P","Q","R","S","T","U","V","W","X","Y","Z"}))</f>
        <v>C</v>
      </c>
      <c r="B305" s="20"/>
      <c r="C305" s="30" t="s">
        <v>100</v>
      </c>
      <c r="D305" s="84"/>
      <c r="E305" s="22" t="s">
        <v>22</v>
      </c>
      <c r="F305" s="23"/>
      <c r="G305" s="26"/>
      <c r="H305" s="8"/>
      <c r="I305" s="4" t="str">
        <f>IF(COUNTA(A305,E305)=0,"",IF(COUNTA(A305,E305)=2,"","b"))</f>
        <v/>
      </c>
    </row>
    <row r="306" spans="1:9">
      <c r="A306" s="68" t="str">
        <f>IF(COUNTA(E306)=0,"",LOOKUP(A304,{"A","B","C","D","E","F","G","H","J","K","L","M","N","P","Q","R","S","T","U","V","W","X","Y";"B","C","D","E","F","G","H","J","K","L","M","N","P","Q","R","S","T","U","V","W","X","Y","Z"}))</f>
        <v/>
      </c>
      <c r="B306" s="20"/>
      <c r="C306" s="30"/>
      <c r="D306" s="84"/>
      <c r="E306" s="22"/>
      <c r="F306" s="23"/>
      <c r="G306" s="26"/>
      <c r="H306" s="8"/>
      <c r="I306" s="4"/>
    </row>
    <row r="307" spans="1:9">
      <c r="A307" s="68" t="str">
        <f>IF(COUNTA(E307)=0,"",LOOKUP(A305,{"A","B","C","D","E","F","G","H","J","K","L","M","N","P","Q","R","S","T","U","V","W","X","Y";"B","C","D","E","F","G","H","J","K","L","M","N","P","Q","R","S","T","U","V","W","X","Y","Z"}))</f>
        <v>D</v>
      </c>
      <c r="B307" s="20"/>
      <c r="C307" s="30" t="s">
        <v>101</v>
      </c>
      <c r="D307" s="84"/>
      <c r="E307" s="22" t="s">
        <v>22</v>
      </c>
      <c r="F307" s="23"/>
      <c r="G307" s="26"/>
      <c r="H307" s="8"/>
      <c r="I307" s="4" t="str">
        <f>IF(COUNTA(A307,E307)=0,"",IF(COUNTA(A307,E307)=2,"","b"))</f>
        <v/>
      </c>
    </row>
    <row r="308" spans="1:9">
      <c r="A308" s="68" t="str">
        <f>IF(COUNTA(E308)=0,"",LOOKUP(A306,{"A","B","C","D","E","F","G","H","J","K","L","M","N","P","Q","R","S","T","U","V","W","X","Y";"B","C","D","E","F","G","H","J","K","L","M","N","P","Q","R","S","T","U","V","W","X","Y","Z"}))</f>
        <v/>
      </c>
      <c r="B308" s="20"/>
      <c r="C308" s="30"/>
      <c r="D308" s="84"/>
      <c r="E308" s="22"/>
      <c r="F308" s="23"/>
      <c r="G308" s="26"/>
      <c r="H308" s="8"/>
      <c r="I308" s="4"/>
    </row>
    <row r="309" spans="1:9">
      <c r="A309" s="68" t="str">
        <f>IF(COUNTA(E309)=0,"",LOOKUP(A307,{"A","B","C","D","E","F","G","H","J","K","L","M","N","P","Q","R","S","T","U","V","W","X","Y";"B","C","D","E","F","G","H","J","K","L","M","N","P","Q","R","S","T","U","V","W","X","Y","Z"}))</f>
        <v>E</v>
      </c>
      <c r="B309" s="20"/>
      <c r="C309" s="30" t="s">
        <v>102</v>
      </c>
      <c r="D309" s="84"/>
      <c r="E309" s="22" t="s">
        <v>22</v>
      </c>
      <c r="F309" s="23"/>
      <c r="G309" s="26"/>
      <c r="H309" s="8"/>
      <c r="I309" s="4" t="str">
        <f>IF(COUNTA(A309,E309)=0,"",IF(COUNTA(A309,E309)=2,"","b"))</f>
        <v/>
      </c>
    </row>
    <row r="310" spans="1:9">
      <c r="A310" s="68" t="str">
        <f>IF(COUNTA(E310)=0,"",LOOKUP(A308,{"A","B","C","D","E","F","G","H","J","K","L","M","N","P","Q","R","S","T","U","V","W","X","Y";"B","C","D","E","F","G","H","J","K","L","M","N","P","Q","R","S","T","U","V","W","X","Y","Z"}))</f>
        <v/>
      </c>
      <c r="B310" s="20"/>
      <c r="C310" s="30"/>
      <c r="D310" s="84"/>
      <c r="E310" s="22"/>
      <c r="F310" s="23"/>
      <c r="G310" s="26"/>
      <c r="H310" s="8"/>
      <c r="I310" s="4"/>
    </row>
    <row r="311" spans="1:9">
      <c r="A311" s="68" t="str">
        <f>IF(COUNTA(E311)=0,"",LOOKUP(A309,{"A","B","C","D","E","F","G","H","J","K","L","M","N","P","Q","R","S","T","U","V","W","X","Y";"B","C","D","E","F","G","H","J","K","L","M","N","P","Q","R","S","T","U","V","W","X","Y","Z"}))</f>
        <v>F</v>
      </c>
      <c r="B311" s="20"/>
      <c r="C311" s="30" t="s">
        <v>103</v>
      </c>
      <c r="D311" s="84"/>
      <c r="E311" s="22" t="s">
        <v>22</v>
      </c>
      <c r="F311" s="23"/>
      <c r="G311" s="26"/>
      <c r="H311" s="8"/>
      <c r="I311" s="4" t="str">
        <f>IF(COUNTA(A311,E311)=0,"",IF(COUNTA(A311,E311)=2,"","b"))</f>
        <v/>
      </c>
    </row>
    <row r="312" spans="1:9">
      <c r="A312" s="68" t="str">
        <f>IF(COUNTA(E312)=0,"",LOOKUP(A310,{"A","B","C","D","E","F","G","H","J","K","L","M","N","P","Q","R","S","T","U","V","W","X","Y";"B","C","D","E","F","G","H","J","K","L","M","N","P","Q","R","S","T","U","V","W","X","Y","Z"}))</f>
        <v/>
      </c>
      <c r="B312" s="20"/>
      <c r="C312" s="30"/>
      <c r="D312" s="84"/>
      <c r="E312" s="22"/>
      <c r="F312" s="23"/>
      <c r="G312" s="26"/>
      <c r="H312" s="8"/>
      <c r="I312" s="4"/>
    </row>
    <row r="313" spans="1:9">
      <c r="A313" s="68" t="str">
        <f>IF(COUNTA(E313)=0,"",LOOKUP(A311,{"A","B","C","D","E","F","G","H","J","K","L","M","N","P","Q","R","S","T","U","V","W","X","Y";"B","C","D","E","F","G","H","J","K","L","M","N","P","Q","R","S","T","U","V","W","X","Y","Z"}))</f>
        <v>G</v>
      </c>
      <c r="B313" s="20"/>
      <c r="C313" s="30" t="s">
        <v>104</v>
      </c>
      <c r="D313" s="84"/>
      <c r="E313" s="22" t="s">
        <v>22</v>
      </c>
      <c r="F313" s="23"/>
      <c r="G313" s="26"/>
      <c r="H313" s="8"/>
      <c r="I313" s="4" t="str">
        <f>IF(COUNTA(A313,E313)=0,"",IF(COUNTA(A313,E313)=2,"","b"))</f>
        <v/>
      </c>
    </row>
    <row r="314" spans="1:9">
      <c r="A314" s="68" t="str">
        <f>IF(COUNTA(E314)=0,"",LOOKUP(A312,{"A","B","C","D","E","F","G","H","J","K","L","M","N","P","Q","R","S","T","U","V","W","X","Y";"B","C","D","E","F","G","H","J","K","L","M","N","P","Q","R","S","T","U","V","W","X","Y","Z"}))</f>
        <v/>
      </c>
      <c r="B314" s="20"/>
      <c r="C314" s="30"/>
      <c r="D314" s="84"/>
      <c r="E314" s="22"/>
      <c r="F314" s="23"/>
      <c r="G314" s="26"/>
      <c r="H314" s="8"/>
      <c r="I314" s="4"/>
    </row>
    <row r="315" spans="1:9">
      <c r="A315" s="68" t="str">
        <f>IF(COUNTA(E315)=0,"",LOOKUP(A313,{"A","B","C","D","E","F","G","H","J","K","L","M","N","P","Q","R","S","T","U","V","W","X","Y";"B","C","D","E","F","G","H","J","K","L","M","N","P","Q","R","S","T","U","V","W","X","Y","Z"}))</f>
        <v>H</v>
      </c>
      <c r="B315" s="20"/>
      <c r="C315" s="30" t="s">
        <v>105</v>
      </c>
      <c r="D315" s="84"/>
      <c r="E315" s="22" t="s">
        <v>22</v>
      </c>
      <c r="F315" s="23"/>
      <c r="G315" s="26"/>
      <c r="H315" s="8"/>
      <c r="I315" s="4" t="str">
        <f>IF(COUNTA(A315,E315)=0,"",IF(COUNTA(A315,E315)=2,"","b"))</f>
        <v/>
      </c>
    </row>
    <row r="316" spans="1:9">
      <c r="A316" s="68" t="str">
        <f>IF(COUNTA(E316)=0,"",LOOKUP(A314,{"A","B","C","D","E","F","G","H","J","K","L","M","N","P","Q","R","S","T","U","V","W","X","Y";"B","C","D","E","F","G","H","J","K","L","M","N","P","Q","R","S","T","U","V","W","X","Y","Z"}))</f>
        <v/>
      </c>
      <c r="B316" s="20"/>
      <c r="C316" s="30"/>
      <c r="D316" s="84"/>
      <c r="E316" s="22"/>
      <c r="F316" s="23"/>
      <c r="G316" s="26"/>
      <c r="H316" s="8"/>
      <c r="I316" s="4"/>
    </row>
    <row r="317" spans="1:9">
      <c r="A317" s="68" t="str">
        <f>IF(COUNTA(E317)=0,"",LOOKUP(A315,{"A","B","C","D","E","F","G","H","J","K","L","M","N","P","Q","R","S","T","U","V","W","X","Y";"B","C","D","E","F","G","H","J","K","L","M","N","P","Q","R","S","T","U","V","W","X","Y","Z"}))</f>
        <v>J</v>
      </c>
      <c r="B317" s="20"/>
      <c r="C317" s="30" t="s">
        <v>106</v>
      </c>
      <c r="D317" s="84"/>
      <c r="E317" s="22" t="s">
        <v>22</v>
      </c>
      <c r="F317" s="23"/>
      <c r="G317" s="26"/>
      <c r="H317" s="8"/>
      <c r="I317" s="4"/>
    </row>
    <row r="318" spans="1:9">
      <c r="A318" s="68" t="str">
        <f>IF(COUNTA(E318)=0,"",LOOKUP(A316,{"A","B","C","D","E","F","G","H","J","K","L","M","N","P","Q","R","S","T","U","V","W","X","Y";"B","C","D","E","F","G","H","J","K","L","M","N","P","Q","R","S","T","U","V","W","X","Y","Z"}))</f>
        <v/>
      </c>
      <c r="B318" s="20"/>
      <c r="C318" s="30"/>
      <c r="D318" s="84"/>
      <c r="E318" s="22"/>
      <c r="F318" s="23"/>
      <c r="G318" s="26"/>
      <c r="H318" s="8"/>
      <c r="I318" s="4"/>
    </row>
    <row r="319" spans="1:9">
      <c r="A319" s="68" t="str">
        <f>IF(COUNTA(E319)=0,"",LOOKUP(A317,{"A","B","C","D","E","F","G","H","J","K","L","M","N","P","Q","R","S","T","U","V","W","X","Y";"B","C","D","E","F","G","H","J","K","L","M","N","P","Q","R","S","T","U","V","W","X","Y","Z"}))</f>
        <v>K</v>
      </c>
      <c r="B319" s="20"/>
      <c r="C319" s="30" t="s">
        <v>107</v>
      </c>
      <c r="D319" s="84"/>
      <c r="E319" s="22" t="s">
        <v>22</v>
      </c>
      <c r="F319" s="23"/>
      <c r="G319" s="26"/>
      <c r="H319" s="8"/>
      <c r="I319" s="4" t="str">
        <f>IF(COUNTA(A319,E319)=0,"",IF(COUNTA(A319,E319)=2,"","b"))</f>
        <v/>
      </c>
    </row>
    <row r="320" spans="1:9">
      <c r="A320" s="68" t="str">
        <f>IF(COUNTA(E320)=0,"",LOOKUP(A318,{"A","B","C","D","E","F","G","H","J","K","L","M","N","P","Q","R","S","T","U","V","W","X","Y";"B","C","D","E","F","G","H","J","K","L","M","N","P","Q","R","S","T","U","V","W","X","Y","Z"}))</f>
        <v/>
      </c>
      <c r="B320" s="20"/>
      <c r="C320" s="30"/>
      <c r="D320" s="84"/>
      <c r="E320" s="22"/>
      <c r="F320" s="23"/>
      <c r="G320" s="26"/>
      <c r="H320" s="8"/>
      <c r="I320" s="4"/>
    </row>
    <row r="321" spans="1:15">
      <c r="A321" s="68" t="str">
        <f>IF(COUNTA(E321)=0,"",LOOKUP(A319,{"A","B","C","D","E","F","G","H","J","K","L","M","N","P","Q","R","S","T","U","V","W","X","Y";"B","C","D","E","F","G","H","J","K","L","M","N","P","Q","R","S","T","U","V","W","X","Y","Z"}))</f>
        <v>L</v>
      </c>
      <c r="B321" s="20"/>
      <c r="C321" s="30" t="s">
        <v>108</v>
      </c>
      <c r="D321" s="84"/>
      <c r="E321" s="22" t="s">
        <v>22</v>
      </c>
      <c r="F321" s="23"/>
      <c r="G321" s="26"/>
      <c r="H321" s="8"/>
      <c r="I321" s="4" t="str">
        <f>IF(COUNTA(A321,E321)=0,"",IF(COUNTA(A321,E321)=2,"","b"))</f>
        <v/>
      </c>
    </row>
    <row r="322" spans="1:15">
      <c r="A322" s="68" t="str">
        <f>IF(COUNTA(E322)=0,"",LOOKUP(A320,{"A","B","C","D","E","F","G","H","J","K","L","M","N","P","Q","R","S","T","U","V","W","X","Y";"B","C","D","E","F","G","H","J","K","L","M","N","P","Q","R","S","T","U","V","W","X","Y","Z"}))</f>
        <v/>
      </c>
      <c r="B322" s="20"/>
      <c r="C322" s="30"/>
      <c r="D322" s="84"/>
      <c r="E322" s="22"/>
      <c r="F322" s="23"/>
      <c r="G322" s="26"/>
      <c r="H322" s="8"/>
      <c r="I322" s="4"/>
    </row>
    <row r="323" spans="1:15">
      <c r="A323" s="68" t="str">
        <f>IF(COUNTA(E323)=0,"",LOOKUP(A321,{"A","B","C","D","E","F","G","H","J","K","L","M","N","P","Q","R","S","T","U","V","W","X","Y";"B","C","D","E","F","G","H","J","K","L","M","N","P","Q","R","S","T","U","V","W","X","Y","Z"}))</f>
        <v>M</v>
      </c>
      <c r="B323" s="20"/>
      <c r="C323" s="30" t="s">
        <v>109</v>
      </c>
      <c r="D323" s="84"/>
      <c r="E323" s="22" t="s">
        <v>22</v>
      </c>
      <c r="F323" s="23"/>
      <c r="G323" s="26"/>
      <c r="H323" s="8"/>
      <c r="I323" s="4" t="str">
        <f>IF(COUNTA(A323,E323)=0,"",IF(COUNTA(A323,E323)=2,"","b"))</f>
        <v/>
      </c>
    </row>
    <row r="324" spans="1:15">
      <c r="A324" s="68" t="str">
        <f>IF(COUNTA(E324)=0,"",LOOKUP(A322,{"A","B","C","D","E","F","G","H","J","K","L","M","N","P","Q","R","S","T","U","V","W","X","Y";"B","C","D","E","F","G","H","J","K","L","M","N","P","Q","R","S","T","U","V","W","X","Y","Z"}))</f>
        <v/>
      </c>
      <c r="B324" s="20"/>
      <c r="C324" s="30"/>
      <c r="D324" s="84"/>
      <c r="E324" s="22"/>
      <c r="F324" s="23"/>
      <c r="G324" s="26"/>
      <c r="H324" s="8"/>
      <c r="I324" s="4"/>
    </row>
    <row r="325" spans="1:15">
      <c r="A325" s="19" t="str">
        <f>IF(COUNTA(E325)=0,"",LOOKUP(A323,{"A","B","C","D","E","F","G","H","J","K","L","M","N","P","Q","R","S","T","U","V","W","X","Y";"B","C","D","E","F","G","H","J","K","L","M","N","P","Q","R","S","T","U","V","W","X","Y","Z"}))</f>
        <v/>
      </c>
      <c r="B325" s="20"/>
      <c r="C325" s="30"/>
      <c r="D325" s="84"/>
      <c r="E325" s="22"/>
      <c r="F325" s="23"/>
      <c r="G325" s="26"/>
      <c r="H325" s="8"/>
      <c r="I325" s="4"/>
    </row>
    <row r="326" spans="1:15">
      <c r="A326" s="19" t="str">
        <f>IF(COUNTA(E326)=0,"",LOOKUP(A324,{"A","B","C","D","E","F","G","H","J","K","L","M","N","P","Q","R","S","T","U","V","W","X","Y";"B","C","D","E","F","G","H","J","K","L","M","N","P","Q","R","S","T","U","V","W","X","Y","Z"}))</f>
        <v/>
      </c>
      <c r="B326" s="20"/>
      <c r="C326" s="30"/>
      <c r="D326" s="84"/>
      <c r="E326" s="22"/>
      <c r="F326" s="23"/>
      <c r="G326" s="26"/>
      <c r="H326" s="8"/>
      <c r="I326" s="4"/>
    </row>
    <row r="327" spans="1:15">
      <c r="A327" s="19" t="str">
        <f>IF(COUNTA(E327)=0,"",LOOKUP(A325,{"A","B","C","D","E","F","G","H","J","K","L","M","N","P","Q","R","S","T","U","V","W","X","Y";"B","C","D","E","F","G","H","J","K","L","M","N","P","Q","R","S","T","U","V","W","X","Y","Z"}))</f>
        <v/>
      </c>
      <c r="B327" s="20"/>
      <c r="C327" s="30"/>
      <c r="D327" s="84"/>
      <c r="E327" s="22"/>
      <c r="F327" s="23"/>
      <c r="G327" s="26"/>
      <c r="H327" s="8"/>
      <c r="I327" s="4"/>
    </row>
    <row r="328" spans="1:15">
      <c r="A328" s="19" t="str">
        <f>IF(COUNTA(E328)=0,"",LOOKUP(A326,{"A","B","C","D","E","F","G","H","J","K","L","M","N","P","Q","R","S","T","U","V","W","X","Y";"B","C","D","E","F","G","H","J","K","L","M","N","P","Q","R","S","T","U","V","W","X","Y","Z"}))</f>
        <v/>
      </c>
      <c r="B328" s="20"/>
      <c r="C328" s="30"/>
      <c r="D328" s="84"/>
      <c r="E328" s="22"/>
      <c r="F328" s="23"/>
      <c r="G328" s="26"/>
      <c r="H328" s="8"/>
      <c r="I328" s="4"/>
    </row>
    <row r="329" spans="1:15">
      <c r="A329" s="19" t="str">
        <f>IF(COUNTA(E329)=0,"",LOOKUP(A327,{"A","B","C","D","E","F","G","H","J","K","L","M","N","P","Q","R","S","T","U","V","W","X","Y";"B","C","D","E","F","G","H","J","K","L","M","N","P","Q","R","S","T","U","V","W","X","Y","Z"}))</f>
        <v/>
      </c>
      <c r="B329" s="20"/>
      <c r="C329" s="30"/>
      <c r="D329" s="84"/>
      <c r="E329" s="22"/>
      <c r="F329" s="23"/>
      <c r="G329" s="26"/>
      <c r="H329" s="8"/>
      <c r="I329" s="4"/>
    </row>
    <row r="330" spans="1:15">
      <c r="A330" s="19" t="str">
        <f>IF(COUNTA(E330)=0,"",LOOKUP(A328,{"A","B","C","D","E","F","G","H","J","K","L","M","N","P","Q","R","S","T","U","V","W","X","Y";"B","C","D","E","F","G","H","J","K","L","M","N","P","Q","R","S","T","U","V","W","X","Y","Z"}))</f>
        <v/>
      </c>
      <c r="B330" s="20"/>
      <c r="C330" s="30"/>
      <c r="D330" s="84"/>
      <c r="E330" s="22"/>
      <c r="F330" s="23"/>
      <c r="G330" s="26"/>
      <c r="H330" s="8"/>
      <c r="I330" s="4"/>
    </row>
    <row r="331" spans="1:15">
      <c r="A331" s="34" t="str">
        <f>IF(COUNTA(E331)=0,"",LOOKUP(A329,{"A","B","C","D","E","F","G","H","J","K","L","M","N","P","Q","R","S","T","U","V","W","X","Y";"B","C","D","E","F","G","H","J","K","L","M","N","P","Q","R","S","T","U","V","W","X","Y","Z"}))</f>
        <v/>
      </c>
      <c r="B331" s="20"/>
      <c r="C331" s="35"/>
      <c r="D331" s="86"/>
      <c r="E331" s="37"/>
      <c r="F331" s="38"/>
      <c r="G331" s="26"/>
      <c r="H331" s="8"/>
      <c r="I331" s="4" t="str">
        <f t="shared" ref="I331:I333" si="13">IF(COUNTA(A331,E331)=0,"",IF(COUNTA(A331,E331)=2,"","b"))</f>
        <v>b</v>
      </c>
    </row>
    <row r="332" spans="1:15" ht="14.25" customHeight="1">
      <c r="A332" s="87" t="str">
        <f>IF(COUNTA(E332)=0,"",LOOKUP(A330,{"A","B","C","D","E","F","G","H","J","K","L","M","N","P","Q","R","S","T","U","V","W","X","Y";"B","C","D","E","F","G","H","J","K","L","M","N","P","Q","R","S","T","U","V","W","X","Y","Z"}))</f>
        <v/>
      </c>
      <c r="B332" s="88"/>
      <c r="C332" s="226" t="s">
        <v>39</v>
      </c>
      <c r="D332" s="89"/>
      <c r="E332" s="90"/>
      <c r="F332" s="230" t="s">
        <v>29</v>
      </c>
      <c r="G332" s="232"/>
      <c r="H332" s="8"/>
      <c r="I332" s="4" t="str">
        <f t="shared" si="13"/>
        <v>b</v>
      </c>
    </row>
    <row r="333" spans="1:15" ht="14.25" customHeight="1">
      <c r="A333" s="91" t="str">
        <f>IF(COUNTA(E333)=0,"",LOOKUP(A331,{"A","B","C","D","E","F","G","H","J","K","L","M","N","P","Q","R","S","T","U","V","W","X","Y";"B","C","D","E","F","G","H","J","K","L","M","N","P","Q","R","S","T","U","V","W","X","Y","Z"}))</f>
        <v/>
      </c>
      <c r="B333" s="92"/>
      <c r="C333" s="227"/>
      <c r="D333" s="93"/>
      <c r="E333" s="54"/>
      <c r="F333" s="231"/>
      <c r="G333" s="233"/>
      <c r="H333" s="8"/>
      <c r="I333" s="4" t="str">
        <f t="shared" si="13"/>
        <v>b</v>
      </c>
    </row>
    <row r="334" spans="1:15" s="48" customFormat="1">
      <c r="A334" s="19" t="str">
        <f>IF(COUNTA(E334)=0,"",LOOKUP(A332,{"A","B","C","D","E","F","G","H","J","K","L","M","N","P","Q","R","S","T","U","V","W","X","Y";"B","C","D","E","F","G","H","J","K","L","M","N","P","Q","R","S","T","U","V","W","X","Y","Z"}))</f>
        <v/>
      </c>
      <c r="B334" s="94"/>
      <c r="C334" s="67"/>
      <c r="D334" s="24"/>
      <c r="E334" s="26"/>
      <c r="F334" s="51"/>
      <c r="G334" s="51"/>
      <c r="H334" s="52"/>
      <c r="M334" s="8" t="str">
        <f t="shared" ref="M334:M342" si="14">IF(E334="item","A",IF(COUNTA(A334,D334,E334)=0,"",IF(COUNTA(A334,D334,E334)=3,"A",IF(COUNTA(A334,D334,E334)=2,"B","c"))))</f>
        <v>c</v>
      </c>
      <c r="O334" s="48" t="s">
        <v>3</v>
      </c>
    </row>
    <row r="335" spans="1:15" ht="30">
      <c r="A335" s="19" t="str">
        <f>IF(COUNTA(E335)=0,"",LOOKUP(A333,{"A","B","C","D","E","F","G","H","J","K","L","M","N","P","Q","R","S","T","U","V","W","X","Y";"B","C","D","E","F","G","H","J","K","L","M","N","P","Q","R","S","T","U","V","W","X","Y","Z"}))</f>
        <v/>
      </c>
      <c r="B335" s="20"/>
      <c r="C335" s="65" t="s">
        <v>30</v>
      </c>
      <c r="D335" s="24"/>
      <c r="E335" s="26"/>
      <c r="F335" s="51"/>
      <c r="G335" s="51"/>
      <c r="H335" s="52"/>
      <c r="M335" s="8" t="str">
        <f t="shared" si="14"/>
        <v>c</v>
      </c>
      <c r="O335" s="8" t="s">
        <v>3</v>
      </c>
    </row>
    <row r="336" spans="1:15">
      <c r="A336" s="19" t="str">
        <f>IF(COUNTA(E336)=0,"",LOOKUP(A334,{"A","B","C","D","E","F","G","H","J","K","L","M","N","P","Q","R","S","T","U","V","W","X","Y";"B","C","D","E","F","G","H","J","K","L","M","N","P","Q","R","S","T","U","V","W","X","Y","Z"}))</f>
        <v/>
      </c>
      <c r="B336" s="20"/>
      <c r="C336" s="66"/>
      <c r="D336" s="24"/>
      <c r="E336" s="26"/>
      <c r="F336" s="51"/>
      <c r="G336" s="51"/>
      <c r="H336" s="52"/>
      <c r="M336" s="8" t="str">
        <f t="shared" si="14"/>
        <v>c</v>
      </c>
      <c r="O336" s="8" t="s">
        <v>3</v>
      </c>
    </row>
    <row r="337" spans="1:15">
      <c r="A337" s="19" t="str">
        <f>IF(COUNTA(E337)=0,"",LOOKUP(A335,{"A","B","C","D","E","F","G","H","J","K","L","M","N","P","Q","R","S","T","U","V","W","X","Y";"B","C","D","E","F","G","H","J","K","L","M","N","P","Q","R","S","T","U","V","W","X","Y","Z"}))</f>
        <v/>
      </c>
      <c r="B337" s="20"/>
      <c r="C337" s="67" t="s">
        <v>95</v>
      </c>
      <c r="D337" s="24"/>
      <c r="E337" s="26"/>
      <c r="F337" s="51"/>
      <c r="G337" s="51"/>
      <c r="H337" s="52"/>
      <c r="M337" s="8" t="str">
        <f t="shared" si="14"/>
        <v>c</v>
      </c>
      <c r="O337" s="8" t="s">
        <v>3</v>
      </c>
    </row>
    <row r="338" spans="1:15">
      <c r="A338" s="19" t="str">
        <f>IF(COUNTA(E338)=0,"",LOOKUP(A336,{"A","B","C","D","E","F","G","H","J","K","L","M","N","P","Q","R","S","T","U","V","W","X","Y";"B","C","D","E","F","G","H","J","K","L","M","N","P","Q","R","S","T","U","V","W","X","Y","Z"}))</f>
        <v/>
      </c>
      <c r="B338" s="20"/>
      <c r="C338" s="66"/>
      <c r="D338" s="24"/>
      <c r="E338" s="26"/>
      <c r="F338" s="51"/>
      <c r="G338" s="51"/>
      <c r="H338" s="52"/>
      <c r="M338" s="8" t="str">
        <f t="shared" si="14"/>
        <v>c</v>
      </c>
      <c r="O338" s="8" t="s">
        <v>3</v>
      </c>
    </row>
    <row r="339" spans="1:15">
      <c r="A339" s="19" t="str">
        <f>IF(COUNTA(E339)=0,"",LOOKUP(A337,{"A","B","C","D","E","F","G","H","J","K","L","M","N","P","Q","R","S","T","U","V","W","X","Y";"B","C","D","E","F","G","H","J","K","L","M","N","P","Q","R","S","T","U","V","W","X","Y","Z"}))</f>
        <v/>
      </c>
      <c r="B339" s="20"/>
      <c r="C339" s="65" t="s">
        <v>96</v>
      </c>
      <c r="D339" s="24"/>
      <c r="E339" s="26"/>
      <c r="F339" s="51"/>
      <c r="G339" s="51"/>
      <c r="H339" s="52"/>
      <c r="M339" s="8" t="str">
        <f t="shared" si="14"/>
        <v>c</v>
      </c>
      <c r="O339" s="8" t="s">
        <v>3</v>
      </c>
    </row>
    <row r="340" spans="1:15">
      <c r="A340" s="19" t="str">
        <f>IF(COUNTA(E340)=0,"",LOOKUP(A338,{"A","B","C","D","E","F","G","H","J","K","L","M","N","P","Q","R","S","T","U","V","W","X","Y";"B","C","D","E","F","G","H","J","K","L","M","N","P","Q","R","S","T","U","V","W","X","Y","Z"}))</f>
        <v/>
      </c>
      <c r="B340" s="20"/>
      <c r="C340" s="66"/>
      <c r="D340" s="24"/>
      <c r="E340" s="26"/>
      <c r="F340" s="51"/>
      <c r="G340" s="51"/>
      <c r="H340" s="52"/>
      <c r="M340" s="8" t="str">
        <f t="shared" si="14"/>
        <v>c</v>
      </c>
      <c r="O340" s="8" t="s">
        <v>3</v>
      </c>
    </row>
    <row r="341" spans="1:15" ht="90">
      <c r="A341" s="68" t="str">
        <f>IF(COUNTA(E341)=0,"",LOOKUP(A339,{"A","B","C","D","E","F","G","H","J","K","L","M","N","P","Q","R","S","T","U","V","W","X","Y";"B","C","D","E","F","G","H","J","K","L","M","N","P","Q","R","S","T","U","V","W","X","Y","Z"}))</f>
        <v/>
      </c>
      <c r="B341" s="20"/>
      <c r="C341" s="77" t="s">
        <v>97</v>
      </c>
      <c r="D341" s="26"/>
      <c r="E341" s="22"/>
      <c r="F341" s="23"/>
      <c r="G341" s="95"/>
      <c r="H341" s="24"/>
      <c r="M341" s="8" t="str">
        <f t="shared" si="14"/>
        <v>c</v>
      </c>
      <c r="O341" s="8" t="s">
        <v>10</v>
      </c>
    </row>
    <row r="342" spans="1:15">
      <c r="A342" s="68" t="str">
        <f>IF(COUNTA(E342)=0,"",LOOKUP(A340,{"A","B","C","D","E","F","G","H","J","K","L","M","N","P","Q","R","S","T","U","V","W","X","Y";"B","C","D","E","F","G","H","J","K","L","M","N","P","Q","R","S","T","U","V","W","X","Y","Z"}))</f>
        <v/>
      </c>
      <c r="B342" s="20"/>
      <c r="C342" s="31"/>
      <c r="D342" s="26"/>
      <c r="E342" s="22"/>
      <c r="F342" s="23"/>
      <c r="G342" s="22"/>
      <c r="H342" s="24"/>
      <c r="M342" s="8" t="str">
        <f t="shared" si="14"/>
        <v>c</v>
      </c>
      <c r="O342" s="8" t="s">
        <v>3</v>
      </c>
    </row>
    <row r="343" spans="1:15">
      <c r="A343" s="68" t="s">
        <v>10</v>
      </c>
      <c r="B343" s="20"/>
      <c r="C343" s="30" t="s">
        <v>110</v>
      </c>
      <c r="D343" s="84"/>
      <c r="E343" s="22" t="s">
        <v>22</v>
      </c>
      <c r="F343" s="23"/>
      <c r="G343" s="26"/>
      <c r="H343" s="8"/>
      <c r="I343" s="4" t="str">
        <f>IF(COUNTA(A343,E343)=0,"",IF(COUNTA(A343,E343)=2,"","b"))</f>
        <v/>
      </c>
    </row>
    <row r="344" spans="1:15">
      <c r="A344" s="68" t="str">
        <f>IF(COUNTA(E344)=0,"",LOOKUP(A342,{"A","B","C","D","E","F","G","H","J","K","L","M","N","P","Q","R","S","T","U","V","W","X","Y";"B","C","D","E","F","G","H","J","K","L","M","N","P","Q","R","S","T","U","V","W","X","Y","Z"}))</f>
        <v/>
      </c>
      <c r="B344" s="20"/>
      <c r="C344" s="30"/>
      <c r="D344" s="84"/>
      <c r="E344" s="22"/>
      <c r="F344" s="23"/>
      <c r="G344" s="26"/>
      <c r="H344" s="8"/>
      <c r="I344" s="4"/>
    </row>
    <row r="345" spans="1:15">
      <c r="A345" s="68" t="str">
        <f>IF(COUNTA(E345)=0,"",LOOKUP(A343,{"A","B","C","D","E","F","G","H","J","K","L","M","N","P","Q","R","S","T","U","V","W","X","Y";"B","C","D","E","F","G","H","J","K","L","M","N","P","Q","R","S","T","U","V","W","X","Y","Z"}))</f>
        <v>B</v>
      </c>
      <c r="B345" s="20"/>
      <c r="C345" s="30" t="s">
        <v>111</v>
      </c>
      <c r="D345" s="84"/>
      <c r="E345" s="22" t="s">
        <v>22</v>
      </c>
      <c r="F345" s="23"/>
      <c r="G345" s="26"/>
      <c r="H345" s="8"/>
      <c r="I345" s="4"/>
    </row>
    <row r="346" spans="1:15">
      <c r="A346" s="68" t="str">
        <f>IF(COUNTA(E346)=0,"",LOOKUP(A344,{"A","B","C","D","E","F","G","H","J","K","L","M","N","P","Q","R","S","T","U","V","W","X","Y";"B","C","D","E","F","G","H","J","K","L","M","N","P","Q","R","S","T","U","V","W","X","Y","Z"}))</f>
        <v/>
      </c>
      <c r="B346" s="20"/>
      <c r="C346" s="30"/>
      <c r="D346" s="84"/>
      <c r="E346" s="22"/>
      <c r="F346" s="23"/>
      <c r="G346" s="26"/>
      <c r="H346" s="8"/>
      <c r="I346" s="4"/>
    </row>
    <row r="347" spans="1:15">
      <c r="A347" s="68" t="str">
        <f>IF(COUNTA(E347)=0,"",LOOKUP(A345,{"A","B","C","D","E","F","G","H","J","K","L","M","N","P","Q","R","S","T","U","V","W","X","Y";"B","C","D","E","F","G","H","J","K","L","M","N","P","Q","R","S","T","U","V","W","X","Y","Z"}))</f>
        <v>C</v>
      </c>
      <c r="B347" s="20"/>
      <c r="C347" s="30" t="s">
        <v>112</v>
      </c>
      <c r="D347" s="84"/>
      <c r="E347" s="22" t="s">
        <v>22</v>
      </c>
      <c r="F347" s="23"/>
      <c r="G347" s="26"/>
      <c r="H347" s="8"/>
      <c r="I347" s="4" t="str">
        <f t="shared" ref="I347" si="15">IF(COUNTA(A347,E347)=0,"",IF(COUNTA(A347,E347)=2,"","b"))</f>
        <v/>
      </c>
    </row>
    <row r="348" spans="1:15">
      <c r="A348" s="68" t="str">
        <f>IF(COUNTA(E348)=0,"",LOOKUP(A346,{"A","B","C","D","E","F","G","H","J","K","L","M","N","P","Q","R","S","T","U","V","W","X","Y";"B","C","D","E","F","G","H","J","K","L","M","N","P","Q","R","S","T","U","V","W","X","Y","Z"}))</f>
        <v/>
      </c>
      <c r="B348" s="20"/>
      <c r="C348" s="35"/>
      <c r="D348" s="84"/>
      <c r="E348" s="22"/>
      <c r="F348" s="23"/>
      <c r="G348" s="26"/>
      <c r="H348" s="8"/>
      <c r="I348" s="4"/>
    </row>
    <row r="349" spans="1:15">
      <c r="A349" s="68" t="str">
        <f>IF(COUNTA(E349)=0,"",LOOKUP(A347,{"A","B","C","D","E","F","G","H","J","K","L","M","N","P","Q","R","S","T","U","V","W","X","Y";"B","C","D","E","F","G","H","J","K","L","M","N","P","Q","R","S","T","U","V","W","X","Y","Z"}))</f>
        <v>D</v>
      </c>
      <c r="B349" s="20"/>
      <c r="C349" s="35" t="s">
        <v>113</v>
      </c>
      <c r="D349" s="84"/>
      <c r="E349" s="22" t="s">
        <v>22</v>
      </c>
      <c r="F349" s="23"/>
      <c r="G349" s="26"/>
      <c r="H349" s="8"/>
      <c r="I349" s="4"/>
    </row>
    <row r="350" spans="1:15">
      <c r="A350" s="68" t="str">
        <f>IF(COUNTA(E350)=0,"",LOOKUP(A348,{"A","B","C","D","E","F","G","H","J","K","L","M","N","P","Q","R","S","T","U","V","W","X","Y";"B","C","D","E","F","G","H","J","K","L","M","N","P","Q","R","S","T","U","V","W","X","Y","Z"}))</f>
        <v/>
      </c>
      <c r="B350" s="20"/>
      <c r="C350" s="35"/>
      <c r="D350" s="84"/>
      <c r="E350" s="22"/>
      <c r="F350" s="23"/>
      <c r="G350" s="26"/>
      <c r="H350" s="8"/>
      <c r="I350" s="4"/>
    </row>
    <row r="351" spans="1:15">
      <c r="A351" s="68" t="str">
        <f>IF(COUNTA(E351)=0,"",LOOKUP(A349,{"A","B","C","D","E","F","G","H","J","K","L","M","N","P","Q","R","S","T","U","V","W","X","Y";"B","C","D","E","F","G","H","J","K","L","M","N","P","Q","R","S","T","U","V","W","X","Y","Z"}))</f>
        <v>E</v>
      </c>
      <c r="B351" s="20"/>
      <c r="C351" s="30" t="s">
        <v>114</v>
      </c>
      <c r="D351" s="84"/>
      <c r="E351" s="22" t="s">
        <v>22</v>
      </c>
      <c r="F351" s="23"/>
      <c r="G351" s="26"/>
      <c r="H351" s="8"/>
      <c r="I351" s="4"/>
    </row>
    <row r="352" spans="1:15">
      <c r="A352" s="68" t="str">
        <f>IF(COUNTA(E352)=0,"",LOOKUP(A350,{"A","B","C","D","E","F","G","H","J","K","L","M","N","P","Q","R","S","T","U","V","W","X","Y";"B","C","D","E","F","G","H","J","K","L","M","N","P","Q","R","S","T","U","V","W","X","Y","Z"}))</f>
        <v/>
      </c>
      <c r="B352" s="20"/>
      <c r="C352" s="30"/>
      <c r="D352" s="84"/>
      <c r="E352" s="22"/>
      <c r="F352" s="23"/>
      <c r="G352" s="26"/>
      <c r="H352" s="8"/>
      <c r="I352" s="4"/>
    </row>
    <row r="353" spans="1:9">
      <c r="A353" s="68" t="str">
        <f>IF(COUNTA(E353)=0,"",LOOKUP(A351,{"A","B","C","D","E","F","G","H","J","K","L","M","N","P","Q","R","S","T","U","V","W","X","Y";"B","C","D","E","F","G","H","J","K","L","M","N","P","Q","R","S","T","U","V","W","X","Y","Z"}))</f>
        <v>F</v>
      </c>
      <c r="B353" s="20"/>
      <c r="C353" s="30" t="s">
        <v>115</v>
      </c>
      <c r="D353" s="84"/>
      <c r="E353" s="22" t="s">
        <v>22</v>
      </c>
      <c r="F353" s="23"/>
      <c r="G353" s="26"/>
      <c r="H353" s="8"/>
      <c r="I353" s="4"/>
    </row>
    <row r="354" spans="1:9">
      <c r="A354" s="68" t="str">
        <f>IF(COUNTA(E354)=0,"",LOOKUP(A352,{"A","B","C","D","E","F","G","H","J","K","L","M","N","P","Q","R","S","T","U","V","W","X","Y";"B","C","D","E","F","G","H","J","K","L","M","N","P","Q","R","S","T","U","V","W","X","Y","Z"}))</f>
        <v/>
      </c>
      <c r="B354" s="20"/>
      <c r="C354" s="30"/>
      <c r="D354" s="84"/>
      <c r="E354" s="22"/>
      <c r="F354" s="23"/>
      <c r="G354" s="26"/>
      <c r="H354" s="8"/>
      <c r="I354" s="4"/>
    </row>
    <row r="355" spans="1:9">
      <c r="A355" s="68" t="str">
        <f>IF(COUNTA(E355)=0,"",LOOKUP(A353,{"A","B","C","D","E","F","G","H","J","K","L","M","N","P","Q","R","S","T","U","V","W","X","Y";"B","C","D","E","F","G","H","J","K","L","M","N","P","Q","R","S","T","U","V","W","X","Y","Z"}))</f>
        <v>G</v>
      </c>
      <c r="B355" s="20"/>
      <c r="C355" s="30" t="s">
        <v>116</v>
      </c>
      <c r="D355" s="84"/>
      <c r="E355" s="22" t="s">
        <v>22</v>
      </c>
      <c r="F355" s="23"/>
      <c r="G355" s="26"/>
      <c r="H355" s="8"/>
      <c r="I355" s="4"/>
    </row>
    <row r="356" spans="1:9">
      <c r="A356" s="68" t="str">
        <f>IF(COUNTA(E356)=0,"",LOOKUP(A354,{"A","B","C","D","E","F","G","H","J","K","L","M","N","P","Q","R","S","T","U","V","W","X","Y";"B","C","D","E","F","G","H","J","K","L","M","N","P","Q","R","S","T","U","V","W","X","Y","Z"}))</f>
        <v/>
      </c>
      <c r="B356" s="20"/>
      <c r="C356" s="30"/>
      <c r="D356" s="84"/>
      <c r="E356" s="22"/>
      <c r="F356" s="23"/>
      <c r="G356" s="26"/>
      <c r="H356" s="8"/>
      <c r="I356" s="4"/>
    </row>
    <row r="357" spans="1:9">
      <c r="A357" s="68" t="str">
        <f>IF(COUNTA(E357)=0,"",LOOKUP(A355,{"A","B","C","D","E","F","G","H","J","K","L","M","N","P","Q","R","S","T","U","V","W","X","Y";"B","C","D","E","F","G","H","J","K","L","M","N","P","Q","R","S","T","U","V","W","X","Y","Z"}))</f>
        <v>H</v>
      </c>
      <c r="B357" s="20"/>
      <c r="C357" s="30" t="s">
        <v>117</v>
      </c>
      <c r="D357" s="84"/>
      <c r="E357" s="22" t="s">
        <v>48</v>
      </c>
      <c r="F357" s="23"/>
      <c r="G357" s="26"/>
      <c r="H357" s="8"/>
      <c r="I357" s="4"/>
    </row>
    <row r="358" spans="1:9">
      <c r="A358" s="68" t="str">
        <f>IF(COUNTA(E358)=0,"",LOOKUP(A356,{"A","B","C","D","E","F","G","H","J","K","L","M","N","P","Q","R","S","T","U","V","W","X","Y";"B","C","D","E","F","G","H","J","K","L","M","N","P","Q","R","S","T","U","V","W","X","Y","Z"}))</f>
        <v/>
      </c>
      <c r="B358" s="20"/>
      <c r="C358" s="30"/>
      <c r="D358" s="84"/>
      <c r="E358" s="22"/>
      <c r="F358" s="23"/>
      <c r="G358" s="26"/>
      <c r="H358" s="8"/>
      <c r="I358" s="4"/>
    </row>
    <row r="359" spans="1:9">
      <c r="A359" s="68" t="str">
        <f>IF(COUNTA(E359)=0,"",LOOKUP(A357,{"A","B","C","D","E","F","G","H","J","K","L","M","N","P","Q","R","S","T","U","V","W","X","Y";"B","C","D","E","F","G","H","J","K","L","M","N","P","Q","R","S","T","U","V","W","X","Y","Z"}))</f>
        <v>J</v>
      </c>
      <c r="B359" s="20"/>
      <c r="C359" s="30" t="s">
        <v>118</v>
      </c>
      <c r="D359" s="84"/>
      <c r="E359" s="22" t="s">
        <v>48</v>
      </c>
      <c r="F359" s="23"/>
      <c r="G359" s="26"/>
      <c r="H359" s="8"/>
      <c r="I359" s="4"/>
    </row>
    <row r="360" spans="1:9">
      <c r="A360" s="68" t="str">
        <f>IF(COUNTA(E360)=0,"",LOOKUP(A358,{"A","B","C","D","E","F","G","H","J","K","L","M","N","P","Q","R","S","T","U","V","W","X","Y";"B","C","D","E","F","G","H","J","K","L","M","N","P","Q","R","S","T","U","V","W","X","Y","Z"}))</f>
        <v/>
      </c>
      <c r="B360" s="20"/>
      <c r="C360" s="30"/>
      <c r="D360" s="84"/>
      <c r="E360" s="22"/>
      <c r="F360" s="23"/>
      <c r="G360" s="26"/>
      <c r="H360" s="8"/>
      <c r="I360" s="4"/>
    </row>
    <row r="361" spans="1:9">
      <c r="A361" s="68" t="str">
        <f>IF(COUNTA(E361)=0,"",LOOKUP(A359,{"A","B","C","D","E","F","G","H","J","K","L","M","N","P","Q","R","S","T","U","V","W","X","Y";"B","C","D","E","F","G","H","J","K","L","M","N","P","Q","R","S","T","U","V","W","X","Y","Z"}))</f>
        <v>K</v>
      </c>
      <c r="B361" s="20"/>
      <c r="C361" s="30" t="s">
        <v>119</v>
      </c>
      <c r="D361" s="84"/>
      <c r="E361" s="22" t="s">
        <v>48</v>
      </c>
      <c r="F361" s="23"/>
      <c r="G361" s="26"/>
      <c r="H361" s="8"/>
      <c r="I361" s="4"/>
    </row>
    <row r="362" spans="1:9">
      <c r="A362" s="68" t="str">
        <f>IF(COUNTA(E362)=0,"",LOOKUP(A360,{"A","B","C","D","E","F","G","H","J","K","L","M","N","P","Q","R","S","T","U","V","W","X","Y";"B","C","D","E","F","G","H","J","K","L","M","N","P","Q","R","S","T","U","V","W","X","Y","Z"}))</f>
        <v/>
      </c>
      <c r="B362" s="20"/>
      <c r="C362" s="30"/>
      <c r="D362" s="84"/>
      <c r="E362" s="22"/>
      <c r="F362" s="23"/>
      <c r="G362" s="26"/>
      <c r="H362" s="8"/>
      <c r="I362" s="4"/>
    </row>
    <row r="363" spans="1:9">
      <c r="A363" s="68" t="str">
        <f>IF(COUNTA(E363)=0,"",LOOKUP(A361,{"A","B","C","D","E","F","G","H","J","K","L","M","N","P","Q","R","S","T","U","V","W","X","Y";"B","C","D","E","F","G","H","J","K","L","M","N","P","Q","R","S","T","U","V","W","X","Y","Z"}))</f>
        <v/>
      </c>
      <c r="B363" s="20"/>
      <c r="C363" s="30"/>
      <c r="D363" s="84"/>
      <c r="E363" s="22"/>
      <c r="F363" s="23"/>
      <c r="G363" s="26"/>
      <c r="H363" s="8"/>
      <c r="I363" s="4"/>
    </row>
    <row r="364" spans="1:9">
      <c r="A364" s="68" t="str">
        <f>IF(COUNTA(E364)=0,"",LOOKUP(A362,{"A","B","C","D","E","F","G","H","J","K","L","M","N","P","Q","R","S","T","U","V","W","X","Y";"B","C","D","E","F","G","H","J","K","L","M","N","P","Q","R","S","T","U","V","W","X","Y","Z"}))</f>
        <v/>
      </c>
      <c r="B364" s="20"/>
      <c r="C364" s="30"/>
      <c r="D364" s="84"/>
      <c r="E364" s="22"/>
      <c r="F364" s="23"/>
      <c r="G364" s="26"/>
      <c r="H364" s="8"/>
      <c r="I364" s="4"/>
    </row>
    <row r="365" spans="1:9">
      <c r="A365" s="19" t="str">
        <f>IF(COUNTA(E365)=0,"",LOOKUP(A363,{"A","B","C","D","E","F","G","H","J","K","L","M","N","P","Q","R","S","T","U","V","W","X","Y";"B","C","D","E","F","G","H","J","K","L","M","N","P","Q","R","S","T","U","V","W","X","Y","Z"}))</f>
        <v/>
      </c>
      <c r="B365" s="20"/>
      <c r="C365" s="30"/>
      <c r="D365" s="84"/>
      <c r="E365" s="22"/>
      <c r="F365" s="23"/>
      <c r="G365" s="26"/>
      <c r="H365" s="8"/>
      <c r="I365" s="4"/>
    </row>
    <row r="366" spans="1:9">
      <c r="A366" s="19" t="str">
        <f>IF(COUNTA(E366)=0,"",LOOKUP(A364,{"A","B","C","D","E","F","G","H","J","K","L","M","N","P","Q","R","S","T","U","V","W","X","Y";"B","C","D","E","F","G","H","J","K","L","M","N","P","Q","R","S","T","U","V","W","X","Y","Z"}))</f>
        <v/>
      </c>
      <c r="B366" s="20"/>
      <c r="C366" s="30"/>
      <c r="D366" s="84"/>
      <c r="E366" s="22"/>
      <c r="F366" s="23"/>
      <c r="G366" s="26"/>
      <c r="H366" s="8"/>
      <c r="I366" s="4"/>
    </row>
    <row r="367" spans="1:9">
      <c r="A367" s="19" t="str">
        <f>IF(COUNTA(E367)=0,"",LOOKUP(A365,{"A","B","C","D","E","F","G","H","J","K","L","M","N","P","Q","R","S","T","U","V","W","X","Y";"B","C","D","E","F","G","H","J","K","L","M","N","P","Q","R","S","T","U","V","W","X","Y","Z"}))</f>
        <v/>
      </c>
      <c r="B367" s="20"/>
      <c r="C367" s="30"/>
      <c r="D367" s="84"/>
      <c r="E367" s="22"/>
      <c r="F367" s="23"/>
      <c r="G367" s="26"/>
      <c r="H367" s="8"/>
      <c r="I367" s="4"/>
    </row>
    <row r="368" spans="1:9">
      <c r="A368" s="19" t="str">
        <f>IF(COUNTA(E368)=0,"",LOOKUP(A366,{"A","B","C","D","E","F","G","H","J","K","L","M","N","P","Q","R","S","T","U","V","W","X","Y";"B","C","D","E","F","G","H","J","K","L","M","N","P","Q","R","S","T","U","V","W","X","Y","Z"}))</f>
        <v/>
      </c>
      <c r="B368" s="20"/>
      <c r="C368" s="30"/>
      <c r="D368" s="84"/>
      <c r="E368" s="22"/>
      <c r="F368" s="23"/>
      <c r="G368" s="26"/>
      <c r="H368" s="8"/>
      <c r="I368" s="4" t="str">
        <f t="shared" ref="I368" si="16">IF(COUNTA(A368,E368)=0,"",IF(COUNTA(A368,E368)=2,"","b"))</f>
        <v>b</v>
      </c>
    </row>
    <row r="369" spans="1:15">
      <c r="A369" s="19" t="str">
        <f>IF(COUNTA(E369)=0,"",LOOKUP(A367,{"A","B","C","D","E","F","G","H","J","K","L","M","N","P","Q","R","S","T","U","V","W","X","Y";"B","C","D","E","F","G","H","J","K","L","M","N","P","Q","R","S","T","U","V","W","X","Y","Z"}))</f>
        <v/>
      </c>
      <c r="B369" s="20"/>
      <c r="C369" s="30"/>
      <c r="D369" s="84"/>
      <c r="E369" s="22"/>
      <c r="F369" s="23"/>
      <c r="G369" s="26"/>
      <c r="H369" s="8"/>
      <c r="I369" s="4" t="str">
        <f t="shared" si="10"/>
        <v>b</v>
      </c>
    </row>
    <row r="370" spans="1:15">
      <c r="A370" s="19" t="str">
        <f>IF(COUNTA(E370)=0,"",LOOKUP(A368,{"A","B","C","D","E","F","G","H","J","K","L","M","N","P","Q","R","S","T","U","V","W","X","Y";"B","C","D","E","F","G","H","J","K","L","M","N","P","Q","R","S","T","U","V","W","X","Y","Z"}))</f>
        <v/>
      </c>
      <c r="B370" s="20"/>
      <c r="C370" s="35"/>
      <c r="D370" s="84"/>
      <c r="E370" s="22"/>
      <c r="F370" s="23"/>
      <c r="G370" s="26"/>
      <c r="H370" s="8"/>
      <c r="I370" s="4"/>
    </row>
    <row r="371" spans="1:15">
      <c r="A371" s="19" t="str">
        <f>IF(COUNTA(E371)=0,"",LOOKUP(A369,{"A","B","C","D","E","F","G","H","J","K","L","M","N","P","Q","R","S","T","U","V","W","X","Y";"B","C","D","E","F","G","H","J","K","L","M","N","P","Q","R","S","T","U","V","W","X","Y","Z"}))</f>
        <v/>
      </c>
      <c r="B371" s="20"/>
      <c r="C371" s="35"/>
      <c r="D371" s="84"/>
      <c r="E371" s="22"/>
      <c r="F371" s="23"/>
      <c r="G371" s="26"/>
      <c r="H371" s="8"/>
      <c r="I371" s="4"/>
    </row>
    <row r="372" spans="1:15">
      <c r="A372" s="19" t="str">
        <f>IF(COUNTA(E372)=0,"",LOOKUP(A370,{"A","B","C","D","E","F","G","H","J","K","L","M","N","P","Q","R","S","T","U","V","W","X","Y";"B","C","D","E","F","G","H","J","K","L","M","N","P","Q","R","S","T","U","V","W","X","Y","Z"}))</f>
        <v/>
      </c>
      <c r="B372" s="20"/>
      <c r="C372" s="35"/>
      <c r="D372" s="84"/>
      <c r="E372" s="22"/>
      <c r="F372" s="23"/>
      <c r="G372" s="26"/>
      <c r="H372" s="8"/>
      <c r="I372" s="4"/>
    </row>
    <row r="373" spans="1:15">
      <c r="A373" s="34" t="str">
        <f>IF(COUNTA(E373)=0,"",LOOKUP(A371,{"A","B","C","D","E","F","G","H","J","K","L","M","N","P","Q","R","S","T","U","V","W","X","Y";"B","C","D","E","F","G","H","J","K","L","M","N","P","Q","R","S","T","U","V","W","X","Y","Z"}))</f>
        <v/>
      </c>
      <c r="B373" s="20"/>
      <c r="C373" s="35"/>
      <c r="D373" s="86"/>
      <c r="E373" s="37"/>
      <c r="F373" s="38"/>
      <c r="G373" s="26"/>
      <c r="H373" s="8"/>
      <c r="I373" s="4" t="str">
        <f t="shared" ref="I373:I375" si="17">IF(COUNTA(A373,E373)=0,"",IF(COUNTA(A373,E373)=2,"","b"))</f>
        <v>b</v>
      </c>
    </row>
    <row r="374" spans="1:15" ht="14.25" customHeight="1">
      <c r="A374" s="87" t="str">
        <f>IF(COUNTA(E374)=0,"",LOOKUP(A372,{"A","B","C","D","E","F","G","H","J","K","L","M","N","P","Q","R","S","T","U","V","W","X","Y";"B","C","D","E","F","G","H","J","K","L","M","N","P","Q","R","S","T","U","V","W","X","Y","Z"}))</f>
        <v/>
      </c>
      <c r="B374" s="88"/>
      <c r="C374" s="226" t="s">
        <v>39</v>
      </c>
      <c r="D374" s="89"/>
      <c r="E374" s="90"/>
      <c r="F374" s="230" t="s">
        <v>29</v>
      </c>
      <c r="G374" s="232"/>
      <c r="H374" s="8"/>
      <c r="I374" s="4" t="str">
        <f t="shared" si="17"/>
        <v>b</v>
      </c>
    </row>
    <row r="375" spans="1:15" ht="14.25" customHeight="1">
      <c r="A375" s="91" t="str">
        <f>IF(COUNTA(E375)=0,"",LOOKUP(A373,{"A","B","C","D","E","F","G","H","J","K","L","M","N","P","Q","R","S","T","U","V","W","X","Y";"B","C","D","E","F","G","H","J","K","L","M","N","P","Q","R","S","T","U","V","W","X","Y","Z"}))</f>
        <v/>
      </c>
      <c r="B375" s="92"/>
      <c r="C375" s="227"/>
      <c r="D375" s="93"/>
      <c r="E375" s="54"/>
      <c r="F375" s="231"/>
      <c r="G375" s="233"/>
      <c r="H375" s="8"/>
      <c r="I375" s="4" t="str">
        <f t="shared" si="17"/>
        <v>b</v>
      </c>
    </row>
    <row r="376" spans="1:15" s="48" customFormat="1">
      <c r="A376" s="19" t="str">
        <f>IF(COUNTA(E376)=0,"",LOOKUP(A374,{"A","B","C","D","E","F","G","H","J","K","L","M","N","P","Q","R","S","T","U","V","W","X","Y";"B","C","D","E","F","G","H","J","K","L","M","N","P","Q","R","S","T","U","V","W","X","Y","Z"}))</f>
        <v/>
      </c>
      <c r="B376" s="94"/>
      <c r="C376" s="67"/>
      <c r="D376" s="24"/>
      <c r="E376" s="26"/>
      <c r="F376" s="51"/>
      <c r="G376" s="51"/>
      <c r="H376" s="52"/>
      <c r="M376" s="8" t="str">
        <f t="shared" ref="M376:M530" si="18">IF(E376="item","A",IF(COUNTA(A376,D376,E376)=0,"",IF(COUNTA(A376,D376,E376)=3,"A",IF(COUNTA(A376,D376,E376)=2,"B","c"))))</f>
        <v>c</v>
      </c>
      <c r="O376" s="48" t="s">
        <v>3</v>
      </c>
    </row>
    <row r="377" spans="1:15" ht="30">
      <c r="A377" s="19" t="str">
        <f>IF(COUNTA(E377)=0,"",LOOKUP(A375,{"A","B","C","D","E","F","G","H","J","K","L","M","N","P","Q","R","S","T","U","V","W","X","Y";"B","C","D","E","F","G","H","J","K","L","M","N","P","Q","R","S","T","U","V","W","X","Y","Z"}))</f>
        <v/>
      </c>
      <c r="B377" s="20"/>
      <c r="C377" s="65" t="s">
        <v>30</v>
      </c>
      <c r="D377" s="24"/>
      <c r="E377" s="26"/>
      <c r="F377" s="51"/>
      <c r="G377" s="51"/>
      <c r="H377" s="52"/>
      <c r="M377" s="8" t="str">
        <f t="shared" si="18"/>
        <v>c</v>
      </c>
      <c r="O377" s="8" t="s">
        <v>3</v>
      </c>
    </row>
    <row r="378" spans="1:15">
      <c r="A378" s="19" t="str">
        <f>IF(COUNTA(E378)=0,"",LOOKUP(A376,{"A","B","C","D","E","F","G","H","J","K","L","M","N","P","Q","R","S","T","U","V","W","X","Y";"B","C","D","E","F","G","H","J","K","L","M","N","P","Q","R","S","T","U","V","W","X","Y","Z"}))</f>
        <v/>
      </c>
      <c r="B378" s="20"/>
      <c r="C378" s="66"/>
      <c r="D378" s="24"/>
      <c r="E378" s="26"/>
      <c r="F378" s="51"/>
      <c r="G378" s="51"/>
      <c r="H378" s="52"/>
      <c r="M378" s="8" t="str">
        <f t="shared" si="18"/>
        <v>c</v>
      </c>
      <c r="O378" s="8" t="s">
        <v>3</v>
      </c>
    </row>
    <row r="379" spans="1:15">
      <c r="A379" s="19" t="str">
        <f>IF(COUNTA(E379)=0,"",LOOKUP(A377,{"A","B","C","D","E","F","G","H","J","K","L","M","N","P","Q","R","S","T","U","V","W","X","Y";"B","C","D","E","F","G","H","J","K","L","M","N","P","Q","R","S","T","U","V","W","X","Y","Z"}))</f>
        <v/>
      </c>
      <c r="B379" s="20"/>
      <c r="C379" s="67" t="s">
        <v>95</v>
      </c>
      <c r="D379" s="24"/>
      <c r="E379" s="26"/>
      <c r="F379" s="51"/>
      <c r="G379" s="51"/>
      <c r="H379" s="52"/>
      <c r="M379" s="8" t="str">
        <f t="shared" si="18"/>
        <v>c</v>
      </c>
      <c r="O379" s="8" t="s">
        <v>3</v>
      </c>
    </row>
    <row r="380" spans="1:15">
      <c r="A380" s="19" t="str">
        <f>IF(COUNTA(E380)=0,"",LOOKUP(A378,{"A","B","C","D","E","F","G","H","J","K","L","M","N","P","Q","R","S","T","U","V","W","X","Y";"B","C","D","E","F","G","H","J","K","L","M","N","P","Q","R","S","T","U","V","W","X","Y","Z"}))</f>
        <v/>
      </c>
      <c r="B380" s="20"/>
      <c r="C380" s="66"/>
      <c r="D380" s="24"/>
      <c r="E380" s="26"/>
      <c r="F380" s="51"/>
      <c r="G380" s="51"/>
      <c r="H380" s="52"/>
      <c r="M380" s="8" t="str">
        <f t="shared" si="18"/>
        <v>c</v>
      </c>
      <c r="O380" s="8" t="s">
        <v>3</v>
      </c>
    </row>
    <row r="381" spans="1:15">
      <c r="A381" s="19" t="str">
        <f>IF(COUNTA(E381)=0,"",LOOKUP(A379,{"A","B","C","D","E","F","G","H","J","K","L","M","N","P","Q","R","S","T","U","V","W","X","Y";"B","C","D","E","F","G","H","J","K","L","M","N","P","Q","R","S","T","U","V","W","X","Y","Z"}))</f>
        <v/>
      </c>
      <c r="B381" s="20"/>
      <c r="C381" s="63" t="s">
        <v>120</v>
      </c>
      <c r="D381" s="24"/>
      <c r="E381" s="26"/>
      <c r="F381" s="51"/>
      <c r="G381" s="51"/>
      <c r="H381" s="52"/>
      <c r="M381" s="8" t="str">
        <f t="shared" si="18"/>
        <v>c</v>
      </c>
      <c r="O381" s="8" t="s">
        <v>3</v>
      </c>
    </row>
    <row r="382" spans="1:15">
      <c r="A382" s="19" t="str">
        <f>IF(COUNTA(E382)=0,"",LOOKUP(A380,{"A","B","C","D","E","F","G","H","J","K","L","M","N","P","Q","R","S","T","U","V","W","X","Y";"B","C","D","E","F","G","H","J","K","L","M","N","P","Q","R","S","T","U","V","W","X","Y","Z"}))</f>
        <v/>
      </c>
      <c r="B382" s="20"/>
      <c r="C382" s="96"/>
      <c r="D382" s="24"/>
      <c r="E382" s="26"/>
      <c r="F382" s="51"/>
      <c r="G382" s="51"/>
      <c r="H382" s="52"/>
      <c r="M382" s="8" t="str">
        <f t="shared" si="18"/>
        <v>c</v>
      </c>
      <c r="O382" s="8" t="s">
        <v>3</v>
      </c>
    </row>
    <row r="383" spans="1:15">
      <c r="A383" s="19" t="str">
        <f>IF(COUNTA(E383)=0,"",LOOKUP(A381,{"A","B","C","D","E","F","G","H","J","K","L","M","N","P","Q","R","S","T","U","V","W","X","Y";"B","C","D","E","F","G","H","J","K","L","M","N","P","Q","R","S","T","U","V","W","X","Y","Z"}))</f>
        <v/>
      </c>
      <c r="B383" s="20"/>
      <c r="C383" s="67" t="s">
        <v>72</v>
      </c>
      <c r="D383" s="24"/>
      <c r="E383" s="26"/>
      <c r="F383" s="51"/>
      <c r="G383" s="51"/>
      <c r="H383" s="52"/>
      <c r="M383" s="8" t="str">
        <f t="shared" si="18"/>
        <v>c</v>
      </c>
      <c r="O383" s="8" t="s">
        <v>3</v>
      </c>
    </row>
    <row r="384" spans="1:15">
      <c r="A384" s="19" t="str">
        <f>IF(COUNTA(E384)=0,"",LOOKUP(A382,{"A","B","C","D","E","F","G","H","J","K","L","M","N","P","Q","R","S","T","U","V","W","X","Y";"B","C","D","E","F","G","H","J","K","L","M","N","P","Q","R","S","T","U","V","W","X","Y","Z"}))</f>
        <v/>
      </c>
      <c r="B384" s="20"/>
      <c r="C384" s="66"/>
      <c r="D384" s="24"/>
      <c r="E384" s="26"/>
      <c r="F384" s="51"/>
      <c r="G384" s="51"/>
      <c r="H384" s="52"/>
      <c r="M384" s="8" t="str">
        <f t="shared" si="18"/>
        <v>c</v>
      </c>
      <c r="O384" s="8" t="s">
        <v>3</v>
      </c>
    </row>
    <row r="385" spans="1:15" ht="60">
      <c r="A385" s="19" t="str">
        <f>IF(COUNTA(E385)=0,"",LOOKUP(A383,{"A","B","C","D","E","F","G","H","J","K","L","M","N","P","Q","R","S","T","U","V","W","X","Y";"B","C","D","E","F","G","H","J","K","L","M","N","P","Q","R","S","T","U","V","W","X","Y","Z"}))</f>
        <v/>
      </c>
      <c r="B385" s="20"/>
      <c r="C385" s="28" t="s">
        <v>121</v>
      </c>
      <c r="D385" s="26"/>
      <c r="E385" s="22"/>
      <c r="F385" s="23"/>
      <c r="G385" s="22"/>
      <c r="H385" s="24"/>
      <c r="M385" s="8" t="str">
        <f t="shared" si="18"/>
        <v>c</v>
      </c>
      <c r="O385" s="8" t="s">
        <v>3</v>
      </c>
    </row>
    <row r="386" spans="1:15">
      <c r="A386" s="19" t="str">
        <f>IF(COUNTA(E386)=0,"",LOOKUP(A384,{"A","B","C","D","E","F","G","H","J","K","L","M","N","P","Q","R","S","T","U","V","W","X","Y";"B","C","D","E","F","G","H","J","K","L","M","N","P","Q","R","S","T","U","V","W","X","Y","Z"}))</f>
        <v/>
      </c>
      <c r="B386" s="20"/>
      <c r="C386" s="31"/>
      <c r="D386" s="26"/>
      <c r="E386" s="22"/>
      <c r="F386" s="23"/>
      <c r="G386" s="22"/>
      <c r="H386" s="24"/>
      <c r="M386" s="8" t="str">
        <f t="shared" si="18"/>
        <v>c</v>
      </c>
      <c r="O386" s="8" t="s">
        <v>3</v>
      </c>
    </row>
    <row r="387" spans="1:15">
      <c r="A387" s="19" t="s">
        <v>10</v>
      </c>
      <c r="B387" s="20"/>
      <c r="C387" s="97" t="s">
        <v>14</v>
      </c>
      <c r="D387" s="24"/>
      <c r="E387" s="26" t="s">
        <v>15</v>
      </c>
      <c r="F387" s="51"/>
      <c r="G387" s="51"/>
      <c r="H387" s="52"/>
      <c r="M387" s="8" t="str">
        <f t="shared" si="18"/>
        <v>B</v>
      </c>
      <c r="O387" s="8" t="s">
        <v>10</v>
      </c>
    </row>
    <row r="388" spans="1:15">
      <c r="A388" s="19" t="str">
        <f>IF(COUNTA(E388)=0,"",LOOKUP(A386,{"A","B","C","D","E","F","G","H","J","K","L","M","N","P","Q","R","S","T","U","V","W","X","Y";"B","C","D","E","F","G","H","J","K","L","M","N","P","Q","R","S","T","U","V","W","X","Y","Z"}))</f>
        <v/>
      </c>
      <c r="B388" s="20"/>
      <c r="C388" s="97"/>
      <c r="D388" s="24"/>
      <c r="E388" s="26"/>
      <c r="F388" s="51"/>
      <c r="G388" s="51"/>
      <c r="H388" s="52"/>
      <c r="M388" s="8" t="str">
        <f t="shared" si="18"/>
        <v>c</v>
      </c>
      <c r="O388" s="8" t="s">
        <v>3</v>
      </c>
    </row>
    <row r="389" spans="1:15" ht="60">
      <c r="A389" s="19" t="str">
        <f>IF(COUNTA(E389)=0,"",LOOKUP(A387,{"A","B","C","D","E","F","G","H","J","K","L","M","N","P","Q","R","S","T","U","V","W","X","Y";"B","C","D","E","F","G","H","J","K","L","M","N","P","Q","R","S","T","U","V","W","X","Y","Z"}))</f>
        <v/>
      </c>
      <c r="B389" s="20"/>
      <c r="C389" s="28" t="s">
        <v>122</v>
      </c>
      <c r="D389" s="26"/>
      <c r="E389" s="22"/>
      <c r="F389" s="23"/>
      <c r="G389" s="22"/>
      <c r="H389" s="24"/>
      <c r="M389" s="8" t="str">
        <f t="shared" si="18"/>
        <v>c</v>
      </c>
      <c r="O389" s="8" t="s">
        <v>3</v>
      </c>
    </row>
    <row r="390" spans="1:15">
      <c r="A390" s="19" t="str">
        <f>IF(COUNTA(E390)=0,"",LOOKUP(A388,{"A","B","C","D","E","F","G","H","J","K","L","M","N","P","Q","R","S","T","U","V","W","X","Y";"B","C","D","E","F","G","H","J","K","L","M","N","P","Q","R","S","T","U","V","W","X","Y","Z"}))</f>
        <v/>
      </c>
      <c r="B390" s="20"/>
      <c r="C390" s="31"/>
      <c r="D390" s="26"/>
      <c r="E390" s="22"/>
      <c r="F390" s="23"/>
      <c r="G390" s="22"/>
      <c r="H390" s="24"/>
      <c r="M390" s="8" t="str">
        <f t="shared" si="18"/>
        <v>c</v>
      </c>
      <c r="O390" s="8" t="s">
        <v>3</v>
      </c>
    </row>
    <row r="391" spans="1:15">
      <c r="A391" s="19" t="s">
        <v>75</v>
      </c>
      <c r="B391" s="20"/>
      <c r="C391" s="97" t="s">
        <v>123</v>
      </c>
      <c r="D391" s="24"/>
      <c r="E391" s="26" t="s">
        <v>15</v>
      </c>
      <c r="F391" s="51"/>
      <c r="G391" s="51"/>
      <c r="H391" s="52"/>
      <c r="M391" s="8" t="str">
        <f t="shared" si="18"/>
        <v>B</v>
      </c>
      <c r="O391" s="8" t="s">
        <v>10</v>
      </c>
    </row>
    <row r="392" spans="1:15">
      <c r="A392" s="19" t="str">
        <f>IF(COUNTA(E392)=0,"",LOOKUP(A390,{"A","B","C","D","E","F","G","H","J","K","L","M","N","P","Q","R","S","T","U","V","W","X","Y";"B","C","D","E","F","G","H","J","K","L","M","N","P","Q","R","S","T","U","V","W","X","Y","Z"}))</f>
        <v/>
      </c>
      <c r="B392" s="20"/>
      <c r="C392" s="97"/>
      <c r="D392" s="24"/>
      <c r="E392" s="26"/>
      <c r="F392" s="51"/>
      <c r="G392" s="51"/>
      <c r="H392" s="52"/>
      <c r="M392" s="8" t="str">
        <f t="shared" si="18"/>
        <v>c</v>
      </c>
      <c r="O392" s="8" t="s">
        <v>3</v>
      </c>
    </row>
    <row r="393" spans="1:15">
      <c r="A393" s="19" t="str">
        <f>IF(COUNTA(E393)=0,"",LOOKUP(A391,{"A","B","C","D","E","F","G","H","J","K","L","M","N","P","Q","R","S","T","U","V","W","X","Y";"B","C","D","E","F","G","H","J","K","L","M","N","P","Q","R","S","T","U","V","W","X","Y","Z"}))</f>
        <v>C</v>
      </c>
      <c r="B393" s="20"/>
      <c r="C393" s="97" t="s">
        <v>14</v>
      </c>
      <c r="D393" s="24"/>
      <c r="E393" s="26" t="s">
        <v>15</v>
      </c>
      <c r="F393" s="51"/>
      <c r="G393" s="51"/>
      <c r="H393" s="52"/>
      <c r="M393" s="8" t="str">
        <f t="shared" si="18"/>
        <v>B</v>
      </c>
      <c r="O393" s="8" t="s">
        <v>10</v>
      </c>
    </row>
    <row r="394" spans="1:15">
      <c r="A394" s="19" t="str">
        <f>IF(COUNTA(E394)=0,"",LOOKUP(A392,{"A","B","C","D","E","F","G","H","J","K","L","M","N","P","Q","R","S","T","U","V","W","X","Y";"B","C","D","E","F","G","H","J","K","L","M","N","P","Q","R","S","T","U","V","W","X","Y","Z"}))</f>
        <v/>
      </c>
      <c r="B394" s="20"/>
      <c r="C394" s="97"/>
      <c r="D394" s="24"/>
      <c r="E394" s="26"/>
      <c r="F394" s="51"/>
      <c r="G394" s="51"/>
      <c r="H394" s="52"/>
      <c r="M394" s="8" t="str">
        <f t="shared" si="18"/>
        <v>c</v>
      </c>
      <c r="O394" s="8" t="s">
        <v>3</v>
      </c>
    </row>
    <row r="395" spans="1:15">
      <c r="A395" s="19" t="str">
        <f>IF(COUNTA(E395)=0,"",LOOKUP(A393,{"A","B","C","D","E","F","G","H","J","K","L","M","N","P","Q","R","S","T","U","V","W","X","Y";"B","C","D","E","F","G","H","J","K","L","M","N","P","Q","R","S","T","U","V","W","X","Y","Z"}))</f>
        <v>D</v>
      </c>
      <c r="B395" s="20"/>
      <c r="C395" s="97" t="s">
        <v>35</v>
      </c>
      <c r="D395" s="24"/>
      <c r="E395" s="26" t="s">
        <v>15</v>
      </c>
      <c r="F395" s="51"/>
      <c r="G395" s="51"/>
      <c r="H395" s="52"/>
      <c r="M395" s="8" t="str">
        <f t="shared" si="18"/>
        <v>B</v>
      </c>
      <c r="O395" s="8" t="s">
        <v>10</v>
      </c>
    </row>
    <row r="396" spans="1:15">
      <c r="A396" s="19" t="str">
        <f>IF(COUNTA(E396)=0,"",LOOKUP(A394,{"A","B","C","D","E","F","G","H","J","K","L","M","N","P","Q","R","S","T","U","V","W","X","Y";"B","C","D","E","F","G","H","J","K","L","M","N","P","Q","R","S","T","U","V","W","X","Y","Z"}))</f>
        <v/>
      </c>
      <c r="B396" s="20"/>
      <c r="C396" s="97"/>
      <c r="D396" s="24"/>
      <c r="E396" s="26"/>
      <c r="F396" s="51"/>
      <c r="G396" s="51"/>
      <c r="H396" s="52"/>
      <c r="M396" s="8" t="str">
        <f t="shared" si="18"/>
        <v>c</v>
      </c>
      <c r="O396" s="8" t="s">
        <v>3</v>
      </c>
    </row>
    <row r="397" spans="1:15">
      <c r="A397" s="19" t="str">
        <f>IF(COUNTA(E397)=0,"",LOOKUP(A395,{"A","B","C","D","E","F","G","H","J","K","L","M","N","P","Q","R","S","T","U","V","W","X","Y";"B","C","D","E","F","G","H","J","K","L","M","N","P","Q","R","S","T","U","V","W","X","Y","Z"}))</f>
        <v/>
      </c>
      <c r="B397" s="20"/>
      <c r="C397" s="97"/>
      <c r="D397" s="24"/>
      <c r="E397" s="26"/>
      <c r="F397" s="51"/>
      <c r="G397" s="51"/>
      <c r="H397" s="52"/>
    </row>
    <row r="398" spans="1:15">
      <c r="A398" s="19" t="str">
        <f>IF(COUNTA(E398)=0,"",LOOKUP(A396,{"A","B","C","D","E","F","G","H","J","K","L","M","N","P","Q","R","S","T","U","V","W","X","Y";"B","C","D","E","F","G","H","J","K","L","M","N","P","Q","R","S","T","U","V","W","X","Y","Z"}))</f>
        <v/>
      </c>
      <c r="B398" s="20"/>
      <c r="C398" s="97"/>
      <c r="D398" s="24"/>
      <c r="E398" s="26"/>
      <c r="F398" s="51"/>
      <c r="G398" s="51"/>
      <c r="H398" s="52"/>
    </row>
    <row r="399" spans="1:15">
      <c r="A399" s="19" t="str">
        <f>IF(COUNTA(E399)=0,"",LOOKUP(A397,{"A","B","C","D","E","F","G","H","J","K","L","M","N","P","Q","R","S","T","U","V","W","X","Y";"B","C","D","E","F","G","H","J","K","L","M","N","P","Q","R","S","T","U","V","W","X","Y","Z"}))</f>
        <v/>
      </c>
      <c r="B399" s="20"/>
      <c r="C399" s="97"/>
      <c r="D399" s="24"/>
      <c r="E399" s="26"/>
      <c r="F399" s="51"/>
      <c r="G399" s="51"/>
      <c r="H399" s="52"/>
    </row>
    <row r="400" spans="1:15">
      <c r="A400" s="19" t="str">
        <f>IF(COUNTA(E400)=0,"",LOOKUP(A398,{"A","B","C","D","E","F","G","H","J","K","L","M","N","P","Q","R","S","T","U","V","W","X","Y";"B","C","D","E","F","G","H","J","K","L","M","N","P","Q","R","S","T","U","V","W","X","Y","Z"}))</f>
        <v/>
      </c>
      <c r="B400" s="20"/>
      <c r="C400" s="97"/>
      <c r="D400" s="24"/>
      <c r="E400" s="26"/>
      <c r="F400" s="51"/>
      <c r="G400" s="51"/>
      <c r="H400" s="52"/>
    </row>
    <row r="401" spans="1:15">
      <c r="A401" s="19" t="str">
        <f>IF(COUNTA(E401)=0,"",LOOKUP(A399,{"A","B","C","D","E","F","G","H","J","K","L","M","N","P","Q","R","S","T","U","V","W","X","Y";"B","C","D","E","F","G","H","J","K","L","M","N","P","Q","R","S","T","U","V","W","X","Y","Z"}))</f>
        <v/>
      </c>
      <c r="B401" s="20"/>
      <c r="C401" s="97"/>
      <c r="D401" s="24"/>
      <c r="E401" s="26"/>
      <c r="F401" s="51"/>
      <c r="G401" s="51"/>
      <c r="H401" s="52"/>
    </row>
    <row r="402" spans="1:15">
      <c r="A402" s="19" t="str">
        <f>IF(COUNTA(E402)=0,"",LOOKUP(A400,{"A","B","C","D","E","F","G","H","J","K","L","M","N","P","Q","R","S","T","U","V","W","X","Y";"B","C","D","E","F","G","H","J","K","L","M","N","P","Q","R","S","T","U","V","W","X","Y","Z"}))</f>
        <v/>
      </c>
      <c r="B402" s="20"/>
      <c r="C402" s="97"/>
      <c r="D402" s="24"/>
      <c r="E402" s="26"/>
      <c r="F402" s="51"/>
      <c r="G402" s="51"/>
      <c r="H402" s="52"/>
    </row>
    <row r="403" spans="1:15">
      <c r="A403" s="19" t="str">
        <f>IF(COUNTA(E403)=0,"",LOOKUP(A401,{"A","B","C","D","E","F","G","H","J","K","L","M","N","P","Q","R","S","T","U","V","W","X","Y";"B","C","D","E","F","G","H","J","K","L","M","N","P","Q","R","S","T","U","V","W","X","Y","Z"}))</f>
        <v/>
      </c>
      <c r="B403" s="20"/>
      <c r="C403" s="97"/>
      <c r="D403" s="24"/>
      <c r="E403" s="26"/>
      <c r="F403" s="51"/>
      <c r="G403" s="51"/>
      <c r="H403" s="52"/>
    </row>
    <row r="404" spans="1:15">
      <c r="A404" s="19" t="str">
        <f>IF(COUNTA(E404)=0,"",LOOKUP(A402,{"A","B","C","D","E","F","G","H","J","K","L","M","N","P","Q","R","S","T","U","V","W","X","Y";"B","C","D","E","F","G","H","J","K","L","M","N","P","Q","R","S","T","U","V","W","X","Y","Z"}))</f>
        <v/>
      </c>
      <c r="B404" s="20"/>
      <c r="C404" s="97"/>
      <c r="D404" s="24"/>
      <c r="E404" s="26"/>
      <c r="F404" s="51"/>
      <c r="G404" s="51"/>
      <c r="H404" s="52"/>
    </row>
    <row r="405" spans="1:15">
      <c r="A405" s="19" t="str">
        <f>IF(COUNTA(E405)=0,"",LOOKUP(A403,{"A","B","C","D","E","F","G","H","J","K","L","M","N","P","Q","R","S","T","U","V","W","X","Y";"B","C","D","E","F","G","H","J","K","L","M","N","P","Q","R","S","T","U","V","W","X","Y","Z"}))</f>
        <v/>
      </c>
      <c r="B405" s="20"/>
      <c r="C405" s="97"/>
      <c r="D405" s="24"/>
      <c r="E405" s="26"/>
      <c r="F405" s="51"/>
      <c r="G405" s="51"/>
      <c r="H405" s="52"/>
    </row>
    <row r="406" spans="1:15">
      <c r="A406" s="19" t="str">
        <f>IF(COUNTA(E406)=0,"",LOOKUP(A404,{"A","B","C","D","E","F","G","H","J","K","L","M","N","P","Q","R","S","T","U","V","W","X","Y";"B","C","D","E","F","G","H","J","K","L","M","N","P","Q","R","S","T","U","V","W","X","Y","Z"}))</f>
        <v/>
      </c>
      <c r="B406" s="20"/>
      <c r="C406" s="97"/>
      <c r="D406" s="24"/>
      <c r="E406" s="26"/>
      <c r="F406" s="51"/>
      <c r="G406" s="51"/>
      <c r="H406" s="52"/>
    </row>
    <row r="407" spans="1:15">
      <c r="A407" s="19" t="str">
        <f>IF(COUNTA(E407)=0,"",LOOKUP(A405,{"A","B","C","D","E","F","G","H","J","K","L","M","N","P","Q","R","S","T","U","V","W","X","Y";"B","C","D","E","F","G","H","J","K","L","M","N","P","Q","R","S","T","U","V","W","X","Y","Z"}))</f>
        <v/>
      </c>
      <c r="B407" s="20"/>
      <c r="C407" s="97"/>
      <c r="D407" s="24"/>
      <c r="E407" s="26"/>
      <c r="F407" s="51"/>
      <c r="G407" s="51"/>
      <c r="H407" s="52"/>
    </row>
    <row r="408" spans="1:15">
      <c r="A408" s="19" t="str">
        <f>IF(COUNTA(E408)=0,"",LOOKUP(A406,{"A","B","C","D","E","F","G","H","J","K","L","M","N","P","Q","R","S","T","U","V","W","X","Y";"B","C","D","E","F","G","H","J","K","L","M","N","P","Q","R","S","T","U","V","W","X","Y","Z"}))</f>
        <v/>
      </c>
      <c r="B408" s="20"/>
      <c r="C408" s="97"/>
      <c r="D408" s="24"/>
      <c r="E408" s="26"/>
      <c r="F408" s="51"/>
      <c r="G408" s="51"/>
      <c r="H408" s="52"/>
    </row>
    <row r="409" spans="1:15">
      <c r="A409" s="19" t="str">
        <f>IF(COUNTA(E409)=0,"",LOOKUP(A407,{"A","B","C","D","E","F","G","H","J","K","L","M","N","P","Q","R","S","T","U","V","W","X","Y";"B","C","D","E","F","G","H","J","K","L","M","N","P","Q","R","S","T","U","V","W","X","Y","Z"}))</f>
        <v/>
      </c>
      <c r="B409" s="20"/>
      <c r="C409" s="97"/>
      <c r="D409" s="24"/>
      <c r="E409" s="26"/>
      <c r="F409" s="51"/>
      <c r="G409" s="51"/>
      <c r="H409" s="52"/>
    </row>
    <row r="410" spans="1:15">
      <c r="A410" s="19" t="str">
        <f>IF(COUNTA(E410)=0,"",LOOKUP(A408,{"A","B","C","D","E","F","G","H","J","K","L","M","N","P","Q","R","S","T","U","V","W","X","Y";"B","C","D","E","F","G","H","J","K","L","M","N","P","Q","R","S","T","U","V","W","X","Y","Z"}))</f>
        <v/>
      </c>
      <c r="B410" s="20"/>
      <c r="C410" s="97"/>
      <c r="D410" s="24"/>
      <c r="E410" s="26"/>
      <c r="F410" s="51"/>
      <c r="G410" s="51"/>
      <c r="H410" s="52"/>
    </row>
    <row r="411" spans="1:15">
      <c r="A411" s="19" t="str">
        <f>IF(COUNTA(E411)=0,"",LOOKUP(A409,{"A","B","C","D","E","F","G","H","J","K","L","M","N","P","Q","R","S","T","U","V","W","X","Y";"B","C","D","E","F","G","H","J","K","L","M","N","P","Q","R","S","T","U","V","W","X","Y","Z"}))</f>
        <v/>
      </c>
      <c r="B411" s="20"/>
      <c r="C411" s="97"/>
      <c r="D411" s="24"/>
      <c r="E411" s="26"/>
      <c r="F411" s="51"/>
      <c r="G411" s="51"/>
      <c r="H411" s="52"/>
    </row>
    <row r="412" spans="1:15">
      <c r="A412" s="19" t="str">
        <f>IF(COUNTA(E412)=0,"",LOOKUP(A410,{"A","B","C","D","E","F","G","H","J","K","L","M","N","P","Q","R","S","T","U","V","W","X","Y";"B","C","D","E","F","G","H","J","K","L","M","N","P","Q","R","S","T","U","V","W","X","Y","Z"}))</f>
        <v/>
      </c>
      <c r="B412" s="20"/>
      <c r="C412" s="97"/>
      <c r="D412" s="24"/>
      <c r="E412" s="26"/>
      <c r="F412" s="51"/>
      <c r="G412" s="51"/>
      <c r="H412" s="52"/>
    </row>
    <row r="413" spans="1:15">
      <c r="A413" s="19" t="str">
        <f>IF(COUNTA(E413)=0,"",LOOKUP(A411,{"A","B","C","D","E","F","G","H","J","K","L","M","N","P","Q","R","S","T","U","V","W","X","Y";"B","C","D","E","F","G","H","J","K","L","M","N","P","Q","R","S","T","U","V","W","X","Y","Z"}))</f>
        <v/>
      </c>
      <c r="B413" s="20"/>
      <c r="C413" s="97"/>
      <c r="D413" s="24"/>
      <c r="E413" s="26"/>
      <c r="F413" s="51"/>
      <c r="G413" s="51"/>
      <c r="H413" s="52"/>
      <c r="M413" s="8" t="str">
        <f t="shared" ref="M413:M423" si="19">IF(E413="item","A",IF(COUNTA(A413,D413,E413)=0,"",IF(COUNTA(A413,D413,E413)=3,"A",IF(COUNTA(A413,D413,E413)=2,"B","c"))))</f>
        <v>c</v>
      </c>
      <c r="O413" s="8" t="s">
        <v>3</v>
      </c>
    </row>
    <row r="414" spans="1:15" s="48" customFormat="1">
      <c r="A414" s="19" t="str">
        <f>IF(COUNTA(E414)=0,"",LOOKUP(A412,{"A","B","C","D","E","F","G","H","J","K","L","M","N","P","Q","R","S","T","U","V","W","X","Y";"B","C","D","E","F","G","H","J","K","L","M","N","P","Q","R","S","T","U","V","W","X","Y","Z"}))</f>
        <v/>
      </c>
      <c r="B414" s="94"/>
      <c r="C414" s="98"/>
      <c r="D414" s="24"/>
      <c r="E414" s="26"/>
      <c r="F414" s="51"/>
      <c r="G414" s="51"/>
      <c r="H414" s="52"/>
      <c r="M414" s="8" t="str">
        <f t="shared" si="19"/>
        <v>c</v>
      </c>
      <c r="O414" s="48" t="s">
        <v>3</v>
      </c>
    </row>
    <row r="415" spans="1:15" s="102" customFormat="1">
      <c r="A415" s="99" t="str">
        <f>IF(COUNTA(E415)=0,"",LOOKUP(A413,{"A","B","C","D","E","F","G","H","J","K","L","M","N","P","Q","R","S","T","U","V","W","X","Y";"B","C","D","E","F","G","H","J","K","L","M","N","P","Q","R","S","T","U","V","W","X","Y","Z"}))</f>
        <v/>
      </c>
      <c r="B415" s="100"/>
      <c r="C415" s="226" t="s">
        <v>39</v>
      </c>
      <c r="D415" s="90"/>
      <c r="E415" s="88"/>
      <c r="F415" s="244" t="s">
        <v>29</v>
      </c>
      <c r="G415" s="246"/>
      <c r="H415" s="101"/>
      <c r="M415" s="8" t="str">
        <f t="shared" si="19"/>
        <v>c</v>
      </c>
      <c r="O415" s="102" t="s">
        <v>3</v>
      </c>
    </row>
    <row r="416" spans="1:15" s="102" customFormat="1">
      <c r="A416" s="103" t="str">
        <f>IF(COUNTA(E416)=0,"",LOOKUP(A414,{"A","B","C","D","E","F","G","H","J","K","L","M","N","P","Q","R","S","T","U","V","W","X","Y";"B","C","D","E","F","G","H","J","K","L","M","N","P","Q","R","S","T","U","V","W","X","Y","Z"}))</f>
        <v/>
      </c>
      <c r="B416" s="104"/>
      <c r="C416" s="227"/>
      <c r="D416" s="54"/>
      <c r="E416" s="92"/>
      <c r="F416" s="245"/>
      <c r="G416" s="247"/>
      <c r="H416" s="101"/>
      <c r="M416" s="8" t="str">
        <f t="shared" si="19"/>
        <v>c</v>
      </c>
      <c r="O416" s="102" t="s">
        <v>3</v>
      </c>
    </row>
    <row r="417" spans="1:15" s="48" customFormat="1">
      <c r="A417" s="19" t="str">
        <f>IF(COUNTA(E417)=0,"",LOOKUP(A415,{"A","B","C","D","E","F","G","H","J","K","L","M","N","P","Q","R","S","T","U","V","W","X","Y";"B","C","D","E","F","G","H","J","K","L","M","N","P","Q","R","S","T","U","V","W","X","Y","Z"}))</f>
        <v/>
      </c>
      <c r="B417" s="94"/>
      <c r="C417" s="67"/>
      <c r="D417" s="24"/>
      <c r="E417" s="26"/>
      <c r="F417" s="51"/>
      <c r="G417" s="51"/>
      <c r="H417" s="52"/>
      <c r="M417" s="8" t="str">
        <f t="shared" si="19"/>
        <v>c</v>
      </c>
      <c r="O417" s="48" t="s">
        <v>3</v>
      </c>
    </row>
    <row r="418" spans="1:15" ht="30">
      <c r="A418" s="19" t="str">
        <f>IF(COUNTA(E418)=0,"",LOOKUP(A416,{"A","B","C","D","E","F","G","H","J","K","L","M","N","P","Q","R","S","T","U","V","W","X","Y";"B","C","D","E","F","G","H","J","K","L","M","N","P","Q","R","S","T","U","V","W","X","Y","Z"}))</f>
        <v/>
      </c>
      <c r="B418" s="20"/>
      <c r="C418" s="65" t="s">
        <v>30</v>
      </c>
      <c r="D418" s="24"/>
      <c r="E418" s="26"/>
      <c r="F418" s="51"/>
      <c r="G418" s="51"/>
      <c r="H418" s="52"/>
      <c r="M418" s="8" t="str">
        <f t="shared" si="19"/>
        <v>c</v>
      </c>
      <c r="O418" s="8" t="s">
        <v>3</v>
      </c>
    </row>
    <row r="419" spans="1:15">
      <c r="A419" s="19" t="str">
        <f>IF(COUNTA(E419)=0,"",LOOKUP(A417,{"A","B","C","D","E","F","G","H","J","K","L","M","N","P","Q","R","S","T","U","V","W","X","Y";"B","C","D","E","F","G","H","J","K","L","M","N","P","Q","R","S","T","U","V","W","X","Y","Z"}))</f>
        <v/>
      </c>
      <c r="B419" s="20"/>
      <c r="C419" s="66"/>
      <c r="D419" s="24"/>
      <c r="E419" s="26"/>
      <c r="F419" s="51"/>
      <c r="G419" s="51"/>
      <c r="H419" s="52"/>
      <c r="M419" s="8" t="str">
        <f t="shared" si="19"/>
        <v>c</v>
      </c>
      <c r="O419" s="8" t="s">
        <v>3</v>
      </c>
    </row>
    <row r="420" spans="1:15">
      <c r="A420" s="19" t="str">
        <f>IF(COUNTA(E420)=0,"",LOOKUP(A418,{"A","B","C","D","E","F","G","H","J","K","L","M","N","P","Q","R","S","T","U","V","W","X","Y";"B","C","D","E","F","G","H","J","K","L","M","N","P","Q","R","S","T","U","V","W","X","Y","Z"}))</f>
        <v/>
      </c>
      <c r="B420" s="20"/>
      <c r="C420" s="67" t="s">
        <v>95</v>
      </c>
      <c r="D420" s="24"/>
      <c r="E420" s="26"/>
      <c r="F420" s="51"/>
      <c r="G420" s="51"/>
      <c r="H420" s="52"/>
      <c r="M420" s="8" t="str">
        <f t="shared" si="19"/>
        <v>c</v>
      </c>
      <c r="O420" s="8" t="s">
        <v>3</v>
      </c>
    </row>
    <row r="421" spans="1:15">
      <c r="A421" s="19" t="str">
        <f>IF(COUNTA(E421)=0,"",LOOKUP(A419,{"A","B","C","D","E","F","G","H","J","K","L","M","N","P","Q","R","S","T","U","V","W","X","Y";"B","C","D","E","F","G","H","J","K","L","M","N","P","Q","R","S","T","U","V","W","X","Y","Z"}))</f>
        <v/>
      </c>
      <c r="B421" s="20"/>
      <c r="C421" s="66"/>
      <c r="D421" s="24"/>
      <c r="E421" s="26"/>
      <c r="F421" s="51"/>
      <c r="G421" s="51"/>
      <c r="H421" s="52"/>
      <c r="M421" s="8" t="str">
        <f t="shared" si="19"/>
        <v>c</v>
      </c>
      <c r="O421" s="8" t="s">
        <v>3</v>
      </c>
    </row>
    <row r="422" spans="1:15">
      <c r="A422" s="19" t="str">
        <f>IF(COUNTA(E422)=0,"",LOOKUP(A420,{"A","B","C","D","E","F","G","H","J","K","L","M","N","P","Q","R","S","T","U","V","W","X","Y";"B","C","D","E","F","G","H","J","K","L","M","N","P","Q","R","S","T","U","V","W","X","Y","Z"}))</f>
        <v/>
      </c>
      <c r="B422" s="20"/>
      <c r="C422" s="63" t="s">
        <v>124</v>
      </c>
      <c r="D422" s="24"/>
      <c r="E422" s="26"/>
      <c r="F422" s="51"/>
      <c r="G422" s="51"/>
      <c r="H422" s="52"/>
      <c r="M422" s="8" t="str">
        <f t="shared" si="19"/>
        <v>c</v>
      </c>
      <c r="O422" s="8" t="s">
        <v>3</v>
      </c>
    </row>
    <row r="423" spans="1:15">
      <c r="A423" s="19" t="str">
        <f>IF(COUNTA(E423)=0,"",LOOKUP(A421,{"A","B","C","D","E","F","G","H","J","K","L","M","N","P","Q","R","S","T","U","V","W","X","Y";"B","C","D","E","F","G","H","J","K","L","M","N","P","Q","R","S","T","U","V","W","X","Y","Z"}))</f>
        <v/>
      </c>
      <c r="B423" s="20"/>
      <c r="C423" s="96"/>
      <c r="D423" s="24"/>
      <c r="E423" s="26"/>
      <c r="F423" s="51"/>
      <c r="G423" s="51"/>
      <c r="H423" s="52"/>
      <c r="M423" s="8" t="str">
        <f t="shared" si="19"/>
        <v>c</v>
      </c>
      <c r="O423" s="8" t="s">
        <v>3</v>
      </c>
    </row>
    <row r="424" spans="1:15" ht="75">
      <c r="A424" s="19" t="str">
        <f>IF(COUNTA(E424)=0,"",LOOKUP(A422,{"A","B","C","D","E","F","G","H","J","K","L","M","N","P","Q","R","S","T","U","V","W","X","Y";"B","C","D","E","F","G","H","J","K","L","M","N","P","Q","R","S","T","U","V","W","X","Y","Z"}))</f>
        <v/>
      </c>
      <c r="B424" s="20"/>
      <c r="C424" s="64" t="s">
        <v>125</v>
      </c>
      <c r="D424" s="24"/>
      <c r="E424" s="26"/>
      <c r="F424" s="51"/>
      <c r="G424" s="51"/>
      <c r="H424" s="52"/>
      <c r="M424" s="8" t="str">
        <f t="shared" si="18"/>
        <v>c</v>
      </c>
      <c r="O424" s="8" t="s">
        <v>3</v>
      </c>
    </row>
    <row r="425" spans="1:15">
      <c r="A425" s="19" t="str">
        <f>IF(COUNTA(E425)=0,"",LOOKUP(A423,{"A","B","C","D","E","F","G","H","J","K","L","M","N","P","Q","R","S","T","U","V","W","X","Y";"B","C","D","E","F","G","H","J","K","L","M","N","P","Q","R","S","T","U","V","W","X","Y","Z"}))</f>
        <v/>
      </c>
      <c r="B425" s="20"/>
      <c r="C425" s="50"/>
      <c r="D425" s="24"/>
      <c r="E425" s="26"/>
      <c r="F425" s="51"/>
      <c r="G425" s="51"/>
      <c r="H425" s="52"/>
      <c r="M425" s="8" t="str">
        <f t="shared" si="18"/>
        <v>c</v>
      </c>
      <c r="O425" s="8" t="s">
        <v>3</v>
      </c>
    </row>
    <row r="426" spans="1:15">
      <c r="A426" s="19" t="s">
        <v>10</v>
      </c>
      <c r="B426" s="20"/>
      <c r="C426" s="97" t="s">
        <v>123</v>
      </c>
      <c r="D426" s="24"/>
      <c r="E426" s="26" t="s">
        <v>15</v>
      </c>
      <c r="F426" s="51"/>
      <c r="G426" s="51"/>
      <c r="H426" s="52"/>
      <c r="M426" s="8" t="str">
        <f t="shared" si="18"/>
        <v>B</v>
      </c>
      <c r="O426" s="8" t="s">
        <v>10</v>
      </c>
    </row>
    <row r="427" spans="1:15">
      <c r="A427" s="19" t="str">
        <f>IF(COUNTA(E427)=0,"",LOOKUP(A425,{"A","B","C","D","E","F","G","H","J","K","L","M","N","P","Q","R","S","T","U","V","W","X","Y";"B","C","D","E","F","G","H","J","K","L","M","N","P","Q","R","S","T","U","V","W","X","Y","Z"}))</f>
        <v/>
      </c>
      <c r="B427" s="20"/>
      <c r="C427" s="97"/>
      <c r="D427" s="24"/>
      <c r="E427" s="26"/>
      <c r="F427" s="51"/>
      <c r="G427" s="51"/>
      <c r="H427" s="52"/>
      <c r="M427" s="8" t="str">
        <f t="shared" si="18"/>
        <v>c</v>
      </c>
      <c r="O427" s="8" t="s">
        <v>3</v>
      </c>
    </row>
    <row r="428" spans="1:15">
      <c r="A428" s="19" t="str">
        <f>IF(COUNTA(E428)=0,"",LOOKUP(A426,{"A","B","C","D","E","F","G","H","J","K","L","M","N","P","Q","R","S","T","U","V","W","X","Y";"B","C","D","E","F","G","H","J","K","L","M","N","P","Q","R","S","T","U","V","W","X","Y","Z"}))</f>
        <v>B</v>
      </c>
      <c r="B428" s="20"/>
      <c r="C428" s="97" t="s">
        <v>76</v>
      </c>
      <c r="D428" s="24"/>
      <c r="E428" s="26" t="s">
        <v>15</v>
      </c>
      <c r="F428" s="51"/>
      <c r="G428" s="51"/>
      <c r="H428" s="52"/>
      <c r="M428" s="8" t="str">
        <f t="shared" si="18"/>
        <v>B</v>
      </c>
      <c r="O428" s="8" t="s">
        <v>10</v>
      </c>
    </row>
    <row r="429" spans="1:15">
      <c r="A429" s="19" t="str">
        <f>IF(COUNTA(E429)=0,"",LOOKUP(A427,{"A","B","C","D","E","F","G","H","J","K","L","M","N","P","Q","R","S","T","U","V","W","X","Y";"B","C","D","E","F","G","H","J","K","L","M","N","P","Q","R","S","T","U","V","W","X","Y","Z"}))</f>
        <v/>
      </c>
      <c r="B429" s="20"/>
      <c r="C429" s="97"/>
      <c r="D429" s="24"/>
      <c r="E429" s="26"/>
      <c r="F429" s="51"/>
      <c r="G429" s="51"/>
      <c r="H429" s="52"/>
      <c r="M429" s="8" t="str">
        <f t="shared" si="18"/>
        <v>c</v>
      </c>
      <c r="O429" s="8" t="s">
        <v>3</v>
      </c>
    </row>
    <row r="430" spans="1:15">
      <c r="A430" s="19" t="str">
        <f>IF(COUNTA(E430)=0,"",LOOKUP(A428,{"A","B","C","D","E","F","G","H","J","K","L","M","N","P","Q","R","S","T","U","V","W","X","Y";"B","C","D","E","F","G","H","J","K","L","M","N","P","Q","R","S","T","U","V","W","X","Y","Z"}))</f>
        <v>C</v>
      </c>
      <c r="B430" s="20"/>
      <c r="C430" s="97" t="s">
        <v>77</v>
      </c>
      <c r="D430" s="24"/>
      <c r="E430" s="26" t="s">
        <v>15</v>
      </c>
      <c r="F430" s="51"/>
      <c r="G430" s="51"/>
      <c r="H430" s="52"/>
      <c r="M430" s="8" t="str">
        <f t="shared" si="18"/>
        <v>B</v>
      </c>
      <c r="O430" s="8" t="s">
        <v>10</v>
      </c>
    </row>
    <row r="431" spans="1:15">
      <c r="A431" s="19" t="str">
        <f>IF(COUNTA(E431)=0,"",LOOKUP(A429,{"A","B","C","D","E","F","G","H","J","K","L","M","N","P","Q","R","S","T","U","V","W","X","Y";"B","C","D","E","F","G","H","J","K","L","M","N","P","Q","R","S","T","U","V","W","X","Y","Z"}))</f>
        <v/>
      </c>
      <c r="B431" s="20"/>
      <c r="C431" s="97"/>
      <c r="D431" s="24"/>
      <c r="E431" s="26"/>
      <c r="F431" s="51"/>
      <c r="G431" s="51"/>
      <c r="H431" s="52"/>
      <c r="M431" s="8" t="str">
        <f t="shared" si="18"/>
        <v>c</v>
      </c>
      <c r="O431" s="8" t="s">
        <v>3</v>
      </c>
    </row>
    <row r="432" spans="1:15">
      <c r="A432" s="19" t="str">
        <f>IF(COUNTA(E432)=0,"",LOOKUP(A430,{"A","B","C","D","E","F","G","H","J","K","L","M","N","P","Q","R","S","T","U","V","W","X","Y";"B","C","D","E","F","G","H","J","K","L","M","N","P","Q","R","S","T","U","V","W","X","Y","Z"}))</f>
        <v>D</v>
      </c>
      <c r="B432" s="20"/>
      <c r="C432" s="97" t="s">
        <v>38</v>
      </c>
      <c r="D432" s="24"/>
      <c r="E432" s="26" t="s">
        <v>15</v>
      </c>
      <c r="F432" s="51"/>
      <c r="G432" s="51"/>
      <c r="H432" s="52"/>
      <c r="M432" s="8" t="str">
        <f t="shared" si="18"/>
        <v>B</v>
      </c>
      <c r="O432" s="8" t="s">
        <v>10</v>
      </c>
    </row>
    <row r="433" spans="1:15">
      <c r="A433" s="19" t="str">
        <f>IF(COUNTA(E433)=0,"",LOOKUP(A431,{"A","B","C","D","E","F","G","H","J","K","L","M","N","P","Q","R","S","T","U","V","W","X","Y";"B","C","D","E","F","G","H","J","K","L","M","N","P","Q","R","S","T","U","V","W","X","Y","Z"}))</f>
        <v/>
      </c>
      <c r="B433" s="20"/>
      <c r="C433" s="97"/>
      <c r="D433" s="24"/>
      <c r="E433" s="26"/>
      <c r="F433" s="51"/>
      <c r="G433" s="51"/>
      <c r="H433" s="52"/>
      <c r="M433" s="8" t="str">
        <f t="shared" si="18"/>
        <v>c</v>
      </c>
      <c r="O433" s="8" t="s">
        <v>3</v>
      </c>
    </row>
    <row r="434" spans="1:15">
      <c r="A434" s="19" t="str">
        <f>IF(COUNTA(E434)=0,"",LOOKUP(A432,{"A","B","C","D","E","F","G","H","J","K","L","M","N","P","Q","R","S","T","U","V","W","X","Y";"B","C","D","E","F","G","H","J","K","L","M","N","P","Q","R","S","T","U","V","W","X","Y","Z"}))</f>
        <v>E</v>
      </c>
      <c r="B434" s="20"/>
      <c r="C434" s="97" t="s">
        <v>14</v>
      </c>
      <c r="D434" s="24"/>
      <c r="E434" s="26" t="s">
        <v>15</v>
      </c>
      <c r="F434" s="51"/>
      <c r="G434" s="51"/>
      <c r="H434" s="52"/>
      <c r="M434" s="8" t="str">
        <f t="shared" si="18"/>
        <v>B</v>
      </c>
      <c r="O434" s="8" t="s">
        <v>10</v>
      </c>
    </row>
    <row r="435" spans="1:15">
      <c r="A435" s="19" t="str">
        <f>IF(COUNTA(E435)=0,"",LOOKUP(A433,{"A","B","C","D","E","F","G","H","J","K","L","M","N","P","Q","R","S","T","U","V","W","X","Y";"B","C","D","E","F","G","H","J","K","L","M","N","P","Q","R","S","T","U","V","W","X","Y","Z"}))</f>
        <v/>
      </c>
      <c r="B435" s="20"/>
      <c r="C435" s="97"/>
      <c r="D435" s="24"/>
      <c r="E435" s="26"/>
      <c r="F435" s="51"/>
      <c r="G435" s="51"/>
      <c r="H435" s="52"/>
    </row>
    <row r="436" spans="1:15">
      <c r="A436" s="19" t="str">
        <f>IF(COUNTA(E436)=0,"",LOOKUP(A434,{"A","B","C","D","E","F","G","H","J","K","L","M","N","P","Q","R","S","T","U","V","W","X","Y";"B","C","D","E","F","G","H","J","K","L","M","N","P","Q","R","S","T","U","V","W","X","Y","Z"}))</f>
        <v>F</v>
      </c>
      <c r="B436" s="20"/>
      <c r="C436" s="97" t="s">
        <v>78</v>
      </c>
      <c r="D436" s="24"/>
      <c r="E436" s="26" t="s">
        <v>15</v>
      </c>
      <c r="F436" s="51"/>
      <c r="G436" s="51"/>
      <c r="H436" s="52"/>
      <c r="M436" s="8" t="str">
        <f t="shared" ref="M436:M439" si="20">IF(E436="item","A",IF(COUNTA(A436,D436,E436)=0,"",IF(COUNTA(A436,D436,E436)=3,"A",IF(COUNTA(A436,D436,E436)=2,"B","c"))))</f>
        <v>B</v>
      </c>
      <c r="O436" s="8" t="s">
        <v>10</v>
      </c>
    </row>
    <row r="437" spans="1:15">
      <c r="A437" s="19" t="str">
        <f>IF(COUNTA(E437)=0,"",LOOKUP(A435,{"A","B","C","D","E","F","G","H","J","K","L","M","N","P","Q","R","S","T","U","V","W","X","Y";"B","C","D","E","F","G","H","J","K","L","M","N","P","Q","R","S","T","U","V","W","X","Y","Z"}))</f>
        <v/>
      </c>
      <c r="B437" s="20"/>
      <c r="C437" s="97"/>
      <c r="D437" s="24"/>
      <c r="E437" s="26"/>
      <c r="F437" s="51"/>
      <c r="G437" s="51"/>
      <c r="H437" s="52"/>
      <c r="M437" s="8" t="str">
        <f t="shared" si="20"/>
        <v>c</v>
      </c>
      <c r="O437" s="8" t="s">
        <v>3</v>
      </c>
    </row>
    <row r="438" spans="1:15">
      <c r="A438" s="19" t="str">
        <f>IF(COUNTA(E438)=0,"",LOOKUP(A436,{"A","B","C","D","E","F","G","H","J","K","L","M","N","P","Q","R","S","T","U","V","W","X","Y";"B","C","D","E","F","G","H","J","K","L","M","N","P","Q","R","S","T","U","V","W","X","Y","Z"}))</f>
        <v>G</v>
      </c>
      <c r="B438" s="20"/>
      <c r="C438" s="97" t="s">
        <v>35</v>
      </c>
      <c r="D438" s="24"/>
      <c r="E438" s="26" t="s">
        <v>15</v>
      </c>
      <c r="F438" s="51"/>
      <c r="G438" s="51"/>
      <c r="H438" s="52"/>
      <c r="M438" s="8" t="str">
        <f t="shared" si="20"/>
        <v>B</v>
      </c>
      <c r="O438" s="8" t="s">
        <v>10</v>
      </c>
    </row>
    <row r="439" spans="1:15">
      <c r="A439" s="19" t="str">
        <f>IF(COUNTA(E439)=0,"",LOOKUP(A437,{"A","B","C","D","E","F","G","H","J","K","L","M","N","P","Q","R","S","T","U","V","W","X","Y";"B","C","D","E","F","G","H","J","K","L","M","N","P","Q","R","S","T","U","V","W","X","Y","Z"}))</f>
        <v/>
      </c>
      <c r="B439" s="20"/>
      <c r="C439" s="97"/>
      <c r="D439" s="24"/>
      <c r="E439" s="26"/>
      <c r="F439" s="51"/>
      <c r="G439" s="51"/>
      <c r="H439" s="52"/>
      <c r="M439" s="8" t="str">
        <f t="shared" si="20"/>
        <v>c</v>
      </c>
      <c r="O439" s="8" t="s">
        <v>3</v>
      </c>
    </row>
    <row r="440" spans="1:15" ht="60">
      <c r="A440" s="19" t="str">
        <f>IF(COUNTA(E440)=0,"",LOOKUP(A438,{"A","B","C","D","E","F","G","H","J","K","L","M","N","P","Q","R","S","T","U","V","W","X","Y";"B","C","D","E","F","G","H","J","K","L","M","N","P","Q","R","S","T","U","V","W","X","Y","Z"}))</f>
        <v/>
      </c>
      <c r="B440" s="20"/>
      <c r="C440" s="64" t="s">
        <v>126</v>
      </c>
      <c r="D440" s="24"/>
      <c r="E440" s="26"/>
      <c r="F440" s="51"/>
      <c r="G440" s="51"/>
      <c r="H440" s="52"/>
      <c r="M440" s="8" t="str">
        <f t="shared" si="18"/>
        <v>c</v>
      </c>
      <c r="O440" s="8" t="s">
        <v>3</v>
      </c>
    </row>
    <row r="441" spans="1:15">
      <c r="A441" s="19" t="str">
        <f>IF(COUNTA(E441)=0,"",LOOKUP(A439,{"A","B","C","D","E","F","G","H","J","K","L","M","N","P","Q","R","S","T","U","V","W","X","Y";"B","C","D","E","F","G","H","J","K","L","M","N","P","Q","R","S","T","U","V","W","X","Y","Z"}))</f>
        <v/>
      </c>
      <c r="B441" s="20"/>
      <c r="C441" s="50"/>
      <c r="D441" s="24"/>
      <c r="E441" s="26"/>
      <c r="F441" s="51"/>
      <c r="G441" s="51"/>
      <c r="H441" s="52"/>
      <c r="M441" s="8" t="str">
        <f t="shared" si="18"/>
        <v>c</v>
      </c>
      <c r="O441" s="8" t="s">
        <v>3</v>
      </c>
    </row>
    <row r="442" spans="1:15">
      <c r="A442" s="19" t="s">
        <v>51</v>
      </c>
      <c r="B442" s="20"/>
      <c r="C442" s="97" t="s">
        <v>127</v>
      </c>
      <c r="D442" s="24"/>
      <c r="E442" s="26" t="s">
        <v>15</v>
      </c>
      <c r="F442" s="51"/>
      <c r="G442" s="51"/>
      <c r="H442" s="52"/>
      <c r="M442" s="8" t="str">
        <f t="shared" si="18"/>
        <v>B</v>
      </c>
      <c r="O442" s="8" t="s">
        <v>10</v>
      </c>
    </row>
    <row r="443" spans="1:15">
      <c r="A443" s="19" t="str">
        <f>IF(COUNTA(E443)=0,"",LOOKUP(A441,{"A","B","C","D","E","F","G","H","J","K","L","M","N","P","Q","R","S","T","U","V","W","X","Y";"B","C","D","E","F","G","H","J","K","L","M","N","P","Q","R","S","T","U","V","W","X","Y","Z"}))</f>
        <v/>
      </c>
      <c r="B443" s="20"/>
      <c r="C443" s="50"/>
      <c r="D443" s="24"/>
      <c r="E443" s="26"/>
      <c r="F443" s="51"/>
      <c r="G443" s="51"/>
      <c r="H443" s="52"/>
      <c r="M443" s="8" t="str">
        <f t="shared" si="18"/>
        <v>c</v>
      </c>
      <c r="O443" s="8" t="s">
        <v>3</v>
      </c>
    </row>
    <row r="444" spans="1:15">
      <c r="A444" s="19" t="str">
        <f>IF(COUNTA(E444)=0,"",LOOKUP(A442,{"A","B","C","D","E","F","G","H","J","K","L","M","N","P","Q","R","S","T","U","V","W","X","Y";"B","C","D","E","F","G","H","J","K","L","M","N","P","Q","R","S","T","U","V","W","X","Y","Z"}))</f>
        <v/>
      </c>
      <c r="B444" s="20"/>
      <c r="C444" s="97"/>
      <c r="D444" s="24"/>
      <c r="E444" s="26"/>
      <c r="F444" s="51"/>
      <c r="G444" s="51"/>
      <c r="H444" s="52"/>
    </row>
    <row r="445" spans="1:15">
      <c r="A445" s="19" t="str">
        <f>IF(COUNTA(E445)=0,"",LOOKUP(A443,{"A","B","C","D","E","F","G","H","J","K","L","M","N","P","Q","R","S","T","U","V","W","X","Y";"B","C","D","E","F","G","H","J","K","L","M","N","P","Q","R","S","T","U","V","W","X","Y","Z"}))</f>
        <v/>
      </c>
      <c r="B445" s="20"/>
      <c r="C445" s="97"/>
      <c r="D445" s="24"/>
      <c r="E445" s="26"/>
      <c r="F445" s="51"/>
      <c r="G445" s="51"/>
      <c r="H445" s="52"/>
    </row>
    <row r="446" spans="1:15">
      <c r="A446" s="19" t="str">
        <f>IF(COUNTA(E446)=0,"",LOOKUP(A444,{"A","B","C","D","E","F","G","H","J","K","L","M","N","P","Q","R","S","T","U","V","W","X","Y";"B","C","D","E","F","G","H","J","K","L","M","N","P","Q","R","S","T","U","V","W","X","Y","Z"}))</f>
        <v/>
      </c>
      <c r="B446" s="20"/>
      <c r="C446" s="97"/>
      <c r="D446" s="24"/>
      <c r="E446" s="26"/>
      <c r="F446" s="51"/>
      <c r="G446" s="51"/>
      <c r="H446" s="52"/>
    </row>
    <row r="447" spans="1:15">
      <c r="A447" s="19" t="str">
        <f>IF(COUNTA(E447)=0,"",LOOKUP(A445,{"A","B","C","D","E","F","G","H","J","K","L","M","N","P","Q","R","S","T","U","V","W","X","Y";"B","C","D","E","F","G","H","J","K","L","M","N","P","Q","R","S","T","U","V","W","X","Y","Z"}))</f>
        <v/>
      </c>
      <c r="B447" s="20"/>
      <c r="C447" s="97"/>
      <c r="D447" s="24"/>
      <c r="E447" s="26"/>
      <c r="F447" s="51"/>
      <c r="G447" s="51"/>
      <c r="H447" s="52"/>
    </row>
    <row r="448" spans="1:15">
      <c r="A448" s="19" t="str">
        <f>IF(COUNTA(E448)=0,"",LOOKUP(A446,{"A","B","C","D","E","F","G","H","J","K","L","M","N","P","Q","R","S","T","U","V","W","X","Y";"B","C","D","E","F","G","H","J","K","L","M","N","P","Q","R","S","T","U","V","W","X","Y","Z"}))</f>
        <v/>
      </c>
      <c r="B448" s="20"/>
      <c r="C448" s="97"/>
      <c r="D448" s="24"/>
      <c r="E448" s="26"/>
      <c r="F448" s="51"/>
      <c r="G448" s="51"/>
      <c r="H448" s="52"/>
    </row>
    <row r="449" spans="1:15">
      <c r="A449" s="19" t="str">
        <f>IF(COUNTA(E449)=0,"",LOOKUP(A447,{"A","B","C","D","E","F","G","H","J","K","L","M","N","P","Q","R","S","T","U","V","W","X","Y";"B","C","D","E","F","G","H","J","K","L","M","N","P","Q","R","S","T","U","V","W","X","Y","Z"}))</f>
        <v/>
      </c>
      <c r="B449" s="20"/>
      <c r="C449" s="97"/>
      <c r="D449" s="24"/>
      <c r="E449" s="26"/>
      <c r="F449" s="51"/>
      <c r="G449" s="51"/>
      <c r="H449" s="52"/>
    </row>
    <row r="450" spans="1:15">
      <c r="A450" s="19" t="str">
        <f>IF(COUNTA(E450)=0,"",LOOKUP(A448,{"A","B","C","D","E","F","G","H","J","K","L","M","N","P","Q","R","S","T","U","V","W","X","Y";"B","C","D","E","F","G","H","J","K","L","M","N","P","Q","R","S","T","U","V","W","X","Y","Z"}))</f>
        <v/>
      </c>
      <c r="B450" s="20"/>
      <c r="C450" s="97"/>
      <c r="D450" s="24"/>
      <c r="E450" s="26"/>
      <c r="F450" s="51"/>
      <c r="G450" s="51"/>
      <c r="H450" s="52"/>
    </row>
    <row r="451" spans="1:15">
      <c r="A451" s="19" t="str">
        <f>IF(COUNTA(E451)=0,"",LOOKUP(A449,{"A","B","C","D","E","F","G","H","J","K","L","M","N","P","Q","R","S","T","U","V","W","X","Y";"B","C","D","E","F","G","H","J","K","L","M","N","P","Q","R","S","T","U","V","W","X","Y","Z"}))</f>
        <v/>
      </c>
      <c r="B451" s="20"/>
      <c r="C451" s="97"/>
      <c r="D451" s="24"/>
      <c r="E451" s="26"/>
      <c r="F451" s="51"/>
      <c r="G451" s="51"/>
      <c r="H451" s="52"/>
    </row>
    <row r="452" spans="1:15">
      <c r="A452" s="19" t="str">
        <f>IF(COUNTA(E452)=0,"",LOOKUP(A450,{"A","B","C","D","E","F","G","H","J","K","L","M","N","P","Q","R","S","T","U","V","W","X","Y";"B","C","D","E","F","G","H","J","K","L","M","N","P","Q","R","S","T","U","V","W","X","Y","Z"}))</f>
        <v/>
      </c>
      <c r="B452" s="20"/>
      <c r="C452" s="97"/>
      <c r="D452" s="24"/>
      <c r="E452" s="26"/>
      <c r="F452" s="51"/>
      <c r="G452" s="51"/>
      <c r="H452" s="52"/>
    </row>
    <row r="453" spans="1:15">
      <c r="A453" s="19" t="str">
        <f>IF(COUNTA(E453)=0,"",LOOKUP(A451,{"A","B","C","D","E","F","G","H","J","K","L","M","N","P","Q","R","S","T","U","V","W","X","Y";"B","C","D","E","F","G","H","J","K","L","M","N","P","Q","R","S","T","U","V","W","X","Y","Z"}))</f>
        <v/>
      </c>
      <c r="B453" s="20"/>
      <c r="C453" s="97"/>
      <c r="D453" s="24"/>
      <c r="E453" s="26"/>
      <c r="F453" s="51"/>
      <c r="G453" s="51"/>
      <c r="H453" s="52"/>
      <c r="M453" s="8" t="str">
        <f t="shared" ref="M453:M463" si="21">IF(E453="item","A",IF(COUNTA(A453,D453,E453)=0,"",IF(COUNTA(A453,D453,E453)=3,"A",IF(COUNTA(A453,D453,E453)=2,"B","c"))))</f>
        <v>c</v>
      </c>
      <c r="O453" s="8" t="s">
        <v>3</v>
      </c>
    </row>
    <row r="454" spans="1:15" s="48" customFormat="1">
      <c r="A454" s="19" t="str">
        <f>IF(COUNTA(E454)=0,"",LOOKUP(A452,{"A","B","C","D","E","F","G","H","J","K","L","M","N","P","Q","R","S","T","U","V","W","X","Y";"B","C","D","E","F","G","H","J","K","L","M","N","P","Q","R","S","T","U","V","W","X","Y","Z"}))</f>
        <v/>
      </c>
      <c r="B454" s="94"/>
      <c r="C454" s="98"/>
      <c r="D454" s="24"/>
      <c r="E454" s="26"/>
      <c r="F454" s="51"/>
      <c r="G454" s="51"/>
      <c r="H454" s="52"/>
      <c r="M454" s="8" t="str">
        <f t="shared" si="21"/>
        <v>c</v>
      </c>
      <c r="O454" s="48" t="s">
        <v>3</v>
      </c>
    </row>
    <row r="455" spans="1:15" s="102" customFormat="1">
      <c r="A455" s="99" t="str">
        <f>IF(COUNTA(E455)=0,"",LOOKUP(A453,{"A","B","C","D","E","F","G","H","J","K","L","M","N","P","Q","R","S","T","U","V","W","X","Y";"B","C","D","E","F","G","H","J","K","L","M","N","P","Q","R","S","T","U","V","W","X","Y","Z"}))</f>
        <v/>
      </c>
      <c r="B455" s="100"/>
      <c r="C455" s="226" t="s">
        <v>39</v>
      </c>
      <c r="D455" s="90"/>
      <c r="E455" s="88"/>
      <c r="F455" s="244" t="s">
        <v>29</v>
      </c>
      <c r="G455" s="246"/>
      <c r="H455" s="101"/>
      <c r="M455" s="8" t="str">
        <f t="shared" si="21"/>
        <v>c</v>
      </c>
      <c r="O455" s="102" t="s">
        <v>3</v>
      </c>
    </row>
    <row r="456" spans="1:15" s="102" customFormat="1">
      <c r="A456" s="103" t="str">
        <f>IF(COUNTA(E456)=0,"",LOOKUP(A454,{"A","B","C","D","E","F","G","H","J","K","L","M","N","P","Q","R","S","T","U","V","W","X","Y";"B","C","D","E","F","G","H","J","K","L","M","N","P","Q","R","S","T","U","V","W","X","Y","Z"}))</f>
        <v/>
      </c>
      <c r="B456" s="104"/>
      <c r="C456" s="227"/>
      <c r="D456" s="54"/>
      <c r="E456" s="92"/>
      <c r="F456" s="245"/>
      <c r="G456" s="247"/>
      <c r="H456" s="101"/>
      <c r="M456" s="8" t="str">
        <f t="shared" si="21"/>
        <v>c</v>
      </c>
      <c r="O456" s="102" t="s">
        <v>3</v>
      </c>
    </row>
    <row r="457" spans="1:15" s="48" customFormat="1">
      <c r="A457" s="19" t="str">
        <f>IF(COUNTA(E457)=0,"",LOOKUP(A455,{"A","B","C","D","E","F","G","H","J","K","L","M","N","P","Q","R","S","T","U","V","W","X","Y";"B","C","D","E","F","G","H","J","K","L","M","N","P","Q","R","S","T","U","V","W","X","Y","Z"}))</f>
        <v/>
      </c>
      <c r="B457" s="94"/>
      <c r="C457" s="67"/>
      <c r="D457" s="24"/>
      <c r="E457" s="26"/>
      <c r="F457" s="51"/>
      <c r="G457" s="51"/>
      <c r="H457" s="52"/>
      <c r="M457" s="8" t="str">
        <f t="shared" si="21"/>
        <v>c</v>
      </c>
      <c r="O457" s="48" t="s">
        <v>3</v>
      </c>
    </row>
    <row r="458" spans="1:15" ht="30">
      <c r="A458" s="19" t="str">
        <f>IF(COUNTA(E458)=0,"",LOOKUP(A456,{"A","B","C","D","E","F","G","H","J","K","L","M","N","P","Q","R","S","T","U","V","W","X","Y";"B","C","D","E","F","G","H","J","K","L","M","N","P","Q","R","S","T","U","V","W","X","Y","Z"}))</f>
        <v/>
      </c>
      <c r="B458" s="20"/>
      <c r="C458" s="65" t="s">
        <v>30</v>
      </c>
      <c r="D458" s="24"/>
      <c r="E458" s="26"/>
      <c r="F458" s="51"/>
      <c r="G458" s="51"/>
      <c r="H458" s="52"/>
      <c r="M458" s="8" t="str">
        <f t="shared" si="21"/>
        <v>c</v>
      </c>
      <c r="O458" s="8" t="s">
        <v>3</v>
      </c>
    </row>
    <row r="459" spans="1:15">
      <c r="A459" s="19" t="str">
        <f>IF(COUNTA(E459)=0,"",LOOKUP(A457,{"A","B","C","D","E","F","G","H","J","K","L","M","N","P","Q","R","S","T","U","V","W","X","Y";"B","C","D","E","F","G","H","J","K","L","M","N","P","Q","R","S","T","U","V","W","X","Y","Z"}))</f>
        <v/>
      </c>
      <c r="B459" s="20"/>
      <c r="C459" s="66"/>
      <c r="D459" s="24"/>
      <c r="E459" s="26"/>
      <c r="F459" s="51"/>
      <c r="G459" s="51"/>
      <c r="H459" s="52"/>
      <c r="M459" s="8" t="str">
        <f t="shared" si="21"/>
        <v>c</v>
      </c>
      <c r="O459" s="8" t="s">
        <v>3</v>
      </c>
    </row>
    <row r="460" spans="1:15">
      <c r="A460" s="19" t="str">
        <f>IF(COUNTA(E460)=0,"",LOOKUP(A458,{"A","B","C","D","E","F","G","H","J","K","L","M","N","P","Q","R","S","T","U","V","W","X","Y";"B","C","D","E","F","G","H","J","K","L","M","N","P","Q","R","S","T","U","V","W","X","Y","Z"}))</f>
        <v/>
      </c>
      <c r="B460" s="20"/>
      <c r="C460" s="67" t="s">
        <v>95</v>
      </c>
      <c r="D460" s="24"/>
      <c r="E460" s="26"/>
      <c r="F460" s="51"/>
      <c r="G460" s="51"/>
      <c r="H460" s="52"/>
      <c r="M460" s="8" t="str">
        <f t="shared" si="21"/>
        <v>c</v>
      </c>
      <c r="O460" s="8" t="s">
        <v>3</v>
      </c>
    </row>
    <row r="461" spans="1:15">
      <c r="A461" s="19" t="str">
        <f>IF(COUNTA(E461)=0,"",LOOKUP(A459,{"A","B","C","D","E","F","G","H","J","K","L","M","N","P","Q","R","S","T","U","V","W","X","Y";"B","C","D","E","F","G","H","J","K","L","M","N","P","Q","R","S","T","U","V","W","X","Y","Z"}))</f>
        <v/>
      </c>
      <c r="B461" s="20"/>
      <c r="C461" s="66"/>
      <c r="D461" s="24"/>
      <c r="E461" s="26"/>
      <c r="F461" s="51"/>
      <c r="G461" s="51"/>
      <c r="H461" s="52"/>
      <c r="M461" s="8" t="str">
        <f t="shared" si="21"/>
        <v>c</v>
      </c>
      <c r="O461" s="8" t="s">
        <v>3</v>
      </c>
    </row>
    <row r="462" spans="1:15">
      <c r="A462" s="19" t="str">
        <f>IF(COUNTA(E462)=0,"",LOOKUP(A460,{"A","B","C","D","E","F","G","H","J","K","L","M","N","P","Q","R","S","T","U","V","W","X","Y";"B","C","D","E","F","G","H","J","K","L","M","N","P","Q","R","S","T","U","V","W","X","Y","Z"}))</f>
        <v/>
      </c>
      <c r="B462" s="20"/>
      <c r="C462" s="63" t="s">
        <v>124</v>
      </c>
      <c r="D462" s="24"/>
      <c r="E462" s="26"/>
      <c r="F462" s="51"/>
      <c r="G462" s="51"/>
      <c r="H462" s="52"/>
      <c r="M462" s="8" t="str">
        <f t="shared" si="21"/>
        <v>c</v>
      </c>
      <c r="O462" s="8" t="s">
        <v>3</v>
      </c>
    </row>
    <row r="463" spans="1:15">
      <c r="A463" s="19" t="str">
        <f>IF(COUNTA(E463)=0,"",LOOKUP(A461,{"A","B","C","D","E","F","G","H","J","K","L","M","N","P","Q","R","S","T","U","V","W","X","Y";"B","C","D","E","F","G","H","J","K","L","M","N","P","Q","R","S","T","U","V","W","X","Y","Z"}))</f>
        <v/>
      </c>
      <c r="B463" s="20"/>
      <c r="C463" s="96"/>
      <c r="D463" s="24"/>
      <c r="E463" s="26"/>
      <c r="F463" s="51"/>
      <c r="G463" s="51"/>
      <c r="H463" s="52"/>
      <c r="M463" s="8" t="str">
        <f t="shared" si="21"/>
        <v>c</v>
      </c>
      <c r="O463" s="8" t="s">
        <v>3</v>
      </c>
    </row>
    <row r="464" spans="1:15">
      <c r="A464" s="19" t="str">
        <f>IF(COUNTA(E464)=0,"",LOOKUP(A462,{"A","B","C","D","E","F","G","H","J","K","L","M","N","P","Q","R","S","T","U","V","W","X","Y";"B","C","D","E","F","G","H","J","K","L","M","N","P","Q","R","S","T","U","V","W","X","Y","Z"}))</f>
        <v/>
      </c>
      <c r="B464" s="20"/>
      <c r="C464" s="67" t="s">
        <v>128</v>
      </c>
      <c r="D464" s="24"/>
      <c r="E464" s="26"/>
      <c r="F464" s="51"/>
      <c r="G464" s="51"/>
      <c r="H464" s="52"/>
      <c r="M464" s="8" t="str">
        <f t="shared" si="18"/>
        <v>c</v>
      </c>
      <c r="O464" s="8" t="s">
        <v>3</v>
      </c>
    </row>
    <row r="465" spans="1:15">
      <c r="A465" s="19" t="str">
        <f>IF(COUNTA(E465)=0,"",LOOKUP(A463,{"A","B","C","D","E","F","G","H","J","K","L","M","N","P","Q","R","S","T","U","V","W","X","Y";"B","C","D","E","F","G","H","J","K","L","M","N","P","Q","R","S","T","U","V","W","X","Y","Z"}))</f>
        <v/>
      </c>
      <c r="B465" s="20"/>
      <c r="C465" s="66"/>
      <c r="D465" s="24"/>
      <c r="E465" s="26"/>
      <c r="F465" s="51"/>
      <c r="G465" s="51"/>
      <c r="H465" s="52"/>
      <c r="M465" s="8" t="str">
        <f t="shared" si="18"/>
        <v>c</v>
      </c>
      <c r="O465" s="8" t="s">
        <v>3</v>
      </c>
    </row>
    <row r="466" spans="1:15" ht="45">
      <c r="A466" s="19" t="str">
        <f>IF(COUNTA(E466)=0,"",LOOKUP(A464,{"A","B","C","D","E","F","G","H","J","K","L","M","N","P","Q","R","S","T","U","V","W","X","Y";"B","C","D","E","F","G","H","J","K","L","M","N","P","Q","R","S","T","U","V","W","X","Y","Z"}))</f>
        <v/>
      </c>
      <c r="B466" s="20"/>
      <c r="C466" s="67" t="s">
        <v>129</v>
      </c>
      <c r="D466" s="24"/>
      <c r="E466" s="26"/>
      <c r="F466" s="51"/>
      <c r="G466" s="51"/>
      <c r="H466" s="52"/>
      <c r="M466" s="8" t="str">
        <f t="shared" si="18"/>
        <v>c</v>
      </c>
      <c r="O466" s="8" t="s">
        <v>3</v>
      </c>
    </row>
    <row r="467" spans="1:15">
      <c r="A467" s="19" t="str">
        <f>IF(COUNTA(E467)=0,"",LOOKUP(A465,{"A","B","C","D","E","F","G","H","J","K","L","M","N","P","Q","R","S","T","U","V","W","X","Y";"B","C","D","E","F","G","H","J","K","L","M","N","P","Q","R","S","T","U","V","W","X","Y","Z"}))</f>
        <v/>
      </c>
      <c r="B467" s="20"/>
      <c r="C467" s="50"/>
      <c r="D467" s="24"/>
      <c r="E467" s="26"/>
      <c r="F467" s="51"/>
      <c r="G467" s="51"/>
      <c r="H467" s="52"/>
      <c r="M467" s="8" t="str">
        <f t="shared" si="18"/>
        <v>c</v>
      </c>
      <c r="O467" s="8" t="s">
        <v>3</v>
      </c>
    </row>
    <row r="468" spans="1:15">
      <c r="A468" s="19" t="s">
        <v>10</v>
      </c>
      <c r="B468" s="20"/>
      <c r="C468" s="97" t="s">
        <v>130</v>
      </c>
      <c r="D468" s="24"/>
      <c r="E468" s="26" t="s">
        <v>22</v>
      </c>
      <c r="F468" s="51"/>
      <c r="G468" s="51"/>
      <c r="H468" s="52"/>
      <c r="M468" s="8" t="str">
        <f t="shared" si="18"/>
        <v>B</v>
      </c>
      <c r="O468" s="8" t="s">
        <v>10</v>
      </c>
    </row>
    <row r="469" spans="1:15">
      <c r="A469" s="19" t="str">
        <f>IF(COUNTA(E469)=0,"",LOOKUP(A467,{"A","B","C","D","E","F","G","H","J","K","L","M","N","P","Q","R","S","T","U","V","W","X","Y";"B","C","D","E","F","G","H","J","K","L","M","N","P","Q","R","S","T","U","V","W","X","Y","Z"}))</f>
        <v/>
      </c>
      <c r="B469" s="20"/>
      <c r="C469" s="50"/>
      <c r="D469" s="24"/>
      <c r="E469" s="26"/>
      <c r="F469" s="51"/>
      <c r="G469" s="51"/>
      <c r="H469" s="52"/>
      <c r="M469" s="8" t="str">
        <f t="shared" si="18"/>
        <v>c</v>
      </c>
      <c r="O469" s="8" t="s">
        <v>3</v>
      </c>
    </row>
    <row r="470" spans="1:15">
      <c r="A470" s="19" t="str">
        <f>IF(COUNTA(E470)=0,"",LOOKUP(A468,{"A","B","C","D","E","F","G","H","J","K","L","M","N","P","Q","R","S","T","U","V","W","X","Y";"B","C","D","E","F","G","H","J","K","L","M","N","P","Q","R","S","T","U","V","W","X","Y","Z"}))</f>
        <v>B</v>
      </c>
      <c r="B470" s="20"/>
      <c r="C470" s="97" t="s">
        <v>131</v>
      </c>
      <c r="D470" s="24"/>
      <c r="E470" s="26" t="s">
        <v>22</v>
      </c>
      <c r="F470" s="51"/>
      <c r="G470" s="51"/>
      <c r="H470" s="52"/>
      <c r="M470" s="8" t="str">
        <f t="shared" si="18"/>
        <v>B</v>
      </c>
      <c r="O470" s="8" t="s">
        <v>10</v>
      </c>
    </row>
    <row r="471" spans="1:15">
      <c r="A471" s="19" t="str">
        <f>IF(COUNTA(E471)=0,"",LOOKUP(A469,{"A","B","C","D","E","F","G","H","J","K","L","M","N","P","Q","R","S","T","U","V","W","X","Y";"B","C","D","E","F","G","H","J","K","L","M","N","P","Q","R","S","T","U","V","W","X","Y","Z"}))</f>
        <v/>
      </c>
      <c r="B471" s="20"/>
      <c r="C471" s="97"/>
      <c r="D471" s="24"/>
      <c r="E471" s="26"/>
      <c r="F471" s="51"/>
      <c r="G471" s="51"/>
      <c r="H471" s="52"/>
      <c r="M471" s="8" t="str">
        <f t="shared" si="18"/>
        <v>c</v>
      </c>
      <c r="O471" s="8" t="s">
        <v>3</v>
      </c>
    </row>
    <row r="472" spans="1:15">
      <c r="A472" s="19" t="str">
        <f>IF(COUNTA(E472)=0,"",LOOKUP(A470,{"A","B","C","D","E","F","G","H","J","K","L","M","N","P","Q","R","S","T","U","V","W","X","Y";"B","C","D","E","F","G","H","J","K","L","M","N","P","Q","R","S","T","U","V","W","X","Y","Z"}))</f>
        <v>C</v>
      </c>
      <c r="B472" s="20"/>
      <c r="C472" s="97" t="s">
        <v>132</v>
      </c>
      <c r="D472" s="24"/>
      <c r="E472" s="26" t="s">
        <v>22</v>
      </c>
      <c r="F472" s="51"/>
      <c r="G472" s="51"/>
      <c r="H472" s="52"/>
      <c r="M472" s="8" t="str">
        <f t="shared" si="18"/>
        <v>B</v>
      </c>
      <c r="O472" s="8" t="s">
        <v>10</v>
      </c>
    </row>
    <row r="473" spans="1:15">
      <c r="A473" s="19" t="str">
        <f>IF(COUNTA(E473)=0,"",LOOKUP(A471,{"A","B","C","D","E","F","G","H","J","K","L","M","N","P","Q","R","S","T","U","V","W","X","Y";"B","C","D","E","F","G","H","J","K","L","M","N","P","Q","R","S","T","U","V","W","X","Y","Z"}))</f>
        <v/>
      </c>
      <c r="B473" s="20"/>
      <c r="C473" s="97"/>
      <c r="D473" s="24"/>
      <c r="E473" s="26"/>
      <c r="F473" s="51"/>
      <c r="G473" s="51"/>
      <c r="H473" s="52"/>
      <c r="M473" s="8" t="str">
        <f t="shared" si="18"/>
        <v>c</v>
      </c>
      <c r="O473" s="8" t="s">
        <v>3</v>
      </c>
    </row>
    <row r="474" spans="1:15">
      <c r="A474" s="19" t="str">
        <f>IF(COUNTA(E474)=0,"",LOOKUP(A472,{"A","B","C","D","E","F","G","H","J","K","L","M","N","P","Q","R","S","T","U","V","W","X","Y";"B","C","D","E","F","G","H","J","K","L","M","N","P","Q","R","S","T","U","V","W","X","Y","Z"}))</f>
        <v>D</v>
      </c>
      <c r="B474" s="20"/>
      <c r="C474" s="97" t="s">
        <v>133</v>
      </c>
      <c r="D474" s="24"/>
      <c r="E474" s="26" t="s">
        <v>22</v>
      </c>
      <c r="F474" s="51"/>
      <c r="G474" s="51"/>
      <c r="H474" s="52"/>
      <c r="M474" s="8" t="str">
        <f>IF(E474="item","A",IF(COUNTA(A474,D474,E474)=0,"",IF(COUNTA(A474,D474,E474)=3,"A",IF(COUNTA(A474,D474,E474)=2,"B","c"))))</f>
        <v>B</v>
      </c>
      <c r="O474" s="8" t="s">
        <v>10</v>
      </c>
    </row>
    <row r="475" spans="1:15">
      <c r="A475" s="19" t="str">
        <f>IF(COUNTA(E475)=0,"",LOOKUP(A473,{"A","B","C","D","E","F","G","H","J","K","L","M","N","P","Q","R","S","T","U","V","W","X","Y";"B","C","D","E","F","G","H","J","K","L","M","N","P","Q","R","S","T","U","V","W","X","Y","Z"}))</f>
        <v/>
      </c>
      <c r="B475" s="20"/>
      <c r="C475" s="97"/>
      <c r="D475" s="24"/>
      <c r="E475" s="26"/>
      <c r="F475" s="51"/>
      <c r="G475" s="51"/>
      <c r="H475" s="52"/>
      <c r="M475" s="8" t="str">
        <f>IF(E475="item","A",IF(COUNTA(A475,D475,E475)=0,"",IF(COUNTA(A475,D475,E475)=3,"A",IF(COUNTA(A475,D475,E475)=2,"B","c"))))</f>
        <v>c</v>
      </c>
      <c r="O475" s="8" t="s">
        <v>3</v>
      </c>
    </row>
    <row r="476" spans="1:15">
      <c r="A476" s="19" t="str">
        <f>IF(COUNTA(E476)=0,"",LOOKUP(A474,{"A","B","C","D","E","F","G","H","J","K","L","M","N","P","Q","R","S","T","U","V","W","X","Y";"B","C","D","E","F","G","H","J","K","L","M","N","P","Q","R","S","T","U","V","W","X","Y","Z"}))</f>
        <v>E</v>
      </c>
      <c r="B476" s="20"/>
      <c r="C476" s="97" t="s">
        <v>134</v>
      </c>
      <c r="D476" s="24"/>
      <c r="E476" s="26" t="s">
        <v>22</v>
      </c>
      <c r="F476" s="51"/>
      <c r="G476" s="51"/>
      <c r="H476" s="52"/>
      <c r="M476" s="8" t="str">
        <f t="shared" ref="M476:M477" si="22">IF(E476="item","A",IF(COUNTA(A476,D476,E476)=0,"",IF(COUNTA(A476,D476,E476)=3,"A",IF(COUNTA(A476,D476,E476)=2,"B","c"))))</f>
        <v>B</v>
      </c>
      <c r="O476" s="8" t="s">
        <v>10</v>
      </c>
    </row>
    <row r="477" spans="1:15">
      <c r="A477" s="19" t="str">
        <f>IF(COUNTA(E477)=0,"",LOOKUP(A475,{"A","B","C","D","E","F","G","H","J","K","L","M","N","P","Q","R","S","T","U","V","W","X","Y";"B","C","D","E","F","G","H","J","K","L","M","N","P","Q","R","S","T","U","V","W","X","Y","Z"}))</f>
        <v/>
      </c>
      <c r="B477" s="20"/>
      <c r="C477" s="97"/>
      <c r="D477" s="24"/>
      <c r="E477" s="26"/>
      <c r="F477" s="51"/>
      <c r="G477" s="51"/>
      <c r="H477" s="52"/>
      <c r="M477" s="8" t="str">
        <f t="shared" si="22"/>
        <v>c</v>
      </c>
      <c r="O477" s="8" t="s">
        <v>3</v>
      </c>
    </row>
    <row r="478" spans="1:15">
      <c r="A478" s="19" t="str">
        <f>IF(COUNTA(E478)=0,"",LOOKUP(A476,{"A","B","C","D","E","F","G","H","J","K","L","M","N","P","Q","R","S","T","U","V","W","X","Y";"B","C","D","E","F","G","H","J","K","L","M","N","P","Q","R","S","T","U","V","W","X","Y","Z"}))</f>
        <v>F</v>
      </c>
      <c r="B478" s="20"/>
      <c r="C478" s="97" t="s">
        <v>135</v>
      </c>
      <c r="D478" s="24"/>
      <c r="E478" s="26" t="s">
        <v>22</v>
      </c>
      <c r="F478" s="51"/>
      <c r="G478" s="51"/>
      <c r="H478" s="52"/>
      <c r="M478" s="8" t="str">
        <f>IF(E478="item","A",IF(COUNTA(A478,D478,E478)=0,"",IF(COUNTA(A478,D478,E478)=3,"A",IF(COUNTA(A478,D478,E478)=2,"B","c"))))</f>
        <v>B</v>
      </c>
      <c r="O478" s="8" t="s">
        <v>10</v>
      </c>
    </row>
    <row r="479" spans="1:15">
      <c r="A479" s="19" t="str">
        <f>IF(COUNTA(E479)=0,"",LOOKUP(A477,{"A","B","C","D","E","F","G","H","J","K","L","M","N","P","Q","R","S","T","U","V","W","X","Y";"B","C","D","E","F","G","H","J","K","L","M","N","P","Q","R","S","T","U","V","W","X","Y","Z"}))</f>
        <v/>
      </c>
      <c r="B479" s="20"/>
      <c r="C479" s="97"/>
      <c r="D479" s="24"/>
      <c r="E479" s="26"/>
      <c r="F479" s="51"/>
      <c r="G479" s="51"/>
      <c r="H479" s="52"/>
      <c r="M479" s="8" t="str">
        <f>IF(E479="item","A",IF(COUNTA(A479,D479,E479)=0,"",IF(COUNTA(A479,D479,E479)=3,"A",IF(COUNTA(A479,D479,E479)=2,"B","c"))))</f>
        <v>c</v>
      </c>
      <c r="O479" s="8" t="s">
        <v>3</v>
      </c>
    </row>
    <row r="480" spans="1:15">
      <c r="A480" s="19" t="str">
        <f>IF(COUNTA(E480)=0,"",LOOKUP(A478,{"A","B","C","D","E","F","G","H","J","K","L","M","N","P","Q","R","S","T","U","V","W","X","Y";"B","C","D","E","F","G","H","J","K","L","M","N","P","Q","R","S","T","U","V","W","X","Y","Z"}))</f>
        <v>G</v>
      </c>
      <c r="B480" s="20"/>
      <c r="C480" s="97" t="s">
        <v>136</v>
      </c>
      <c r="D480" s="24"/>
      <c r="E480" s="26" t="s">
        <v>22</v>
      </c>
      <c r="F480" s="51"/>
      <c r="G480" s="51"/>
      <c r="H480" s="52"/>
      <c r="M480" s="8" t="str">
        <f t="shared" ref="M480:M508" si="23">IF(E480="item","A",IF(COUNTA(A480,D480,E480)=0,"",IF(COUNTA(A480,D480,E480)=3,"A",IF(COUNTA(A480,D480,E480)=2,"B","c"))))</f>
        <v>B</v>
      </c>
      <c r="O480" s="8" t="s">
        <v>10</v>
      </c>
    </row>
    <row r="481" spans="1:15">
      <c r="A481" s="19" t="str">
        <f>IF(COUNTA(E481)=0,"",LOOKUP(A479,{"A","B","C","D","E","F","G","H","J","K","L","M","N","P","Q","R","S","T","U","V","W","X","Y";"B","C","D","E","F","G","H","J","K","L","M","N","P","Q","R","S","T","U","V","W","X","Y","Z"}))</f>
        <v/>
      </c>
      <c r="B481" s="20"/>
      <c r="C481" s="97"/>
      <c r="D481" s="24"/>
      <c r="E481" s="26"/>
      <c r="F481" s="51"/>
      <c r="G481" s="51"/>
      <c r="H481" s="52"/>
      <c r="M481" s="8" t="str">
        <f t="shared" si="23"/>
        <v>c</v>
      </c>
      <c r="O481" s="8" t="s">
        <v>3</v>
      </c>
    </row>
    <row r="482" spans="1:15">
      <c r="A482" s="19" t="str">
        <f>IF(COUNTA(E482)=0,"",LOOKUP(A480,{"A","B","C","D","E","F","G","H","J","K","L","M","N","P","Q","R","S","T","U","V","W","X","Y";"B","C","D","E","F","G","H","J","K","L","M","N","P","Q","R","S","T","U","V","W","X","Y","Z"}))</f>
        <v/>
      </c>
      <c r="B482" s="20"/>
      <c r="C482" s="97"/>
      <c r="D482" s="24"/>
      <c r="E482" s="26"/>
      <c r="F482" s="51"/>
      <c r="G482" s="51"/>
      <c r="H482" s="52"/>
      <c r="M482" s="8" t="str">
        <f t="shared" si="23"/>
        <v>c</v>
      </c>
      <c r="O482" s="8" t="s">
        <v>3</v>
      </c>
    </row>
    <row r="483" spans="1:15">
      <c r="A483" s="19" t="str">
        <f>IF(COUNTA(E483)=0,"",LOOKUP(A481,{"A","B","C","D","E","F","G","H","J","K","L","M","N","P","Q","R","S","T","U","V","W","X","Y";"B","C","D","E","F","G","H","J","K","L","M","N","P","Q","R","S","T","U","V","W","X","Y","Z"}))</f>
        <v/>
      </c>
      <c r="B483" s="20"/>
      <c r="C483" s="97"/>
      <c r="D483" s="24"/>
      <c r="E483" s="26"/>
      <c r="F483" s="51"/>
      <c r="G483" s="51"/>
      <c r="H483" s="52"/>
    </row>
    <row r="484" spans="1:15">
      <c r="A484" s="19" t="str">
        <f>IF(COUNTA(E484)=0,"",LOOKUP(A482,{"A","B","C","D","E","F","G","H","J","K","L","M","N","P","Q","R","S","T","U","V","W","X","Y";"B","C","D","E","F","G","H","J","K","L","M","N","P","Q","R","S","T","U","V","W","X","Y","Z"}))</f>
        <v/>
      </c>
      <c r="B484" s="20"/>
      <c r="C484" s="97"/>
      <c r="D484" s="24"/>
      <c r="E484" s="26"/>
      <c r="F484" s="51"/>
      <c r="G484" s="51"/>
      <c r="H484" s="52"/>
    </row>
    <row r="485" spans="1:15">
      <c r="A485" s="19" t="str">
        <f>IF(COUNTA(E485)=0,"",LOOKUP(A483,{"A","B","C","D","E","F","G","H","J","K","L","M","N","P","Q","R","S","T","U","V","W","X","Y";"B","C","D","E","F","G","H","J","K","L","M","N","P","Q","R","S","T","U","V","W","X","Y","Z"}))</f>
        <v/>
      </c>
      <c r="B485" s="20"/>
      <c r="C485" s="97"/>
      <c r="D485" s="24"/>
      <c r="E485" s="26"/>
      <c r="F485" s="51"/>
      <c r="G485" s="51"/>
      <c r="H485" s="52"/>
    </row>
    <row r="486" spans="1:15">
      <c r="A486" s="19" t="str">
        <f>IF(COUNTA(E486)=0,"",LOOKUP(A484,{"A","B","C","D","E","F","G","H","J","K","L","M","N","P","Q","R","S","T","U","V","W","X","Y";"B","C","D","E","F","G","H","J","K","L","M","N","P","Q","R","S","T","U","V","W","X","Y","Z"}))</f>
        <v/>
      </c>
      <c r="B486" s="20"/>
      <c r="C486" s="97"/>
      <c r="D486" s="24"/>
      <c r="E486" s="26"/>
      <c r="F486" s="51"/>
      <c r="G486" s="51"/>
      <c r="H486" s="52"/>
    </row>
    <row r="487" spans="1:15">
      <c r="A487" s="19" t="str">
        <f>IF(COUNTA(E487)=0,"",LOOKUP(A485,{"A","B","C","D","E","F","G","H","J","K","L","M","N","P","Q","R","S","T","U","V","W","X","Y";"B","C","D","E","F","G","H","J","K","L","M","N","P","Q","R","S","T","U","V","W","X","Y","Z"}))</f>
        <v/>
      </c>
      <c r="B487" s="20"/>
      <c r="C487" s="97"/>
      <c r="D487" s="24"/>
      <c r="E487" s="26"/>
      <c r="F487" s="51"/>
      <c r="G487" s="51"/>
      <c r="H487" s="52"/>
    </row>
    <row r="488" spans="1:15">
      <c r="A488" s="19" t="str">
        <f>IF(COUNTA(E488)=0,"",LOOKUP(A486,{"A","B","C","D","E","F","G","H","J","K","L","M","N","P","Q","R","S","T","U","V","W","X","Y";"B","C","D","E","F","G","H","J","K","L","M","N","P","Q","R","S","T","U","V","W","X","Y","Z"}))</f>
        <v/>
      </c>
      <c r="B488" s="20"/>
      <c r="C488" s="97"/>
      <c r="D488" s="24"/>
      <c r="E488" s="26"/>
      <c r="F488" s="51"/>
      <c r="G488" s="51"/>
      <c r="H488" s="52"/>
    </row>
    <row r="489" spans="1:15">
      <c r="A489" s="19" t="str">
        <f>IF(COUNTA(E489)=0,"",LOOKUP(A487,{"A","B","C","D","E","F","G","H","J","K","L","M","N","P","Q","R","S","T","U","V","W","X","Y";"B","C","D","E","F","G","H","J","K","L","M","N","P","Q","R","S","T","U","V","W","X","Y","Z"}))</f>
        <v/>
      </c>
      <c r="B489" s="20"/>
      <c r="C489" s="97"/>
      <c r="D489" s="24"/>
      <c r="E489" s="26"/>
      <c r="F489" s="51"/>
      <c r="G489" s="51"/>
      <c r="H489" s="52"/>
    </row>
    <row r="490" spans="1:15">
      <c r="A490" s="19" t="str">
        <f>IF(COUNTA(E490)=0,"",LOOKUP(A488,{"A","B","C","D","E","F","G","H","J","K","L","M","N","P","Q","R","S","T","U","V","W","X","Y";"B","C","D","E","F","G","H","J","K","L","M","N","P","Q","R","S","T","U","V","W","X","Y","Z"}))</f>
        <v/>
      </c>
      <c r="B490" s="20"/>
      <c r="C490" s="97"/>
      <c r="D490" s="24"/>
      <c r="E490" s="26"/>
      <c r="F490" s="51"/>
      <c r="G490" s="51"/>
      <c r="H490" s="52"/>
    </row>
    <row r="491" spans="1:15">
      <c r="A491" s="19" t="str">
        <f>IF(COUNTA(E491)=0,"",LOOKUP(A489,{"A","B","C","D","E","F","G","H","J","K","L","M","N","P","Q","R","S","T","U","V","W","X","Y";"B","C","D","E","F","G","H","J","K","L","M","N","P","Q","R","S","T","U","V","W","X","Y","Z"}))</f>
        <v/>
      </c>
      <c r="B491" s="20"/>
      <c r="C491" s="97"/>
      <c r="D491" s="24"/>
      <c r="E491" s="26"/>
      <c r="F491" s="51"/>
      <c r="G491" s="51"/>
      <c r="H491" s="52"/>
    </row>
    <row r="492" spans="1:15">
      <c r="A492" s="19" t="str">
        <f>IF(COUNTA(E492)=0,"",LOOKUP(A490,{"A","B","C","D","E","F","G","H","J","K","L","M","N","P","Q","R","S","T","U","V","W","X","Y";"B","C","D","E","F","G","H","J","K","L","M","N","P","Q","R","S","T","U","V","W","X","Y","Z"}))</f>
        <v/>
      </c>
      <c r="B492" s="20"/>
      <c r="C492" s="97"/>
      <c r="D492" s="24"/>
      <c r="E492" s="26"/>
      <c r="F492" s="51"/>
      <c r="G492" s="51"/>
      <c r="H492" s="52"/>
    </row>
    <row r="493" spans="1:15">
      <c r="A493" s="19" t="str">
        <f>IF(COUNTA(E493)=0,"",LOOKUP(A491,{"A","B","C","D","E","F","G","H","J","K","L","M","N","P","Q","R","S","T","U","V","W","X","Y";"B","C","D","E","F","G","H","J","K","L","M","N","P","Q","R","S","T","U","V","W","X","Y","Z"}))</f>
        <v/>
      </c>
      <c r="B493" s="20"/>
      <c r="C493" s="97"/>
      <c r="D493" s="24"/>
      <c r="E493" s="26"/>
      <c r="F493" s="51"/>
      <c r="G493" s="51"/>
      <c r="H493" s="52"/>
    </row>
    <row r="494" spans="1:15">
      <c r="A494" s="19" t="str">
        <f>IF(COUNTA(E494)=0,"",LOOKUP(A492,{"A","B","C","D","E","F","G","H","J","K","L","M","N","P","Q","R","S","T","U","V","W","X","Y";"B","C","D","E","F","G","H","J","K","L","M","N","P","Q","R","S","T","U","V","W","X","Y","Z"}))</f>
        <v/>
      </c>
      <c r="B494" s="20"/>
      <c r="C494" s="97"/>
      <c r="D494" s="24"/>
      <c r="E494" s="26"/>
      <c r="F494" s="51"/>
      <c r="G494" s="51"/>
      <c r="H494" s="52"/>
    </row>
    <row r="495" spans="1:15">
      <c r="A495" s="19" t="str">
        <f>IF(COUNTA(E495)=0,"",LOOKUP(A493,{"A","B","C","D","E","F","G","H","J","K","L","M","N","P","Q","R","S","T","U","V","W","X","Y";"B","C","D","E","F","G","H","J","K","L","M","N","P","Q","R","S","T","U","V","W","X","Y","Z"}))</f>
        <v/>
      </c>
      <c r="B495" s="20"/>
      <c r="C495" s="97"/>
      <c r="D495" s="24"/>
      <c r="E495" s="26"/>
      <c r="F495" s="51"/>
      <c r="G495" s="51"/>
      <c r="H495" s="52"/>
    </row>
    <row r="496" spans="1:15">
      <c r="A496" s="19" t="str">
        <f>IF(COUNTA(E496)=0,"",LOOKUP(A494,{"A","B","C","D","E","F","G","H","J","K","L","M","N","P","Q","R","S","T","U","V","W","X","Y";"B","C","D","E","F","G","H","J","K","L","M","N","P","Q","R","S","T","U","V","W","X","Y","Z"}))</f>
        <v/>
      </c>
      <c r="B496" s="20"/>
      <c r="C496" s="97"/>
      <c r="D496" s="24"/>
      <c r="E496" s="26"/>
      <c r="F496" s="51"/>
      <c r="G496" s="51"/>
      <c r="H496" s="52"/>
    </row>
    <row r="497" spans="1:15">
      <c r="A497" s="19" t="str">
        <f>IF(COUNTA(E497)=0,"",LOOKUP(A495,{"A","B","C","D","E","F","G","H","J","K","L","M","N","P","Q","R","S","T","U","V","W","X","Y";"B","C","D","E","F","G","H","J","K","L","M","N","P","Q","R","S","T","U","V","W","X","Y","Z"}))</f>
        <v/>
      </c>
      <c r="B497" s="20"/>
      <c r="C497" s="97"/>
      <c r="D497" s="24"/>
      <c r="E497" s="26"/>
      <c r="F497" s="51"/>
      <c r="G497" s="51"/>
      <c r="H497" s="52"/>
    </row>
    <row r="498" spans="1:15">
      <c r="A498" s="19" t="str">
        <f>IF(COUNTA(E498)=0,"",LOOKUP(A496,{"A","B","C","D","E","F","G","H","J","K","L","M","N","P","Q","R","S","T","U","V","W","X","Y";"B","C","D","E","F","G","H","J","K","L","M","N","P","Q","R","S","T","U","V","W","X","Y","Z"}))</f>
        <v/>
      </c>
      <c r="B498" s="20"/>
      <c r="C498" s="97"/>
      <c r="D498" s="24"/>
      <c r="E498" s="26"/>
      <c r="F498" s="51"/>
      <c r="G498" s="51"/>
      <c r="H498" s="52"/>
      <c r="M498" s="8" t="str">
        <f t="shared" si="23"/>
        <v>c</v>
      </c>
      <c r="O498" s="8" t="s">
        <v>3</v>
      </c>
    </row>
    <row r="499" spans="1:15" s="48" customFormat="1">
      <c r="A499" s="19" t="str">
        <f>IF(COUNTA(E499)=0,"",LOOKUP(A497,{"A","B","C","D","E","F","G","H","J","K","L","M","N","P","Q","R","S","T","U","V","W","X","Y";"B","C","D","E","F","G","H","J","K","L","M","N","P","Q","R","S","T","U","V","W","X","Y","Z"}))</f>
        <v/>
      </c>
      <c r="B499" s="94"/>
      <c r="C499" s="98"/>
      <c r="D499" s="24"/>
      <c r="E499" s="26"/>
      <c r="F499" s="51"/>
      <c r="G499" s="51"/>
      <c r="H499" s="52"/>
      <c r="M499" s="8" t="str">
        <f t="shared" si="23"/>
        <v>c</v>
      </c>
      <c r="O499" s="48" t="s">
        <v>3</v>
      </c>
    </row>
    <row r="500" spans="1:15" s="102" customFormat="1">
      <c r="A500" s="99" t="str">
        <f>IF(COUNTA(E500)=0,"",LOOKUP(A498,{"A","B","C","D","E","F","G","H","J","K","L","M","N","P","Q","R","S","T","U","V","W","X","Y";"B","C","D","E","F","G","H","J","K","L","M","N","P","Q","R","S","T","U","V","W","X","Y","Z"}))</f>
        <v/>
      </c>
      <c r="B500" s="100"/>
      <c r="C500" s="226" t="s">
        <v>39</v>
      </c>
      <c r="D500" s="90"/>
      <c r="E500" s="88"/>
      <c r="F500" s="244" t="s">
        <v>29</v>
      </c>
      <c r="G500" s="246"/>
      <c r="H500" s="101"/>
      <c r="M500" s="8" t="str">
        <f t="shared" si="23"/>
        <v>c</v>
      </c>
      <c r="O500" s="102" t="s">
        <v>3</v>
      </c>
    </row>
    <row r="501" spans="1:15" s="102" customFormat="1">
      <c r="A501" s="103" t="str">
        <f>IF(COUNTA(E501)=0,"",LOOKUP(A499,{"A","B","C","D","E","F","G","H","J","K","L","M","N","P","Q","R","S","T","U","V","W","X","Y";"B","C","D","E","F","G","H","J","K","L","M","N","P","Q","R","S","T","U","V","W","X","Y","Z"}))</f>
        <v/>
      </c>
      <c r="B501" s="104"/>
      <c r="C501" s="227"/>
      <c r="D501" s="54"/>
      <c r="E501" s="92"/>
      <c r="F501" s="245"/>
      <c r="G501" s="247"/>
      <c r="H501" s="101"/>
      <c r="M501" s="8" t="str">
        <f t="shared" si="23"/>
        <v>c</v>
      </c>
      <c r="O501" s="102" t="s">
        <v>3</v>
      </c>
    </row>
    <row r="502" spans="1:15" s="48" customFormat="1">
      <c r="A502" s="19" t="str">
        <f>IF(COUNTA(E502)=0,"",LOOKUP(A500,{"A","B","C","D","E","F","G","H","J","K","L","M","N","P","Q","R","S","T","U","V","W","X","Y";"B","C","D","E","F","G","H","J","K","L","M","N","P","Q","R","S","T","U","V","W","X","Y","Z"}))</f>
        <v/>
      </c>
      <c r="B502" s="94"/>
      <c r="C502" s="67"/>
      <c r="D502" s="24"/>
      <c r="E502" s="26"/>
      <c r="F502" s="51"/>
      <c r="G502" s="51"/>
      <c r="H502" s="52"/>
      <c r="M502" s="8" t="str">
        <f t="shared" si="23"/>
        <v>c</v>
      </c>
      <c r="O502" s="48" t="s">
        <v>3</v>
      </c>
    </row>
    <row r="503" spans="1:15" ht="30">
      <c r="A503" s="19" t="str">
        <f>IF(COUNTA(E503)=0,"",LOOKUP(A501,{"A","B","C","D","E","F","G","H","J","K","L","M","N","P","Q","R","S","T","U","V","W","X","Y";"B","C","D","E","F","G","H","J","K","L","M","N","P","Q","R","S","T","U","V","W","X","Y","Z"}))</f>
        <v/>
      </c>
      <c r="B503" s="20"/>
      <c r="C503" s="65" t="s">
        <v>30</v>
      </c>
      <c r="D503" s="24"/>
      <c r="E503" s="26"/>
      <c r="F503" s="51"/>
      <c r="G503" s="51"/>
      <c r="H503" s="52"/>
      <c r="M503" s="8" t="str">
        <f t="shared" si="23"/>
        <v>c</v>
      </c>
      <c r="O503" s="8" t="s">
        <v>3</v>
      </c>
    </row>
    <row r="504" spans="1:15">
      <c r="A504" s="19" t="str">
        <f>IF(COUNTA(E504)=0,"",LOOKUP(A502,{"A","B","C","D","E","F","G","H","J","K","L","M","N","P","Q","R","S","T","U","V","W","X","Y";"B","C","D","E","F","G","H","J","K","L","M","N","P","Q","R","S","T","U","V","W","X","Y","Z"}))</f>
        <v/>
      </c>
      <c r="B504" s="20"/>
      <c r="C504" s="66"/>
      <c r="D504" s="24"/>
      <c r="E504" s="26"/>
      <c r="F504" s="51"/>
      <c r="G504" s="51"/>
      <c r="H504" s="52"/>
      <c r="M504" s="8" t="str">
        <f t="shared" si="23"/>
        <v>c</v>
      </c>
      <c r="O504" s="8" t="s">
        <v>3</v>
      </c>
    </row>
    <row r="505" spans="1:15">
      <c r="A505" s="19" t="str">
        <f>IF(COUNTA(E505)=0,"",LOOKUP(A503,{"A","B","C","D","E","F","G","H","J","K","L","M","N","P","Q","R","S","T","U","V","W","X","Y";"B","C","D","E","F","G","H","J","K","L","M","N","P","Q","R","S","T","U","V","W","X","Y","Z"}))</f>
        <v/>
      </c>
      <c r="B505" s="20"/>
      <c r="C505" s="67" t="s">
        <v>95</v>
      </c>
      <c r="D505" s="24"/>
      <c r="E505" s="26"/>
      <c r="F505" s="51"/>
      <c r="G505" s="51"/>
      <c r="H505" s="52"/>
      <c r="M505" s="8" t="str">
        <f t="shared" si="23"/>
        <v>c</v>
      </c>
      <c r="O505" s="8" t="s">
        <v>3</v>
      </c>
    </row>
    <row r="506" spans="1:15">
      <c r="A506" s="19" t="str">
        <f>IF(COUNTA(E506)=0,"",LOOKUP(A504,{"A","B","C","D","E","F","G","H","J","K","L","M","N","P","Q","R","S","T","U","V","W","X","Y";"B","C","D","E","F","G","H","J","K","L","M","N","P","Q","R","S","T","U","V","W","X","Y","Z"}))</f>
        <v/>
      </c>
      <c r="B506" s="20"/>
      <c r="C506" s="66"/>
      <c r="D506" s="24"/>
      <c r="E506" s="26"/>
      <c r="F506" s="51"/>
      <c r="G506" s="51"/>
      <c r="H506" s="52"/>
      <c r="M506" s="8" t="str">
        <f t="shared" si="23"/>
        <v>c</v>
      </c>
      <c r="O506" s="8" t="s">
        <v>3</v>
      </c>
    </row>
    <row r="507" spans="1:15">
      <c r="A507" s="19" t="str">
        <f>IF(COUNTA(E507)=0,"",LOOKUP(A505,{"A","B","C","D","E","F","G","H","J","K","L","M","N","P","Q","R","S","T","U","V","W","X","Y";"B","C","D","E","F","G","H","J","K","L","M","N","P","Q","R","S","T","U","V","W","X","Y","Z"}))</f>
        <v/>
      </c>
      <c r="B507" s="20"/>
      <c r="C507" s="63" t="s">
        <v>124</v>
      </c>
      <c r="D507" s="24"/>
      <c r="E507" s="26"/>
      <c r="F507" s="51"/>
      <c r="G507" s="51"/>
      <c r="H507" s="52"/>
      <c r="M507" s="8" t="str">
        <f t="shared" si="23"/>
        <v>c</v>
      </c>
      <c r="O507" s="8" t="s">
        <v>3</v>
      </c>
    </row>
    <row r="508" spans="1:15">
      <c r="A508" s="19" t="str">
        <f>IF(COUNTA(E508)=0,"",LOOKUP(A506,{"A","B","C","D","E","F","G","H","J","K","L","M","N","P","Q","R","S","T","U","V","W","X","Y";"B","C","D","E","F","G","H","J","K","L","M","N","P","Q","R","S","T","U","V","W","X","Y","Z"}))</f>
        <v/>
      </c>
      <c r="B508" s="20"/>
      <c r="C508" s="96"/>
      <c r="D508" s="24"/>
      <c r="E508" s="26"/>
      <c r="F508" s="51"/>
      <c r="G508" s="51"/>
      <c r="H508" s="52"/>
      <c r="M508" s="8" t="str">
        <f t="shared" si="23"/>
        <v>c</v>
      </c>
      <c r="O508" s="8" t="s">
        <v>3</v>
      </c>
    </row>
    <row r="509" spans="1:15">
      <c r="A509" s="19" t="str">
        <f>IF(COUNTA(E509)=0,"",LOOKUP(A507,{"A","B","C","D","E","F","G","H","J","K","L","M","N","P","Q","R","S","T","U","V","W","X","Y";"B","C","D","E","F","G","H","J","K","L","M","N","P","Q","R","S","T","U","V","W","X","Y","Z"}))</f>
        <v/>
      </c>
      <c r="B509" s="20"/>
      <c r="C509" s="67" t="s">
        <v>137</v>
      </c>
      <c r="D509" s="24"/>
      <c r="E509" s="26"/>
      <c r="F509" s="51"/>
      <c r="G509" s="51"/>
      <c r="H509" s="52"/>
      <c r="M509" s="8" t="str">
        <f>IF(E509="item","A",IF(COUNTA(A509,D509,E509)=0,"",IF(COUNTA(A509,D509,E509)=3,"A",IF(COUNTA(A509,D509,E509)=2,"B","c"))))</f>
        <v>c</v>
      </c>
      <c r="O509" s="8" t="s">
        <v>3</v>
      </c>
    </row>
    <row r="510" spans="1:15">
      <c r="A510" s="19" t="str">
        <f>IF(COUNTA(E510)=0,"",LOOKUP(A508,{"A","B","C","D","E","F","G","H","J","K","L","M","N","P","Q","R","S","T","U","V","W","X","Y";"B","C","D","E","F","G","H","J","K","L","M","N","P","Q","R","S","T","U","V","W","X","Y","Z"}))</f>
        <v/>
      </c>
      <c r="B510" s="20"/>
      <c r="C510" s="66"/>
      <c r="D510" s="24"/>
      <c r="E510" s="26"/>
      <c r="F510" s="51"/>
      <c r="G510" s="51"/>
      <c r="H510" s="52"/>
      <c r="M510" s="8" t="str">
        <f>IF(E510="item","A",IF(COUNTA(A510,D510,E510)=0,"",IF(COUNTA(A510,D510,E510)=3,"A",IF(COUNTA(A510,D510,E510)=2,"B","c"))))</f>
        <v>c</v>
      </c>
      <c r="O510" s="8" t="s">
        <v>3</v>
      </c>
    </row>
    <row r="511" spans="1:15" ht="45">
      <c r="A511" s="19" t="str">
        <f>IF(COUNTA(E511)=0,"",LOOKUP(A509,{"A","B","C","D","E","F","G","H","J","K","L","M","N","P","Q","R","S","T","U","V","W","X","Y";"B","C","D","E","F","G","H","J","K","L","M","N","P","Q","R","S","T","U","V","W","X","Y","Z"}))</f>
        <v/>
      </c>
      <c r="B511" s="20"/>
      <c r="C511" s="67" t="s">
        <v>138</v>
      </c>
      <c r="D511" s="24"/>
      <c r="E511" s="26"/>
      <c r="F511" s="51"/>
      <c r="G511" s="51"/>
      <c r="H511" s="52"/>
      <c r="M511" s="8" t="str">
        <f>IF(E511="item","A",IF(COUNTA(A511,D511,E511)=0,"",IF(COUNTA(A511,D511,E511)=3,"A",IF(COUNTA(A511,D511,E511)=2,"B","c"))))</f>
        <v>c</v>
      </c>
      <c r="O511" s="8" t="s">
        <v>3</v>
      </c>
    </row>
    <row r="512" spans="1:15">
      <c r="A512" s="19" t="str">
        <f>IF(COUNTA(E512)=0,"",LOOKUP(A510,{"A","B","C","D","E","F","G","H","J","K","L","M","N","P","Q","R","S","T","U","V","W","X","Y";"B","C","D","E","F","G","H","J","K","L","M","N","P","Q","R","S","T","U","V","W","X","Y","Z"}))</f>
        <v/>
      </c>
      <c r="B512" s="20"/>
      <c r="C512" s="50"/>
      <c r="D512" s="24"/>
      <c r="E512" s="26"/>
      <c r="F512" s="51"/>
      <c r="G512" s="51"/>
      <c r="H512" s="52"/>
      <c r="M512" s="8" t="str">
        <f>IF(E512="item","A",IF(COUNTA(A512,D512,E512)=0,"",IF(COUNTA(A512,D512,E512)=3,"A",IF(COUNTA(A512,D512,E512)=2,"B","c"))))</f>
        <v>c</v>
      </c>
      <c r="O512" s="8" t="s">
        <v>3</v>
      </c>
    </row>
    <row r="513" spans="1:15">
      <c r="A513" s="19" t="s">
        <v>10</v>
      </c>
      <c r="B513" s="20"/>
      <c r="C513" s="97" t="s">
        <v>139</v>
      </c>
      <c r="D513" s="24"/>
      <c r="E513" s="26" t="s">
        <v>48</v>
      </c>
      <c r="F513" s="51"/>
      <c r="G513" s="51"/>
      <c r="H513" s="52"/>
      <c r="M513" s="8" t="str">
        <f t="shared" ref="M513:M516" si="24">IF(E513="item","A",IF(COUNTA(A513,D513,E513)=0,"",IF(COUNTA(A513,D513,E513)=3,"A",IF(COUNTA(A513,D513,E513)=2,"B","c"))))</f>
        <v>A</v>
      </c>
      <c r="O513" s="8" t="s">
        <v>10</v>
      </c>
    </row>
    <row r="514" spans="1:15">
      <c r="A514" s="19" t="str">
        <f>IF(COUNTA(E514)=0,"",LOOKUP(A512,{"A","B","C","D","E","F","G","H","J","K","L","M","N","P","Q","R","S","T","U","V","W","X","Y";"B","C","D","E","F","G","H","J","K","L","M","N","P","Q","R","S","T","U","V","W","X","Y","Z"}))</f>
        <v/>
      </c>
      <c r="B514" s="20"/>
      <c r="C514" s="97"/>
      <c r="D514" s="24"/>
      <c r="E514" s="26"/>
      <c r="F514" s="51"/>
      <c r="G514" s="51"/>
      <c r="H514" s="52"/>
      <c r="M514" s="8" t="str">
        <f t="shared" si="24"/>
        <v>c</v>
      </c>
      <c r="O514" s="8" t="s">
        <v>3</v>
      </c>
    </row>
    <row r="515" spans="1:15">
      <c r="A515" s="19" t="str">
        <f>IF(COUNTA(E515)=0,"",LOOKUP(A513,{"A","B","C","D","E","F","G","H","J","K","L","M","N","P","Q","R","S","T","U","V","W","X","Y";"B","C","D","E","F","G","H","J","K","L","M","N","P","Q","R","S","T","U","V","W","X","Y","Z"}))</f>
        <v>B</v>
      </c>
      <c r="B515" s="20"/>
      <c r="C515" s="97" t="s">
        <v>140</v>
      </c>
      <c r="D515" s="24"/>
      <c r="E515" s="26" t="s">
        <v>48</v>
      </c>
      <c r="F515" s="51"/>
      <c r="G515" s="51"/>
      <c r="H515" s="52"/>
      <c r="M515" s="8" t="str">
        <f t="shared" si="24"/>
        <v>A</v>
      </c>
      <c r="O515" s="8" t="s">
        <v>10</v>
      </c>
    </row>
    <row r="516" spans="1:15">
      <c r="A516" s="19" t="str">
        <f>IF(COUNTA(E516)=0,"",LOOKUP(A514,{"A","B","C","D","E","F","G","H","J","K","L","M","N","P","Q","R","S","T","U","V","W","X","Y";"B","C","D","E","F","G","H","J","K","L","M","N","P","Q","R","S","T","U","V","W","X","Y","Z"}))</f>
        <v/>
      </c>
      <c r="B516" s="20"/>
      <c r="C516" s="97"/>
      <c r="D516" s="24"/>
      <c r="E516" s="26"/>
      <c r="F516" s="51"/>
      <c r="G516" s="51"/>
      <c r="H516" s="52"/>
      <c r="M516" s="8" t="str">
        <f t="shared" si="24"/>
        <v>c</v>
      </c>
      <c r="O516" s="8" t="s">
        <v>3</v>
      </c>
    </row>
    <row r="517" spans="1:15">
      <c r="A517" s="19" t="str">
        <f>IF(COUNTA(E517)=0,"",LOOKUP(A515,{"A","B","C","D","E","F","G","H","J","K","L","M","N","P","Q","R","S","T","U","V","W","X","Y";"B","C","D","E","F","G","H","J","K","L","M","N","P","Q","R","S","T","U","V","W","X","Y","Z"}))</f>
        <v>C</v>
      </c>
      <c r="B517" s="20"/>
      <c r="C517" s="97" t="s">
        <v>141</v>
      </c>
      <c r="D517" s="24"/>
      <c r="E517" s="26" t="s">
        <v>48</v>
      </c>
      <c r="F517" s="51"/>
      <c r="G517" s="51"/>
      <c r="H517" s="52"/>
      <c r="M517" s="8" t="str">
        <f t="shared" si="18"/>
        <v>A</v>
      </c>
      <c r="O517" s="8" t="s">
        <v>10</v>
      </c>
    </row>
    <row r="518" spans="1:15">
      <c r="A518" s="19" t="str">
        <f>IF(COUNTA(E518)=0,"",LOOKUP(A516,{"A","B","C","D","E","F","G","H","J","K","L","M","N","P","Q","R","S","T","U","V","W","X","Y";"B","C","D","E","F","G","H","J","K","L","M","N","P","Q","R","S","T","U","V","W","X","Y","Z"}))</f>
        <v/>
      </c>
      <c r="B518" s="20"/>
      <c r="C518" s="97"/>
      <c r="D518" s="24"/>
      <c r="E518" s="26"/>
      <c r="F518" s="51"/>
      <c r="G518" s="51"/>
      <c r="H518" s="52"/>
      <c r="M518" s="8" t="str">
        <f t="shared" si="18"/>
        <v>c</v>
      </c>
      <c r="O518" s="8" t="s">
        <v>3</v>
      </c>
    </row>
    <row r="519" spans="1:15">
      <c r="A519" s="19" t="str">
        <f>IF(COUNTA(E519)=0,"",LOOKUP(A517,{"A","B","C","D","E","F","G","H","J","K","L","M","N","P","Q","R","S","T","U","V","W","X","Y";"B","C","D","E","F","G","H","J","K","L","M","N","P","Q","R","S","T","U","V","W","X","Y","Z"}))</f>
        <v>D</v>
      </c>
      <c r="B519" s="20"/>
      <c r="C519" s="97" t="s">
        <v>142</v>
      </c>
      <c r="D519" s="24"/>
      <c r="E519" s="26" t="s">
        <v>48</v>
      </c>
      <c r="F519" s="51"/>
      <c r="G519" s="51"/>
      <c r="H519" s="52"/>
      <c r="M519" s="8" t="str">
        <f t="shared" si="18"/>
        <v>A</v>
      </c>
      <c r="O519" s="8" t="s">
        <v>10</v>
      </c>
    </row>
    <row r="520" spans="1:15">
      <c r="A520" s="19" t="str">
        <f>IF(COUNTA(E520)=0,"",LOOKUP(A518,{"A","B","C","D","E","F","G","H","J","K","L","M","N","P","Q","R","S","T","U","V","W","X","Y";"B","C","D","E","F","G","H","J","K","L","M","N","P","Q","R","S","T","U","V","W","X","Y","Z"}))</f>
        <v/>
      </c>
      <c r="B520" s="20"/>
      <c r="C520" s="50"/>
      <c r="D520" s="24"/>
      <c r="E520" s="26"/>
      <c r="F520" s="51"/>
      <c r="G520" s="51"/>
      <c r="H520" s="52"/>
      <c r="M520" s="8" t="str">
        <f t="shared" si="18"/>
        <v>c</v>
      </c>
      <c r="O520" s="8" t="s">
        <v>3</v>
      </c>
    </row>
    <row r="521" spans="1:15">
      <c r="A521" s="19" t="str">
        <f>IF(COUNTA(E521)=0,"",LOOKUP(A519,{"A","B","C","D","E","F","G","H","J","K","L","M","N","P","Q","R","S","T","U","V","W","X","Y";"B","C","D","E","F","G","H","J","K","L","M","N","P","Q","R","S","T","U","V","W","X","Y","Z"}))</f>
        <v>E</v>
      </c>
      <c r="B521" s="20"/>
      <c r="C521" s="97" t="s">
        <v>143</v>
      </c>
      <c r="D521" s="24"/>
      <c r="E521" s="26" t="s">
        <v>22</v>
      </c>
      <c r="F521" s="51"/>
      <c r="G521" s="51"/>
      <c r="H521" s="52"/>
      <c r="M521" s="8" t="str">
        <f t="shared" si="18"/>
        <v>B</v>
      </c>
      <c r="O521" s="8" t="s">
        <v>10</v>
      </c>
    </row>
    <row r="522" spans="1:15">
      <c r="A522" s="19" t="str">
        <f>IF(COUNTA(E522)=0,"",LOOKUP(A520,{"A","B","C","D","E","F","G","H","J","K","L","M","N","P","Q","R","S","T","U","V","W","X","Y";"B","C","D","E","F","G","H","J","K","L","M","N","P","Q","R","S","T","U","V","W","X","Y","Z"}))</f>
        <v/>
      </c>
      <c r="B522" s="20"/>
      <c r="C522" s="50"/>
      <c r="D522" s="24"/>
      <c r="E522" s="26"/>
      <c r="F522" s="51"/>
      <c r="G522" s="51"/>
      <c r="H522" s="52"/>
      <c r="M522" s="8" t="str">
        <f t="shared" si="18"/>
        <v>c</v>
      </c>
      <c r="O522" s="8" t="s">
        <v>3</v>
      </c>
    </row>
    <row r="523" spans="1:15">
      <c r="A523" s="19" t="str">
        <f>IF(COUNTA(E523)=0,"",LOOKUP(A521,{"A","B","C","D","E","F","G","H","J","K","L","M","N","P","Q","R","S","T","U","V","W","X","Y";"B","C","D","E","F","G","H","J","K","L","M","N","P","Q","R","S","T","U","V","W","X","Y","Z"}))</f>
        <v>F</v>
      </c>
      <c r="B523" s="20"/>
      <c r="C523" s="97" t="s">
        <v>144</v>
      </c>
      <c r="D523" s="24"/>
      <c r="E523" s="26" t="s">
        <v>22</v>
      </c>
      <c r="F523" s="51"/>
      <c r="G523" s="51"/>
      <c r="H523" s="52"/>
      <c r="M523" s="8" t="str">
        <f t="shared" si="18"/>
        <v>B</v>
      </c>
      <c r="O523" s="8" t="s">
        <v>10</v>
      </c>
    </row>
    <row r="524" spans="1:15">
      <c r="A524" s="19" t="str">
        <f>IF(COUNTA(E524)=0,"",LOOKUP(A522,{"A","B","C","D","E","F","G","H","J","K","L","M","N","P","Q","R","S","T","U","V","W","X","Y";"B","C","D","E","F","G","H","J","K","L","M","N","P","Q","R","S","T","U","V","W","X","Y","Z"}))</f>
        <v/>
      </c>
      <c r="B524" s="20"/>
      <c r="C524" s="50"/>
      <c r="D524" s="24"/>
      <c r="E524" s="26"/>
      <c r="F524" s="51"/>
      <c r="G524" s="51"/>
      <c r="H524" s="52"/>
      <c r="M524" s="8" t="str">
        <f t="shared" si="18"/>
        <v>c</v>
      </c>
      <c r="O524" s="8" t="s">
        <v>3</v>
      </c>
    </row>
    <row r="525" spans="1:15">
      <c r="A525" s="19" t="str">
        <f>IF(COUNTA(E525)=0,"",LOOKUP(A523,{"A","B","C","D","E","F","G","H","J","K","L","M","N","P","Q","R","S","T","U","V","W","X","Y";"B","C","D","E","F","G","H","J","K","L","M","N","P","Q","R","S","T","U","V","W","X","Y","Z"}))</f>
        <v>G</v>
      </c>
      <c r="B525" s="20"/>
      <c r="C525" s="97" t="s">
        <v>145</v>
      </c>
      <c r="D525" s="24"/>
      <c r="E525" s="26" t="s">
        <v>48</v>
      </c>
      <c r="F525" s="51"/>
      <c r="G525" s="51"/>
      <c r="H525" s="52"/>
      <c r="M525" s="8" t="str">
        <f t="shared" si="18"/>
        <v>A</v>
      </c>
      <c r="O525" s="8" t="s">
        <v>10</v>
      </c>
    </row>
    <row r="526" spans="1:15">
      <c r="A526" s="19" t="str">
        <f>IF(COUNTA(E526)=0,"",LOOKUP(A524,{"A","B","C","D","E","F","G","H","J","K","L","M","N","P","Q","R","S","T","U","V","W","X","Y";"B","C","D","E","F","G","H","J","K","L","M","N","P","Q","R","S","T","U","V","W","X","Y","Z"}))</f>
        <v/>
      </c>
      <c r="B526" s="20"/>
      <c r="C526" s="50"/>
      <c r="D526" s="24"/>
      <c r="E526" s="26"/>
      <c r="F526" s="51"/>
      <c r="G526" s="51"/>
      <c r="H526" s="52"/>
      <c r="M526" s="8" t="str">
        <f t="shared" si="18"/>
        <v>c</v>
      </c>
      <c r="O526" s="8" t="s">
        <v>3</v>
      </c>
    </row>
    <row r="527" spans="1:15">
      <c r="A527" s="19" t="str">
        <f>IF(COUNTA(E527)=0,"",LOOKUP(A525,{"A","B","C","D","E","F","G","H","J","K","L","M","N","P","Q","R","S","T","U","V","W","X","Y";"B","C","D","E","F","G","H","J","K","L","M","N","P","Q","R","S","T","U","V","W","X","Y","Z"}))</f>
        <v>H</v>
      </c>
      <c r="B527" s="20"/>
      <c r="C527" s="97" t="s">
        <v>146</v>
      </c>
      <c r="D527" s="24"/>
      <c r="E527" s="26" t="s">
        <v>48</v>
      </c>
      <c r="F527" s="51"/>
      <c r="G527" s="51"/>
      <c r="H527" s="52"/>
      <c r="M527" s="8" t="str">
        <f t="shared" si="18"/>
        <v>A</v>
      </c>
      <c r="O527" s="8" t="s">
        <v>10</v>
      </c>
    </row>
    <row r="528" spans="1:15">
      <c r="A528" s="19" t="str">
        <f>IF(COUNTA(E528)=0,"",LOOKUP(A526,{"A","B","C","D","E","F","G","H","J","K","L","M","N","P","Q","R","S","T","U","V","W","X","Y";"B","C","D","E","F","G","H","J","K","L","M","N","P","Q","R","S","T","U","V","W","X","Y","Z"}))</f>
        <v/>
      </c>
      <c r="B528" s="20"/>
      <c r="C528" s="97"/>
      <c r="D528" s="24"/>
      <c r="E528" s="26"/>
      <c r="F528" s="51"/>
      <c r="G528" s="51"/>
      <c r="H528" s="52"/>
      <c r="M528" s="8" t="str">
        <f t="shared" si="18"/>
        <v>c</v>
      </c>
      <c r="O528" s="8" t="s">
        <v>3</v>
      </c>
    </row>
    <row r="529" spans="1:17" ht="30">
      <c r="A529" s="19" t="str">
        <f>IF(COUNTA(E529)=0,"",LOOKUP(A527,{"A","B","C","D","E","F","G","H","J","K","L","M","N","P","Q","R","S","T","U","V","W","X","Y";"B","C","D","E","F","G","H","J","K","L","M","N","P","Q","R","S","T","U","V","W","X","Y","Z"}))</f>
        <v>J</v>
      </c>
      <c r="B529" s="20"/>
      <c r="C529" s="55" t="s">
        <v>147</v>
      </c>
      <c r="D529" s="24"/>
      <c r="E529" s="26" t="s">
        <v>48</v>
      </c>
      <c r="F529" s="51"/>
      <c r="G529" s="51"/>
      <c r="H529" s="52"/>
      <c r="M529" s="8" t="str">
        <f t="shared" si="18"/>
        <v>A</v>
      </c>
      <c r="O529" s="8" t="s">
        <v>10</v>
      </c>
    </row>
    <row r="530" spans="1:17">
      <c r="A530" s="19" t="str">
        <f>IF(COUNTA(E530)=0,"",LOOKUP(A528,{"A","B","C","D","E","F","G","H","J","K","L","M","N","P","Q","R","S","T","U","V","W","X","Y";"B","C","D","E","F","G","H","J","K","L","M","N","P","Q","R","S","T","U","V","W","X","Y","Z"}))</f>
        <v/>
      </c>
      <c r="B530" s="20"/>
      <c r="C530" s="55"/>
      <c r="D530" s="24"/>
      <c r="E530" s="26"/>
      <c r="F530" s="51"/>
      <c r="G530" s="51"/>
      <c r="H530" s="52"/>
      <c r="M530" s="8" t="str">
        <f t="shared" si="18"/>
        <v>c</v>
      </c>
      <c r="O530" s="8" t="s">
        <v>3</v>
      </c>
    </row>
    <row r="531" spans="1:17" ht="30">
      <c r="A531" s="19" t="str">
        <f>IF(COUNTA(E531)=0,"",LOOKUP(A529,{"A","B","C","D","E","F","G","H","J","K","L","M","N","P","Q","R","S","T","U","V","W","X","Y";"B","C","D","E","F","G","H","J","K","L","M","N","P","Q","R","S","T","U","V","W","X","Y","Z"}))</f>
        <v>K</v>
      </c>
      <c r="B531" s="20"/>
      <c r="C531" s="55" t="s">
        <v>148</v>
      </c>
      <c r="D531" s="24"/>
      <c r="E531" s="26" t="s">
        <v>465</v>
      </c>
      <c r="F531" s="24"/>
      <c r="G531" s="26"/>
      <c r="H531" s="102"/>
      <c r="I531" s="105"/>
      <c r="J531" s="105"/>
      <c r="K531" s="47"/>
      <c r="L531" s="47"/>
      <c r="M531" s="48"/>
      <c r="N531" s="48"/>
      <c r="O531" s="49"/>
      <c r="P531" s="48"/>
      <c r="Q531" s="48"/>
    </row>
    <row r="532" spans="1:17">
      <c r="A532" s="19" t="str">
        <f>IF(COUNTA(E532)=0,"",LOOKUP(A530,{"A","B","C","D","E","F","G","H","J","K","L","M","N","P","Q","R","S","T","U","V","W","X","Y";"B","C","D","E","F","G","H","J","K","L","M","N","P","Q","R","S","T","U","V","W","X","Y","Z"}))</f>
        <v/>
      </c>
      <c r="B532" s="20"/>
      <c r="C532" s="55"/>
      <c r="D532" s="24"/>
      <c r="E532" s="26"/>
      <c r="F532" s="24"/>
      <c r="G532" s="26"/>
      <c r="H532" s="102"/>
      <c r="I532" s="105"/>
      <c r="J532" s="105"/>
      <c r="K532" s="47"/>
      <c r="L532" s="47"/>
      <c r="M532" s="48"/>
      <c r="N532" s="48"/>
      <c r="O532" s="49"/>
      <c r="P532" s="48"/>
      <c r="Q532" s="48"/>
    </row>
    <row r="533" spans="1:17">
      <c r="A533" s="19" t="str">
        <f>IF(COUNTA(E533)=0,"",LOOKUP(A531,{"A","B","C","D","E","F","G","H","J","K","L","M","N","P","Q","R","S","T","U","V","W","X","Y";"B","C","D","E","F","G","H","J","K","L","M","N","P","Q","R","S","T","U","V","W","X","Y","Z"}))</f>
        <v/>
      </c>
      <c r="B533" s="20"/>
      <c r="C533" s="55"/>
      <c r="D533" s="24"/>
      <c r="E533" s="26"/>
      <c r="F533" s="24"/>
      <c r="G533" s="26"/>
      <c r="H533" s="102"/>
      <c r="I533" s="105"/>
      <c r="J533" s="105"/>
      <c r="K533" s="47"/>
      <c r="L533" s="47"/>
      <c r="M533" s="48"/>
      <c r="N533" s="48"/>
      <c r="O533" s="49"/>
      <c r="P533" s="48"/>
      <c r="Q533" s="48"/>
    </row>
    <row r="534" spans="1:17">
      <c r="A534" s="19" t="str">
        <f>IF(COUNTA(E534)=0,"",LOOKUP(A532,{"A","B","C","D","E","F","G","H","J","K","L","M","N","P","Q","R","S","T","U","V","W","X","Y";"B","C","D","E","F","G","H","J","K","L","M","N","P","Q","R","S","T","U","V","W","X","Y","Z"}))</f>
        <v/>
      </c>
      <c r="B534" s="20"/>
      <c r="C534" s="55"/>
      <c r="D534" s="24"/>
      <c r="E534" s="26"/>
      <c r="F534" s="24"/>
      <c r="G534" s="26"/>
      <c r="H534" s="102"/>
      <c r="I534" s="105"/>
      <c r="J534" s="105"/>
      <c r="K534" s="47"/>
      <c r="L534" s="47"/>
      <c r="M534" s="48"/>
      <c r="N534" s="48"/>
      <c r="O534" s="49"/>
      <c r="P534" s="48"/>
      <c r="Q534" s="48"/>
    </row>
    <row r="535" spans="1:17">
      <c r="A535" s="19" t="str">
        <f>IF(COUNTA(E535)=0,"",LOOKUP(A533,{"A","B","C","D","E","F","G","H","J","K","L","M","N","P","Q","R","S","T","U","V","W","X","Y";"B","C","D","E","F","G","H","J","K","L","M","N","P","Q","R","S","T","U","V","W","X","Y","Z"}))</f>
        <v/>
      </c>
      <c r="B535" s="20"/>
      <c r="C535" s="55"/>
      <c r="D535" s="24"/>
      <c r="E535" s="26"/>
      <c r="F535" s="24"/>
      <c r="G535" s="26"/>
      <c r="H535" s="102"/>
      <c r="I535" s="105"/>
      <c r="J535" s="105"/>
      <c r="K535" s="47"/>
      <c r="L535" s="47"/>
      <c r="M535" s="48"/>
      <c r="N535" s="48"/>
      <c r="O535" s="49"/>
      <c r="P535" s="48"/>
      <c r="Q535" s="48"/>
    </row>
    <row r="536" spans="1:17">
      <c r="A536" s="19" t="str">
        <f>IF(COUNTA(E536)=0,"",LOOKUP(A534,{"A","B","C","D","E","F","G","H","J","K","L","M","N","P","Q","R","S","T","U","V","W","X","Y";"B","C","D","E","F","G","H","J","K","L","M","N","P","Q","R","S","T","U","V","W","X","Y","Z"}))</f>
        <v/>
      </c>
      <c r="B536" s="20"/>
      <c r="C536" s="55"/>
      <c r="D536" s="24"/>
      <c r="E536" s="26"/>
      <c r="F536" s="24"/>
      <c r="G536" s="26"/>
      <c r="H536" s="102"/>
      <c r="I536" s="105"/>
      <c r="J536" s="105"/>
      <c r="K536" s="47"/>
      <c r="L536" s="47"/>
      <c r="M536" s="48"/>
      <c r="N536" s="48"/>
      <c r="O536" s="49"/>
      <c r="P536" s="48"/>
      <c r="Q536" s="48"/>
    </row>
    <row r="537" spans="1:17">
      <c r="A537" s="19" t="str">
        <f>IF(COUNTA(E537)=0,"",LOOKUP(A535,{"A","B","C","D","E","F","G","H","J","K","L","M","N","P","Q","R","S","T","U","V","W","X","Y";"B","C","D","E","F","G","H","J","K","L","M","N","P","Q","R","S","T","U","V","W","X","Y","Z"}))</f>
        <v/>
      </c>
      <c r="B537" s="20"/>
      <c r="C537" s="55"/>
      <c r="D537" s="24"/>
      <c r="E537" s="26"/>
      <c r="F537" s="24"/>
      <c r="G537" s="26"/>
      <c r="H537" s="102"/>
      <c r="I537" s="105"/>
      <c r="J537" s="105"/>
      <c r="K537" s="47"/>
      <c r="L537" s="47"/>
      <c r="M537" s="48"/>
      <c r="N537" s="48"/>
      <c r="O537" s="49"/>
      <c r="P537" s="48"/>
      <c r="Q537" s="48"/>
    </row>
    <row r="538" spans="1:17">
      <c r="A538" s="19" t="str">
        <f>IF(COUNTA(E538)=0,"",LOOKUP(A536,{"A","B","C","D","E","F","G","H","J","K","L","M","N","P","Q","R","S","T","U","V","W","X","Y";"B","C","D","E","F","G","H","J","K","L","M","N","P","Q","R","S","T","U","V","W","X","Y","Z"}))</f>
        <v/>
      </c>
      <c r="B538" s="20"/>
      <c r="C538" s="55"/>
      <c r="D538" s="24"/>
      <c r="E538" s="26"/>
      <c r="F538" s="24"/>
      <c r="G538" s="26"/>
      <c r="H538" s="102"/>
      <c r="I538" s="105"/>
      <c r="J538" s="105"/>
      <c r="K538" s="47"/>
      <c r="L538" s="47"/>
      <c r="M538" s="48"/>
      <c r="N538" s="48"/>
      <c r="O538" s="49"/>
      <c r="P538" s="48"/>
      <c r="Q538" s="48"/>
    </row>
    <row r="539" spans="1:17">
      <c r="A539" s="19" t="str">
        <f>IF(COUNTA(E539)=0,"",LOOKUP(A537,{"A","B","C","D","E","F","G","H","J","K","L","M","N","P","Q","R","S","T","U","V","W","X","Y";"B","C","D","E","F","G","H","J","K","L","M","N","P","Q","R","S","T","U","V","W","X","Y","Z"}))</f>
        <v/>
      </c>
      <c r="B539" s="20"/>
      <c r="C539" s="55"/>
      <c r="D539" s="24"/>
      <c r="E539" s="26"/>
      <c r="F539" s="24"/>
      <c r="G539" s="26"/>
      <c r="H539" s="102"/>
      <c r="I539" s="105"/>
      <c r="J539" s="105"/>
      <c r="K539" s="47"/>
      <c r="L539" s="47"/>
      <c r="M539" s="48"/>
      <c r="N539" s="48"/>
      <c r="O539" s="49"/>
      <c r="P539" s="48"/>
      <c r="Q539" s="48"/>
    </row>
    <row r="540" spans="1:17">
      <c r="A540" s="19" t="str">
        <f>IF(COUNTA(E540)=0,"",LOOKUP(A538,{"A","B","C","D","E","F","G","H","J","K","L","M","N","P","Q","R","S","T","U","V","W","X","Y";"B","C","D","E","F","G","H","J","K","L","M","N","P","Q","R","S","T","U","V","W","X","Y","Z"}))</f>
        <v/>
      </c>
      <c r="B540" s="20"/>
      <c r="C540" s="55"/>
      <c r="D540" s="24"/>
      <c r="E540" s="26"/>
      <c r="F540" s="24"/>
      <c r="G540" s="26"/>
      <c r="H540" s="102"/>
      <c r="I540" s="105"/>
      <c r="J540" s="105"/>
      <c r="K540" s="47"/>
      <c r="L540" s="47"/>
      <c r="M540" s="48"/>
      <c r="N540" s="48"/>
      <c r="O540" s="49"/>
      <c r="P540" s="48"/>
      <c r="Q540" s="48"/>
    </row>
    <row r="541" spans="1:17">
      <c r="A541" s="19" t="str">
        <f>IF(COUNTA(E541)=0,"",LOOKUP(A539,{"A","B","C","D","E","F","G","H","J","K","L","M","N","P","Q","R","S","T","U","V","W","X","Y";"B","C","D","E","F","G","H","J","K","L","M","N","P","Q","R","S","T","U","V","W","X","Y","Z"}))</f>
        <v/>
      </c>
      <c r="B541" s="20"/>
      <c r="C541" s="97"/>
      <c r="D541" s="24"/>
      <c r="E541" s="26"/>
      <c r="F541" s="51"/>
      <c r="G541" s="51"/>
      <c r="H541" s="52"/>
      <c r="M541" s="8" t="str">
        <f t="shared" ref="M541:M567" si="25">IF(E541="item","A",IF(COUNTA(A541,D541,E541)=0,"",IF(COUNTA(A541,D541,E541)=3,"A",IF(COUNTA(A541,D541,E541)=2,"B","c"))))</f>
        <v>c</v>
      </c>
      <c r="O541" s="8" t="s">
        <v>3</v>
      </c>
    </row>
    <row r="542" spans="1:17" s="48" customFormat="1">
      <c r="A542" s="19" t="str">
        <f>IF(COUNTA(E542)=0,"",LOOKUP(A540,{"A","B","C","D","E","F","G","H","J","K","L","M","N","P","Q","R","S","T","U","V","W","X","Y";"B","C","D","E","F","G","H","J","K","L","M","N","P","Q","R","S","T","U","V","W","X","Y","Z"}))</f>
        <v/>
      </c>
      <c r="B542" s="94"/>
      <c r="C542" s="98"/>
      <c r="D542" s="24"/>
      <c r="E542" s="26"/>
      <c r="F542" s="51"/>
      <c r="G542" s="51"/>
      <c r="H542" s="52"/>
      <c r="M542" s="8" t="str">
        <f t="shared" si="25"/>
        <v>c</v>
      </c>
      <c r="O542" s="48" t="s">
        <v>3</v>
      </c>
    </row>
    <row r="543" spans="1:17" s="102" customFormat="1">
      <c r="A543" s="99" t="str">
        <f>IF(COUNTA(E543)=0,"",LOOKUP(A541,{"A","B","C","D","E","F","G","H","J","K","L","M","N","P","Q","R","S","T","U","V","W","X","Y";"B","C","D","E","F","G","H","J","K","L","M","N","P","Q","R","S","T","U","V","W","X","Y","Z"}))</f>
        <v/>
      </c>
      <c r="B543" s="100"/>
      <c r="C543" s="226" t="s">
        <v>39</v>
      </c>
      <c r="D543" s="90"/>
      <c r="E543" s="88"/>
      <c r="F543" s="244" t="s">
        <v>29</v>
      </c>
      <c r="G543" s="246"/>
      <c r="H543" s="101"/>
      <c r="M543" s="8" t="str">
        <f t="shared" si="25"/>
        <v>c</v>
      </c>
      <c r="O543" s="102" t="s">
        <v>3</v>
      </c>
    </row>
    <row r="544" spans="1:17" s="102" customFormat="1">
      <c r="A544" s="103" t="str">
        <f>IF(COUNTA(E544)=0,"",LOOKUP(A542,{"A","B","C","D","E","F","G","H","J","K","L","M","N","P","Q","R","S","T","U","V","W","X","Y";"B","C","D","E","F","G","H","J","K","L","M","N","P","Q","R","S","T","U","V","W","X","Y","Z"}))</f>
        <v/>
      </c>
      <c r="B544" s="104"/>
      <c r="C544" s="227"/>
      <c r="D544" s="54"/>
      <c r="E544" s="92"/>
      <c r="F544" s="245"/>
      <c r="G544" s="247"/>
      <c r="H544" s="101"/>
      <c r="M544" s="8" t="str">
        <f t="shared" si="25"/>
        <v>c</v>
      </c>
      <c r="O544" s="102" t="s">
        <v>3</v>
      </c>
    </row>
    <row r="545" spans="1:15" s="48" customFormat="1">
      <c r="A545" s="19" t="str">
        <f>IF(COUNTA(E545)=0,"",LOOKUP(A543,{"A","B","C","D","E","F","G","H","J","K","L","M","N","P","Q","R","S","T","U","V","W","X","Y";"B","C","D","E","F","G","H","J","K","L","M","N","P","Q","R","S","T","U","V","W","X","Y","Z"}))</f>
        <v/>
      </c>
      <c r="B545" s="94"/>
      <c r="C545" s="67"/>
      <c r="D545" s="24"/>
      <c r="E545" s="26"/>
      <c r="F545" s="51"/>
      <c r="G545" s="51"/>
      <c r="H545" s="52"/>
      <c r="M545" s="8" t="str">
        <f t="shared" si="25"/>
        <v>c</v>
      </c>
      <c r="O545" s="48" t="s">
        <v>3</v>
      </c>
    </row>
    <row r="546" spans="1:15" ht="30">
      <c r="A546" s="19" t="str">
        <f>IF(COUNTA(E546)=0,"",LOOKUP(A544,{"A","B","C","D","E","F","G","H","J","K","L","M","N","P","Q","R","S","T","U","V","W","X","Y";"B","C","D","E","F","G","H","J","K","L","M","N","P","Q","R","S","T","U","V","W","X","Y","Z"}))</f>
        <v/>
      </c>
      <c r="B546" s="20"/>
      <c r="C546" s="65" t="s">
        <v>30</v>
      </c>
      <c r="D546" s="24"/>
      <c r="E546" s="26"/>
      <c r="F546" s="51"/>
      <c r="G546" s="51"/>
      <c r="H546" s="52"/>
      <c r="M546" s="8" t="str">
        <f t="shared" si="25"/>
        <v>c</v>
      </c>
      <c r="O546" s="8" t="s">
        <v>3</v>
      </c>
    </row>
    <row r="547" spans="1:15">
      <c r="A547" s="19" t="str">
        <f>IF(COUNTA(E547)=0,"",LOOKUP(A545,{"A","B","C","D","E","F","G","H","J","K","L","M","N","P","Q","R","S","T","U","V","W","X","Y";"B","C","D","E","F","G","H","J","K","L","M","N","P","Q","R","S","T","U","V","W","X","Y","Z"}))</f>
        <v/>
      </c>
      <c r="B547" s="20"/>
      <c r="C547" s="66"/>
      <c r="D547" s="24"/>
      <c r="E547" s="26"/>
      <c r="F547" s="51"/>
      <c r="G547" s="51"/>
      <c r="H547" s="52"/>
      <c r="M547" s="8" t="str">
        <f t="shared" si="25"/>
        <v>c</v>
      </c>
      <c r="O547" s="8" t="s">
        <v>3</v>
      </c>
    </row>
    <row r="548" spans="1:15">
      <c r="A548" s="19" t="str">
        <f>IF(COUNTA(E548)=0,"",LOOKUP(A546,{"A","B","C","D","E","F","G","H","J","K","L","M","N","P","Q","R","S","T","U","V","W","X","Y";"B","C","D","E","F","G","H","J","K","L","M","N","P","Q","R","S","T","U","V","W","X","Y","Z"}))</f>
        <v/>
      </c>
      <c r="B548" s="20"/>
      <c r="C548" s="67" t="s">
        <v>95</v>
      </c>
      <c r="D548" s="24"/>
      <c r="E548" s="26"/>
      <c r="F548" s="51"/>
      <c r="G548" s="51"/>
      <c r="H548" s="52"/>
      <c r="M548" s="8" t="str">
        <f t="shared" si="25"/>
        <v>c</v>
      </c>
      <c r="O548" s="8" t="s">
        <v>3</v>
      </c>
    </row>
    <row r="549" spans="1:15">
      <c r="A549" s="19" t="str">
        <f>IF(COUNTA(E549)=0,"",LOOKUP(A547,{"A","B","C","D","E","F","G","H","J","K","L","M","N","P","Q","R","S","T","U","V","W","X","Y";"B","C","D","E","F","G","H","J","K","L","M","N","P","Q","R","S","T","U","V","W","X","Y","Z"}))</f>
        <v/>
      </c>
      <c r="B549" s="20"/>
      <c r="C549" s="66"/>
      <c r="D549" s="24"/>
      <c r="E549" s="26"/>
      <c r="F549" s="51"/>
      <c r="G549" s="51"/>
      <c r="H549" s="52"/>
      <c r="M549" s="8" t="str">
        <f t="shared" si="25"/>
        <v>c</v>
      </c>
      <c r="O549" s="8" t="s">
        <v>3</v>
      </c>
    </row>
    <row r="550" spans="1:15">
      <c r="A550" s="19" t="str">
        <f>IF(COUNTA(E550)=0,"",LOOKUP(A548,{"A","B","C","D","E","F","G","H","J","K","L","M","N","P","Q","R","S","T","U","V","W","X","Y";"B","C","D","E","F","G","H","J","K","L","M","N","P","Q","R","S","T","U","V","W","X","Y","Z"}))</f>
        <v/>
      </c>
      <c r="B550" s="20"/>
      <c r="C550" s="63" t="s">
        <v>124</v>
      </c>
      <c r="D550" s="24"/>
      <c r="E550" s="26"/>
      <c r="F550" s="51"/>
      <c r="G550" s="51"/>
      <c r="H550" s="52"/>
      <c r="M550" s="8" t="str">
        <f t="shared" si="25"/>
        <v>c</v>
      </c>
      <c r="O550" s="8" t="s">
        <v>3</v>
      </c>
    </row>
    <row r="551" spans="1:15">
      <c r="A551" s="19" t="str">
        <f>IF(COUNTA(E551)=0,"",LOOKUP(A549,{"A","B","C","D","E","F","G","H","J","K","L","M","N","P","Q","R","S","T","U","V","W","X","Y";"B","C","D","E","F","G","H","J","K","L","M","N","P","Q","R","S","T","U","V","W","X","Y","Z"}))</f>
        <v/>
      </c>
      <c r="B551" s="20"/>
      <c r="C551" s="96"/>
      <c r="D551" s="24"/>
      <c r="E551" s="26"/>
      <c r="F551" s="51"/>
      <c r="G551" s="51"/>
      <c r="H551" s="52"/>
      <c r="M551" s="8" t="str">
        <f t="shared" si="25"/>
        <v>c</v>
      </c>
      <c r="O551" s="8" t="s">
        <v>3</v>
      </c>
    </row>
    <row r="552" spans="1:15">
      <c r="A552" s="19" t="str">
        <f>IF(COUNTA(E552)=0,"",LOOKUP(A550,{"A","B","C","D","E","F","G","H","J","K","L","M","N","P","Q","R","S","T","U","V","W","X","Y";"B","C","D","E","F","G","H","J","K","L","M","N","P","Q","R","S","T","U","V","W","X","Y","Z"}))</f>
        <v/>
      </c>
      <c r="B552" s="20"/>
      <c r="C552" s="50" t="s">
        <v>149</v>
      </c>
      <c r="D552" s="24"/>
      <c r="E552" s="26"/>
      <c r="F552" s="51"/>
      <c r="G552" s="51"/>
      <c r="H552" s="52"/>
      <c r="M552" s="8" t="str">
        <f t="shared" si="25"/>
        <v>c</v>
      </c>
      <c r="O552" s="8" t="s">
        <v>3</v>
      </c>
    </row>
    <row r="553" spans="1:15">
      <c r="A553" s="19" t="str">
        <f>IF(COUNTA(E553)=0,"",LOOKUP(A551,{"A","B","C","D","E","F","G","H","J","K","L","M","N","P","Q","R","S","T","U","V","W","X","Y";"B","C","D","E","F","G","H","J","K","L","M","N","P","Q","R","S","T","U","V","W","X","Y","Z"}))</f>
        <v/>
      </c>
      <c r="B553" s="20"/>
      <c r="C553" s="97"/>
      <c r="D553" s="24"/>
      <c r="E553" s="26"/>
      <c r="F553" s="51"/>
      <c r="G553" s="51"/>
      <c r="H553" s="52"/>
      <c r="M553" s="8" t="str">
        <f t="shared" si="25"/>
        <v>c</v>
      </c>
      <c r="O553" s="8" t="s">
        <v>3</v>
      </c>
    </row>
    <row r="554" spans="1:15" ht="45">
      <c r="A554" s="19" t="str">
        <f>IF(COUNTA(E554)=0,"",LOOKUP(A552,{"A","B","C","D","E","F","G","H","J","K","L","M","N","P","Q","R","S","T","U","V","W","X","Y";"B","C","D","E","F","G","H","J","K","L","M","N","P","Q","R","S","T","U","V","W","X","Y","Z"}))</f>
        <v/>
      </c>
      <c r="B554" s="20"/>
      <c r="C554" s="106" t="s">
        <v>150</v>
      </c>
      <c r="D554" s="24"/>
      <c r="E554" s="26"/>
      <c r="F554" s="51"/>
      <c r="G554" s="51"/>
      <c r="H554" s="52"/>
      <c r="M554" s="8" t="str">
        <f t="shared" si="25"/>
        <v>c</v>
      </c>
      <c r="O554" s="8" t="s">
        <v>3</v>
      </c>
    </row>
    <row r="555" spans="1:15">
      <c r="A555" s="19" t="str">
        <f>IF(COUNTA(E555)=0,"",LOOKUP(A553,{"A","B","C","D","E","F","G","H","J","K","L","M","N","P","Q","R","S","T","U","V","W","X","Y";"B","C","D","E","F","G","H","J","K","L","M","N","P","Q","R","S","T","U","V","W","X","Y","Z"}))</f>
        <v/>
      </c>
      <c r="B555" s="20"/>
      <c r="C555" s="106"/>
      <c r="D555" s="24"/>
      <c r="E555" s="26"/>
      <c r="F555" s="51"/>
      <c r="G555" s="51"/>
      <c r="H555" s="52"/>
      <c r="M555" s="8" t="str">
        <f t="shared" si="25"/>
        <v>c</v>
      </c>
      <c r="O555" s="8" t="s">
        <v>3</v>
      </c>
    </row>
    <row r="556" spans="1:15">
      <c r="A556" s="19" t="s">
        <v>10</v>
      </c>
      <c r="B556" s="20"/>
      <c r="C556" s="107" t="s">
        <v>151</v>
      </c>
      <c r="D556" s="24"/>
      <c r="E556" s="26" t="s">
        <v>22</v>
      </c>
      <c r="F556" s="51"/>
      <c r="G556" s="108"/>
      <c r="H556" s="109"/>
      <c r="M556" s="8" t="str">
        <f t="shared" si="25"/>
        <v>B</v>
      </c>
      <c r="O556" s="8" t="s">
        <v>10</v>
      </c>
    </row>
    <row r="557" spans="1:15">
      <c r="A557" s="19" t="str">
        <f>IF(COUNTA(E557)=0,"",LOOKUP(A555,{"A","B","C","D","E","F","G","H","J","K","L","M","N","P","Q","R","S","T","U","V","W","X","Y";"B","C","D","E","F","G","H","J","K","L","M","N","P","Q","R","S","T","U","V","W","X","Y","Z"}))</f>
        <v/>
      </c>
      <c r="B557" s="20"/>
      <c r="C557" s="106"/>
      <c r="D557" s="24"/>
      <c r="E557" s="26"/>
      <c r="F557" s="51"/>
      <c r="G557" s="51"/>
      <c r="H557" s="52"/>
      <c r="M557" s="8" t="str">
        <f t="shared" si="25"/>
        <v>c</v>
      </c>
      <c r="O557" s="8" t="s">
        <v>3</v>
      </c>
    </row>
    <row r="558" spans="1:15">
      <c r="A558" s="19" t="str">
        <f>IF(COUNTA(E558)=0,"",LOOKUP(A556,{"A","B","C","D","E","F","G","H","J","K","L","M","N","P","Q","R","S","T","U","V","W","X","Y";"B","C","D","E","F","G","H","J","K","L","M","N","P","Q","R","S","T","U","V","W","X","Y","Z"}))</f>
        <v>B</v>
      </c>
      <c r="B558" s="20"/>
      <c r="C558" s="107" t="s">
        <v>152</v>
      </c>
      <c r="D558" s="24"/>
      <c r="E558" s="26" t="s">
        <v>22</v>
      </c>
      <c r="F558" s="51"/>
      <c r="G558" s="108"/>
      <c r="H558" s="109"/>
      <c r="M558" s="8" t="str">
        <f t="shared" si="25"/>
        <v>B</v>
      </c>
      <c r="O558" s="8" t="s">
        <v>10</v>
      </c>
    </row>
    <row r="559" spans="1:15">
      <c r="A559" s="19" t="str">
        <f>IF(COUNTA(E559)=0,"",LOOKUP(A557,{"A","B","C","D","E","F","G","H","J","K","L","M","N","P","Q","R","S","T","U","V","W","X","Y";"B","C","D","E","F","G","H","J","K","L","M","N","P","Q","R","S","T","U","V","W","X","Y","Z"}))</f>
        <v/>
      </c>
      <c r="B559" s="20"/>
      <c r="C559" s="106"/>
      <c r="D559" s="24"/>
      <c r="E559" s="26"/>
      <c r="F559" s="51"/>
      <c r="G559" s="51"/>
      <c r="H559" s="52"/>
      <c r="M559" s="8" t="str">
        <f t="shared" si="25"/>
        <v>c</v>
      </c>
      <c r="O559" s="8" t="s">
        <v>3</v>
      </c>
    </row>
    <row r="560" spans="1:15">
      <c r="A560" s="19" t="str">
        <f>IF(COUNTA(E560)=0,"",LOOKUP(A558,{"A","B","C","D","E","F","G","H","J","K","L","M","N","P","Q","R","S","T","U","V","W","X","Y";"B","C","D","E","F","G","H","J","K","L","M","N","P","Q","R","S","T","U","V","W","X","Y","Z"}))</f>
        <v>C</v>
      </c>
      <c r="B560" s="20"/>
      <c r="C560" s="107" t="s">
        <v>153</v>
      </c>
      <c r="D560" s="24"/>
      <c r="E560" s="26" t="s">
        <v>22</v>
      </c>
      <c r="F560" s="51"/>
      <c r="G560" s="108"/>
      <c r="H560" s="109"/>
      <c r="M560" s="8" t="str">
        <f>IF(E560="item","A",IF(COUNTA(A560,D560,E560)=0,"",IF(COUNTA(A560,D560,E560)=3,"A",IF(COUNTA(A560,D560,E560)=2,"B","c"))))</f>
        <v>B</v>
      </c>
      <c r="O560" s="8" t="s">
        <v>10</v>
      </c>
    </row>
    <row r="561" spans="1:15">
      <c r="A561" s="19" t="str">
        <f>IF(COUNTA(E561)=0,"",LOOKUP(A559,{"A","B","C","D","E","F","G","H","J","K","L","M","N","P","Q","R","S","T","U","V","W","X","Y";"B","C","D","E","F","G","H","J","K","L","M","N","P","Q","R","S","T","U","V","W","X","Y","Z"}))</f>
        <v/>
      </c>
      <c r="B561" s="20"/>
      <c r="C561" s="106"/>
      <c r="D561" s="24"/>
      <c r="E561" s="26"/>
      <c r="F561" s="51"/>
      <c r="G561" s="51"/>
      <c r="H561" s="52"/>
      <c r="M561" s="8" t="str">
        <f>IF(E561="item","A",IF(COUNTA(A561,D561,E561)=0,"",IF(COUNTA(A561,D561,E561)=3,"A",IF(COUNTA(A561,D561,E561)=2,"B","c"))))</f>
        <v>c</v>
      </c>
      <c r="O561" s="8" t="s">
        <v>3</v>
      </c>
    </row>
    <row r="562" spans="1:15">
      <c r="A562" s="19" t="str">
        <f>IF(COUNTA(E562)=0,"",LOOKUP(A560,{"A","B","C","D","E","F","G","H","J","K","L","M","N","P","Q","R","S","T","U","V","W","X","Y";"B","C","D","E","F","G","H","J","K","L","M","N","P","Q","R","S","T","U","V","W","X","Y","Z"}))</f>
        <v/>
      </c>
      <c r="B562" s="20"/>
      <c r="C562" s="106" t="s">
        <v>154</v>
      </c>
      <c r="D562" s="110"/>
      <c r="E562" s="26"/>
      <c r="F562" s="111"/>
      <c r="G562" s="51"/>
      <c r="H562" s="52"/>
      <c r="M562" s="8" t="str">
        <f t="shared" si="25"/>
        <v>c</v>
      </c>
      <c r="O562" s="8" t="s">
        <v>3</v>
      </c>
    </row>
    <row r="563" spans="1:15">
      <c r="A563" s="19" t="str">
        <f>IF(COUNTA(E563)=0,"",LOOKUP(A561,{"A","B","C","D","E","F","G","H","J","K","L","M","N","P","Q","R","S","T","U","V","W","X","Y";"B","C","D","E","F","G","H","J","K","L","M","N","P","Q","R","S","T","U","V","W","X","Y","Z"}))</f>
        <v/>
      </c>
      <c r="B563" s="20"/>
      <c r="C563" s="106"/>
      <c r="D563" s="110"/>
      <c r="E563" s="26"/>
      <c r="F563" s="111"/>
      <c r="G563" s="51"/>
      <c r="H563" s="52"/>
      <c r="M563" s="8" t="str">
        <f t="shared" si="25"/>
        <v>c</v>
      </c>
      <c r="O563" s="8" t="s">
        <v>3</v>
      </c>
    </row>
    <row r="564" spans="1:15" ht="30">
      <c r="A564" s="19" t="str">
        <f>IF(COUNTA(E564)=0,"",LOOKUP(A562,{"A","B","C","D","E","F","G","H","J","K","L","M","N","P","Q","R","S","T","U","V","W","X","Y";"B","C","D","E","F","G","H","J","K","L","M","N","P","Q","R","S","T","U","V","W","X","Y","Z"}))</f>
        <v/>
      </c>
      <c r="B564" s="20"/>
      <c r="C564" s="106" t="s">
        <v>155</v>
      </c>
      <c r="D564" s="110"/>
      <c r="E564" s="26"/>
      <c r="F564" s="111"/>
      <c r="G564" s="51"/>
      <c r="H564" s="52"/>
      <c r="M564" s="8" t="str">
        <f t="shared" si="25"/>
        <v>c</v>
      </c>
      <c r="O564" s="8" t="s">
        <v>3</v>
      </c>
    </row>
    <row r="565" spans="1:15">
      <c r="A565" s="19" t="str">
        <f>IF(COUNTA(E565)=0,"",LOOKUP(A563,{"A","B","C","D","E","F","G","H","J","K","L","M","N","P","Q","R","S","T","U","V","W","X","Y";"B","C","D","E","F","G","H","J","K","L","M","N","P","Q","R","S","T","U","V","W","X","Y","Z"}))</f>
        <v/>
      </c>
      <c r="B565" s="20"/>
      <c r="C565" s="107"/>
      <c r="D565" s="110"/>
      <c r="E565" s="26"/>
      <c r="F565" s="111"/>
      <c r="G565" s="51"/>
      <c r="H565" s="52"/>
      <c r="M565" s="8" t="str">
        <f t="shared" si="25"/>
        <v>c</v>
      </c>
      <c r="O565" s="8" t="s">
        <v>3</v>
      </c>
    </row>
    <row r="566" spans="1:15">
      <c r="A566" s="19" t="s">
        <v>20</v>
      </c>
      <c r="B566" s="20"/>
      <c r="C566" s="107" t="s">
        <v>156</v>
      </c>
      <c r="D566" s="110"/>
      <c r="E566" s="26" t="s">
        <v>22</v>
      </c>
      <c r="F566" s="111"/>
      <c r="G566" s="51"/>
      <c r="H566" s="52"/>
      <c r="M566" s="8" t="str">
        <f t="shared" si="25"/>
        <v>B</v>
      </c>
      <c r="O566" s="8" t="s">
        <v>10</v>
      </c>
    </row>
    <row r="567" spans="1:15">
      <c r="A567" s="19" t="str">
        <f>IF(COUNTA(E567)=0,"",LOOKUP(A565,{"A","B","C","D","E","F","G","H","J","K","L","M","N","P","Q","R","S","T","U","V","W","X","Y";"B","C","D","E","F","G","H","J","K","L","M","N","P","Q","R","S","T","U","V","W","X","Y","Z"}))</f>
        <v/>
      </c>
      <c r="B567" s="20"/>
      <c r="C567" s="107"/>
      <c r="D567" s="110"/>
      <c r="E567" s="26"/>
      <c r="F567" s="111"/>
      <c r="G567" s="51"/>
      <c r="H567" s="52"/>
      <c r="M567" s="8" t="str">
        <f t="shared" si="25"/>
        <v>c</v>
      </c>
      <c r="O567" s="8" t="s">
        <v>3</v>
      </c>
    </row>
    <row r="568" spans="1:15">
      <c r="A568" s="19" t="str">
        <f>IF(COUNTA(E568)=0,"",LOOKUP(A566,{"A","B","C","D","E","F","G","H","J","K","L","M","N","P","Q","R","S","T","U","V","W","X","Y";"B","C","D","E","F","G","H","J","K","L","M","N","P","Q","R","S","T","U","V","W","X","Y","Z"}))</f>
        <v/>
      </c>
      <c r="B568" s="20"/>
      <c r="C568" s="97"/>
      <c r="D568" s="24"/>
      <c r="E568" s="26"/>
      <c r="F568" s="51"/>
      <c r="G568" s="51"/>
      <c r="H568" s="52"/>
    </row>
    <row r="569" spans="1:15">
      <c r="A569" s="19" t="str">
        <f>IF(COUNTA(E569)=0,"",LOOKUP(A567,{"A","B","C","D","E","F","G","H","J","K","L","M","N","P","Q","R","S","T","U","V","W","X","Y";"B","C","D","E","F","G","H","J","K","L","M","N","P","Q","R","S","T","U","V","W","X","Y","Z"}))</f>
        <v/>
      </c>
      <c r="B569" s="20"/>
      <c r="C569" s="97"/>
      <c r="D569" s="24"/>
      <c r="E569" s="26"/>
      <c r="F569" s="51"/>
      <c r="G569" s="51"/>
      <c r="H569" s="52"/>
    </row>
    <row r="570" spans="1:15">
      <c r="A570" s="19" t="str">
        <f>IF(COUNTA(E570)=0,"",LOOKUP(A568,{"A","B","C","D","E","F","G","H","J","K","L","M","N","P","Q","R","S","T","U","V","W","X","Y";"B","C","D","E","F","G","H","J","K","L","M","N","P","Q","R","S","T","U","V","W","X","Y","Z"}))</f>
        <v/>
      </c>
      <c r="B570" s="20"/>
      <c r="C570" s="97"/>
      <c r="D570" s="24"/>
      <c r="E570" s="26"/>
      <c r="F570" s="51"/>
      <c r="G570" s="51"/>
      <c r="H570" s="52"/>
    </row>
    <row r="571" spans="1:15">
      <c r="A571" s="19" t="str">
        <f>IF(COUNTA(E571)=0,"",LOOKUP(A569,{"A","B","C","D","E","F","G","H","J","K","L","M","N","P","Q","R","S","T","U","V","W","X","Y";"B","C","D","E","F","G","H","J","K","L","M","N","P","Q","R","S","T","U","V","W","X","Y","Z"}))</f>
        <v/>
      </c>
      <c r="B571" s="20"/>
      <c r="C571" s="97"/>
      <c r="D571" s="24"/>
      <c r="E571" s="26"/>
      <c r="F571" s="51"/>
      <c r="G571" s="51"/>
      <c r="H571" s="52"/>
    </row>
    <row r="572" spans="1:15">
      <c r="A572" s="19" t="str">
        <f>IF(COUNTA(E572)=0,"",LOOKUP(A570,{"A","B","C","D","E","F","G","H","J","K","L","M","N","P","Q","R","S","T","U","V","W","X","Y";"B","C","D","E","F","G","H","J","K","L","M","N","P","Q","R","S","T","U","V","W","X","Y","Z"}))</f>
        <v/>
      </c>
      <c r="B572" s="20"/>
      <c r="C572" s="97"/>
      <c r="D572" s="24"/>
      <c r="E572" s="26"/>
      <c r="F572" s="51"/>
      <c r="G572" s="51"/>
      <c r="H572" s="52"/>
    </row>
    <row r="573" spans="1:15">
      <c r="A573" s="19" t="str">
        <f>IF(COUNTA(E573)=0,"",LOOKUP(A571,{"A","B","C","D","E","F","G","H","J","K","L","M","N","P","Q","R","S","T","U","V","W","X","Y";"B","C","D","E","F","G","H","J","K","L","M","N","P","Q","R","S","T","U","V","W","X","Y","Z"}))</f>
        <v/>
      </c>
      <c r="B573" s="20"/>
      <c r="C573" s="97"/>
      <c r="D573" s="24"/>
      <c r="E573" s="26"/>
      <c r="F573" s="51"/>
      <c r="G573" s="51"/>
      <c r="H573" s="52"/>
    </row>
    <row r="574" spans="1:15">
      <c r="A574" s="19" t="str">
        <f>IF(COUNTA(E574)=0,"",LOOKUP(A572,{"A","B","C","D","E","F","G","H","J","K","L","M","N","P","Q","R","S","T","U","V","W","X","Y";"B","C","D","E","F","G","H","J","K","L","M","N","P","Q","R","S","T","U","V","W","X","Y","Z"}))</f>
        <v/>
      </c>
      <c r="B574" s="20"/>
      <c r="C574" s="97"/>
      <c r="D574" s="24"/>
      <c r="E574" s="26"/>
      <c r="F574" s="51"/>
      <c r="G574" s="51"/>
      <c r="H574" s="52"/>
    </row>
    <row r="575" spans="1:15">
      <c r="A575" s="19" t="str">
        <f>IF(COUNTA(E575)=0,"",LOOKUP(A573,{"A","B","C","D","E","F","G","H","J","K","L","M","N","P","Q","R","S","T","U","V","W","X","Y";"B","C","D","E","F","G","H","J","K","L","M","N","P","Q","R","S","T","U","V","W","X","Y","Z"}))</f>
        <v/>
      </c>
      <c r="B575" s="20"/>
      <c r="C575" s="97"/>
      <c r="D575" s="24"/>
      <c r="E575" s="26"/>
      <c r="F575" s="51"/>
      <c r="G575" s="51"/>
      <c r="H575" s="52"/>
    </row>
    <row r="576" spans="1:15">
      <c r="A576" s="19" t="str">
        <f>IF(COUNTA(E576)=0,"",LOOKUP(A574,{"A","B","C","D","E","F","G","H","J","K","L","M","N","P","Q","R","S","T","U","V","W","X","Y";"B","C","D","E","F","G","H","J","K","L","M","N","P","Q","R","S","T","U","V","W","X","Y","Z"}))</f>
        <v/>
      </c>
      <c r="B576" s="20"/>
      <c r="C576" s="97"/>
      <c r="D576" s="24"/>
      <c r="E576" s="26"/>
      <c r="F576" s="51"/>
      <c r="G576" s="51"/>
      <c r="H576" s="52"/>
    </row>
    <row r="577" spans="1:15">
      <c r="A577" s="19" t="str">
        <f>IF(COUNTA(E577)=0,"",LOOKUP(A575,{"A","B","C","D","E","F","G","H","J","K","L","M","N","P","Q","R","S","T","U","V","W","X","Y";"B","C","D","E","F","G","H","J","K","L","M","N","P","Q","R","S","T","U","V","W","X","Y","Z"}))</f>
        <v/>
      </c>
      <c r="B577" s="20"/>
      <c r="C577" s="97"/>
      <c r="D577" s="24"/>
      <c r="E577" s="26"/>
      <c r="F577" s="51"/>
      <c r="G577" s="51"/>
      <c r="H577" s="52"/>
    </row>
    <row r="578" spans="1:15">
      <c r="A578" s="19" t="str">
        <f>IF(COUNTA(E578)=0,"",LOOKUP(A576,{"A","B","C","D","E","F","G","H","J","K","L","M","N","P","Q","R","S","T","U","V","W","X","Y";"B","C","D","E","F","G","H","J","K","L","M","N","P","Q","R","S","T","U","V","W","X","Y","Z"}))</f>
        <v/>
      </c>
      <c r="B578" s="20"/>
      <c r="C578" s="97"/>
      <c r="D578" s="24"/>
      <c r="E578" s="26"/>
      <c r="F578" s="51"/>
      <c r="G578" s="51"/>
      <c r="H578" s="52"/>
    </row>
    <row r="579" spans="1:15">
      <c r="A579" s="19" t="str">
        <f>IF(COUNTA(E579)=0,"",LOOKUP(A577,{"A","B","C","D","E","F","G","H","J","K","L","M","N","P","Q","R","S","T","U","V","W","X","Y";"B","C","D","E","F","G","H","J","K","L","M","N","P","Q","R","S","T","U","V","W","X","Y","Z"}))</f>
        <v/>
      </c>
      <c r="B579" s="20"/>
      <c r="C579" s="97"/>
      <c r="D579" s="24"/>
      <c r="E579" s="26"/>
      <c r="F579" s="51"/>
      <c r="G579" s="51"/>
      <c r="H579" s="52"/>
    </row>
    <row r="580" spans="1:15">
      <c r="A580" s="19" t="str">
        <f>IF(COUNTA(E580)=0,"",LOOKUP(A578,{"A","B","C","D","E","F","G","H","J","K","L","M","N","P","Q","R","S","T","U","V","W","X","Y";"B","C","D","E","F","G","H","J","K","L","M","N","P","Q","R","S","T","U","V","W","X","Y","Z"}))</f>
        <v/>
      </c>
      <c r="B580" s="20"/>
      <c r="C580" s="97"/>
      <c r="D580" s="24"/>
      <c r="E580" s="26"/>
      <c r="F580" s="51"/>
      <c r="G580" s="51"/>
      <c r="H580" s="52"/>
    </row>
    <row r="581" spans="1:15">
      <c r="A581" s="19" t="str">
        <f>IF(COUNTA(E581)=0,"",LOOKUP(A579,{"A","B","C","D","E","F","G","H","J","K","L","M","N","P","Q","R","S","T","U","V","W","X","Y";"B","C","D","E","F","G","H","J","K","L","M","N","P","Q","R","S","T","U","V","W","X","Y","Z"}))</f>
        <v/>
      </c>
      <c r="B581" s="20"/>
      <c r="C581" s="97"/>
      <c r="D581" s="24"/>
      <c r="E581" s="26"/>
      <c r="F581" s="51"/>
      <c r="G581" s="51"/>
      <c r="H581" s="52"/>
    </row>
    <row r="582" spans="1:15">
      <c r="A582" s="19" t="str">
        <f>IF(COUNTA(E582)=0,"",LOOKUP(A580,{"A","B","C","D","E","F","G","H","J","K","L","M","N","P","Q","R","S","T","U","V","W","X","Y";"B","C","D","E","F","G","H","J","K","L","M","N","P","Q","R","S","T","U","V","W","X","Y","Z"}))</f>
        <v/>
      </c>
      <c r="B582" s="20"/>
      <c r="C582" s="97"/>
      <c r="D582" s="24"/>
      <c r="E582" s="26"/>
      <c r="F582" s="51"/>
      <c r="G582" s="51"/>
      <c r="H582" s="52"/>
    </row>
    <row r="583" spans="1:15">
      <c r="A583" s="19" t="str">
        <f>IF(COUNTA(E583)=0,"",LOOKUP(A581,{"A","B","C","D","E","F","G","H","J","K","L","M","N","P","Q","R","S","T","U","V","W","X","Y";"B","C","D","E","F","G","H","J","K","L","M","N","P","Q","R","S","T","U","V","W","X","Y","Z"}))</f>
        <v/>
      </c>
      <c r="B583" s="20"/>
      <c r="C583" s="97"/>
      <c r="D583" s="24"/>
      <c r="E583" s="26"/>
      <c r="F583" s="51"/>
      <c r="G583" s="51"/>
      <c r="H583" s="52"/>
    </row>
    <row r="584" spans="1:15">
      <c r="A584" s="19" t="str">
        <f>IF(COUNTA(E584)=0,"",LOOKUP(A582,{"A","B","C","D","E","F","G","H","J","K","L","M","N","P","Q","R","S","T","U","V","W","X","Y";"B","C","D","E","F","G","H","J","K","L","M","N","P","Q","R","S","T","U","V","W","X","Y","Z"}))</f>
        <v/>
      </c>
      <c r="B584" s="20"/>
      <c r="C584" s="97"/>
      <c r="D584" s="24"/>
      <c r="E584" s="26"/>
      <c r="F584" s="51"/>
      <c r="G584" s="51"/>
      <c r="H584" s="52"/>
    </row>
    <row r="585" spans="1:15">
      <c r="A585" s="19" t="str">
        <f>IF(COUNTA(E585)=0,"",LOOKUP(A583,{"A","B","C","D","E","F","G","H","J","K","L","M","N","P","Q","R","S","T","U","V","W","X","Y";"B","C","D","E","F","G","H","J","K","L","M","N","P","Q","R","S","T","U","V","W","X","Y","Z"}))</f>
        <v/>
      </c>
      <c r="B585" s="20"/>
      <c r="C585" s="97"/>
      <c r="D585" s="24"/>
      <c r="E585" s="26"/>
      <c r="F585" s="51"/>
      <c r="G585" s="51"/>
      <c r="H585" s="52"/>
    </row>
    <row r="586" spans="1:15" s="48" customFormat="1">
      <c r="A586" s="19" t="str">
        <f>IF(COUNTA(E586)=0,"",LOOKUP(A584,{"A","B","C","D","E","F","G","H","J","K","L","M","N","P","Q","R","S","T","U","V","W","X","Y";"B","C","D","E","F","G","H","J","K","L","M","N","P","Q","R","S","T","U","V","W","X","Y","Z"}))</f>
        <v/>
      </c>
      <c r="B586" s="94"/>
      <c r="C586" s="98"/>
      <c r="D586" s="24"/>
      <c r="E586" s="26"/>
      <c r="F586" s="51"/>
      <c r="G586" s="51"/>
      <c r="H586" s="52"/>
      <c r="M586" s="8" t="str">
        <f t="shared" ref="M586:M599" si="26">IF(E586="item","A",IF(COUNTA(A586,D586,E586)=0,"",IF(COUNTA(A586,D586,E586)=3,"A",IF(COUNTA(A586,D586,E586)=2,"B","c"))))</f>
        <v>c</v>
      </c>
      <c r="O586" s="48" t="s">
        <v>3</v>
      </c>
    </row>
    <row r="587" spans="1:15" s="102" customFormat="1">
      <c r="A587" s="99" t="str">
        <f>IF(COUNTA(E587)=0,"",LOOKUP(A585,{"A","B","C","D","E","F","G","H","J","K","L","M","N","P","Q","R","S","T","U","V","W","X","Y";"B","C","D","E","F","G","H","J","K","L","M","N","P","Q","R","S","T","U","V","W","X","Y","Z"}))</f>
        <v/>
      </c>
      <c r="B587" s="100"/>
      <c r="C587" s="226" t="s">
        <v>39</v>
      </c>
      <c r="D587" s="90"/>
      <c r="E587" s="88"/>
      <c r="F587" s="244" t="s">
        <v>29</v>
      </c>
      <c r="G587" s="246"/>
      <c r="H587" s="101"/>
      <c r="M587" s="8" t="str">
        <f t="shared" si="26"/>
        <v>c</v>
      </c>
      <c r="O587" s="102" t="s">
        <v>3</v>
      </c>
    </row>
    <row r="588" spans="1:15" s="102" customFormat="1">
      <c r="A588" s="103" t="str">
        <f>IF(COUNTA(E588)=0,"",LOOKUP(A586,{"A","B","C","D","E","F","G","H","J","K","L","M","N","P","Q","R","S","T","U","V","W","X","Y";"B","C","D","E","F","G","H","J","K","L","M","N","P","Q","R","S","T","U","V","W","X","Y","Z"}))</f>
        <v/>
      </c>
      <c r="B588" s="104"/>
      <c r="C588" s="227"/>
      <c r="D588" s="54"/>
      <c r="E588" s="92"/>
      <c r="F588" s="245"/>
      <c r="G588" s="247"/>
      <c r="H588" s="101"/>
      <c r="M588" s="8" t="str">
        <f t="shared" si="26"/>
        <v>c</v>
      </c>
      <c r="O588" s="102" t="s">
        <v>3</v>
      </c>
    </row>
    <row r="589" spans="1:15" s="48" customFormat="1">
      <c r="A589" s="19" t="str">
        <f>IF(COUNTA(E589)=0,"",LOOKUP(A587,{"A","B","C","D","E","F","G","H","J","K","L","M","N","P","Q","R","S","T","U","V","W","X","Y";"B","C","D","E","F","G","H","J","K","L","M","N","P","Q","R","S","T","U","V","W","X","Y","Z"}))</f>
        <v/>
      </c>
      <c r="B589" s="94"/>
      <c r="C589" s="67"/>
      <c r="D589" s="24"/>
      <c r="E589" s="26"/>
      <c r="F589" s="51"/>
      <c r="G589" s="51"/>
      <c r="H589" s="52"/>
      <c r="M589" s="8" t="str">
        <f t="shared" si="26"/>
        <v>c</v>
      </c>
      <c r="O589" s="48" t="s">
        <v>3</v>
      </c>
    </row>
    <row r="590" spans="1:15" ht="30">
      <c r="A590" s="19" t="str">
        <f>IF(COUNTA(E590)=0,"",LOOKUP(A588,{"A","B","C","D","E","F","G","H","J","K","L","M","N","P","Q","R","S","T","U","V","W","X","Y";"B","C","D","E","F","G","H","J","K","L","M","N","P","Q","R","S","T","U","V","W","X","Y","Z"}))</f>
        <v/>
      </c>
      <c r="B590" s="20"/>
      <c r="C590" s="65" t="s">
        <v>30</v>
      </c>
      <c r="D590" s="24"/>
      <c r="E590" s="26"/>
      <c r="F590" s="51"/>
      <c r="G590" s="51"/>
      <c r="H590" s="52"/>
      <c r="M590" s="8" t="str">
        <f t="shared" si="26"/>
        <v>c</v>
      </c>
      <c r="O590" s="8" t="s">
        <v>3</v>
      </c>
    </row>
    <row r="591" spans="1:15">
      <c r="A591" s="19" t="str">
        <f>IF(COUNTA(E591)=0,"",LOOKUP(A589,{"A","B","C","D","E","F","G","H","J","K","L","M","N","P","Q","R","S","T","U","V","W","X","Y";"B","C","D","E","F","G","H","J","K","L","M","N","P","Q","R","S","T","U","V","W","X","Y","Z"}))</f>
        <v/>
      </c>
      <c r="B591" s="20"/>
      <c r="C591" s="66"/>
      <c r="D591" s="24"/>
      <c r="E591" s="26"/>
      <c r="F591" s="51"/>
      <c r="G591" s="51"/>
      <c r="H591" s="52"/>
      <c r="M591" s="8" t="str">
        <f t="shared" si="26"/>
        <v>c</v>
      </c>
      <c r="O591" s="8" t="s">
        <v>3</v>
      </c>
    </row>
    <row r="592" spans="1:15">
      <c r="A592" s="19" t="str">
        <f>IF(COUNTA(E592)=0,"",LOOKUP(A590,{"A","B","C","D","E","F","G","H","J","K","L","M","N","P","Q","R","S","T","U","V","W","X","Y";"B","C","D","E","F","G","H","J","K","L","M","N","P","Q","R","S","T","U","V","W","X","Y","Z"}))</f>
        <v/>
      </c>
      <c r="B592" s="20"/>
      <c r="C592" s="67" t="s">
        <v>95</v>
      </c>
      <c r="D592" s="24"/>
      <c r="E592" s="26"/>
      <c r="F592" s="51"/>
      <c r="G592" s="51"/>
      <c r="H592" s="52"/>
      <c r="M592" s="8" t="str">
        <f t="shared" si="26"/>
        <v>c</v>
      </c>
      <c r="O592" s="8" t="s">
        <v>3</v>
      </c>
    </row>
    <row r="593" spans="1:15">
      <c r="A593" s="19" t="str">
        <f>IF(COUNTA(E593)=0,"",LOOKUP(A591,{"A","B","C","D","E","F","G","H","J","K","L","M","N","P","Q","R","S","T","U","V","W","X","Y";"B","C","D","E","F","G","H","J","K","L","M","N","P","Q","R","S","T","U","V","W","X","Y","Z"}))</f>
        <v/>
      </c>
      <c r="B593" s="20"/>
      <c r="C593" s="66"/>
      <c r="D593" s="24"/>
      <c r="E593" s="26"/>
      <c r="F593" s="51"/>
      <c r="G593" s="51"/>
      <c r="H593" s="52"/>
      <c r="M593" s="8" t="str">
        <f t="shared" si="26"/>
        <v>c</v>
      </c>
      <c r="O593" s="8" t="s">
        <v>3</v>
      </c>
    </row>
    <row r="594" spans="1:15">
      <c r="A594" s="19" t="str">
        <f>IF(COUNTA(E594)=0,"",LOOKUP(A592,{"A","B","C","D","E","F","G","H","J","K","L","M","N","P","Q","R","S","T","U","V","W","X","Y";"B","C","D","E","F","G","H","J","K","L","M","N","P","Q","R","S","T","U","V","W","X","Y","Z"}))</f>
        <v/>
      </c>
      <c r="B594" s="20"/>
      <c r="C594" s="50" t="s">
        <v>157</v>
      </c>
      <c r="D594" s="24"/>
      <c r="E594" s="26"/>
      <c r="F594" s="51"/>
      <c r="G594" s="51"/>
      <c r="H594" s="52"/>
      <c r="M594" s="8" t="str">
        <f t="shared" si="26"/>
        <v>c</v>
      </c>
      <c r="O594" s="8" t="s">
        <v>3</v>
      </c>
    </row>
    <row r="595" spans="1:15">
      <c r="A595" s="19" t="str">
        <f>IF(COUNTA(E595)=0,"",LOOKUP(A593,{"A","B","C","D","E","F","G","H","J","K","L","M","N","P","Q","R","S","T","U","V","W","X","Y";"B","C","D","E","F","G","H","J","K","L","M","N","P","Q","R","S","T","U","V","W","X","Y","Z"}))</f>
        <v/>
      </c>
      <c r="B595" s="20"/>
      <c r="C595" s="97"/>
      <c r="D595" s="24"/>
      <c r="E595" s="26"/>
      <c r="F595" s="51"/>
      <c r="G595" s="51"/>
      <c r="H595" s="52"/>
      <c r="M595" s="8" t="str">
        <f t="shared" si="26"/>
        <v>c</v>
      </c>
      <c r="O595" s="8" t="s">
        <v>3</v>
      </c>
    </row>
    <row r="596" spans="1:15" ht="75">
      <c r="A596" s="19" t="str">
        <f>IF(COUNTA(E596)=0,"",LOOKUP(A594,{"A","B","C","D","E","F","G","H","J","K","L","M","N","P","Q","R","S","T","U","V","W","X","Y";"B","C","D","E","F","G","H","J","K","L","M","N","P","Q","R","S","T","U","V","W","X","Y","Z"}))</f>
        <v/>
      </c>
      <c r="B596" s="20"/>
      <c r="C596" s="67" t="s">
        <v>158</v>
      </c>
      <c r="D596" s="24"/>
      <c r="E596" s="26"/>
      <c r="F596" s="51"/>
      <c r="G596" s="51"/>
      <c r="H596" s="52"/>
      <c r="M596" s="8" t="str">
        <f t="shared" si="26"/>
        <v>c</v>
      </c>
      <c r="O596" s="8" t="s">
        <v>3</v>
      </c>
    </row>
    <row r="597" spans="1:15">
      <c r="A597" s="19" t="str">
        <f>IF(COUNTA(E597)=0,"",LOOKUP(A595,{"A","B","C","D","E","F","G","H","J","K","L","M","N","P","Q","R","S","T","U","V","W","X","Y";"B","C","D","E","F","G","H","J","K","L","M","N","P","Q","R","S","T","U","V","W","X","Y","Z"}))</f>
        <v/>
      </c>
      <c r="B597" s="20"/>
      <c r="C597" s="97"/>
      <c r="D597" s="24"/>
      <c r="E597" s="26"/>
      <c r="F597" s="51"/>
      <c r="G597" s="51"/>
      <c r="H597" s="52"/>
      <c r="M597" s="8" t="str">
        <f t="shared" si="26"/>
        <v>c</v>
      </c>
      <c r="O597" s="8" t="s">
        <v>3</v>
      </c>
    </row>
    <row r="598" spans="1:15">
      <c r="A598" s="19" t="s">
        <v>10</v>
      </c>
      <c r="B598" s="20"/>
      <c r="C598" s="97" t="s">
        <v>159</v>
      </c>
      <c r="D598" s="24"/>
      <c r="E598" s="26" t="s">
        <v>22</v>
      </c>
      <c r="F598" s="51"/>
      <c r="G598" s="51"/>
      <c r="H598" s="52"/>
      <c r="M598" s="8" t="str">
        <f t="shared" si="26"/>
        <v>B</v>
      </c>
      <c r="O598" s="8" t="s">
        <v>10</v>
      </c>
    </row>
    <row r="599" spans="1:15">
      <c r="A599" s="19" t="str">
        <f>IF(COUNTA(E599)=0,"",LOOKUP(A597,{"A","B","C","D","E","F","G","H","J","K","L","M","N","P","Q","R","S","T","U","V","W","X","Y";"B","C","D","E","F","G","H","J","K","L","M","N","P","Q","R","S","T","U","V","W","X","Y","Z"}))</f>
        <v/>
      </c>
      <c r="B599" s="20"/>
      <c r="C599" s="97"/>
      <c r="D599" s="24"/>
      <c r="E599" s="26"/>
      <c r="F599" s="51"/>
      <c r="G599" s="51"/>
      <c r="H599" s="52"/>
      <c r="M599" s="8" t="str">
        <f t="shared" si="26"/>
        <v>c</v>
      </c>
      <c r="O599" s="8" t="s">
        <v>3</v>
      </c>
    </row>
    <row r="600" spans="1:15">
      <c r="A600" s="19" t="str">
        <f>IF(COUNTA(E600)=0,"",LOOKUP(A598,{"A","B","C","D","E","F","G","H","J","K","L","M","N","P","Q","R","S","T","U","V","W","X","Y";"B","C","D","E","F","G","H","J","K","L","M","N","P","Q","R","S","T","U","V","W","X","Y","Z"}))</f>
        <v>B</v>
      </c>
      <c r="B600" s="20"/>
      <c r="C600" s="97" t="s">
        <v>160</v>
      </c>
      <c r="D600" s="24"/>
      <c r="E600" s="26" t="s">
        <v>22</v>
      </c>
      <c r="F600" s="51"/>
      <c r="G600" s="51"/>
      <c r="H600" s="52"/>
      <c r="M600" s="8" t="str">
        <f>IF(E600="item","A",IF(COUNTA(A600,D600,E600)=0,"",IF(COUNTA(A600,D600,E600)=3,"A",IF(COUNTA(A600,D600,E600)=2,"B","c"))))</f>
        <v>B</v>
      </c>
      <c r="O600" s="8" t="s">
        <v>10</v>
      </c>
    </row>
    <row r="601" spans="1:15">
      <c r="A601" s="19" t="str">
        <f>IF(COUNTA(E601)=0,"",LOOKUP(A599,{"A","B","C","D","E","F","G","H","J","K","L","M","N","P","Q","R","S","T","U","V","W","X","Y";"B","C","D","E","F","G","H","J","K","L","M","N","P","Q","R","S","T","U","V","W","X","Y","Z"}))</f>
        <v/>
      </c>
      <c r="B601" s="20"/>
      <c r="C601" s="97"/>
      <c r="D601" s="24"/>
      <c r="E601" s="26"/>
      <c r="F601" s="51"/>
      <c r="G601" s="51"/>
      <c r="H601" s="52"/>
      <c r="M601" s="8" t="str">
        <f>IF(E601="item","A",IF(COUNTA(A601,D601,E601)=0,"",IF(COUNTA(A601,D601,E601)=3,"A",IF(COUNTA(A601,D601,E601)=2,"B","c"))))</f>
        <v>c</v>
      </c>
      <c r="O601" s="8" t="s">
        <v>3</v>
      </c>
    </row>
    <row r="602" spans="1:15">
      <c r="A602" s="19" t="str">
        <f>IF(COUNTA(E602)=0,"",LOOKUP(A600,{"A","B","C","D","E","F","G","H","J","K","L","M","N","P","Q","R","S","T","U","V","W","X","Y";"B","C","D","E","F","G","H","J","K","L","M","N","P","Q","R","S","T","U","V","W","X","Y","Z"}))</f>
        <v>C</v>
      </c>
      <c r="B602" s="20"/>
      <c r="C602" s="97" t="s">
        <v>161</v>
      </c>
      <c r="D602" s="24"/>
      <c r="E602" s="26" t="s">
        <v>22</v>
      </c>
      <c r="F602" s="51"/>
      <c r="G602" s="51"/>
      <c r="H602" s="52"/>
      <c r="M602" s="8" t="str">
        <f t="shared" ref="M602:M609" si="27">IF(E602="item","A",IF(COUNTA(A602,D602,E602)=0,"",IF(COUNTA(A602,D602,E602)=3,"A",IF(COUNTA(A602,D602,E602)=2,"B","c"))))</f>
        <v>B</v>
      </c>
      <c r="O602" s="8" t="s">
        <v>10</v>
      </c>
    </row>
    <row r="603" spans="1:15">
      <c r="A603" s="19" t="str">
        <f>IF(COUNTA(E603)=0,"",LOOKUP(A601,{"A","B","C","D","E","F","G","H","J","K","L","M","N","P","Q","R","S","T","U","V","W","X","Y";"B","C","D","E","F","G","H","J","K","L","M","N","P","Q","R","S","T","U","V","W","X","Y","Z"}))</f>
        <v/>
      </c>
      <c r="B603" s="20"/>
      <c r="C603" s="97"/>
      <c r="D603" s="24"/>
      <c r="E603" s="26"/>
      <c r="F603" s="51"/>
      <c r="G603" s="51"/>
      <c r="H603" s="52"/>
      <c r="M603" s="8" t="str">
        <f t="shared" si="27"/>
        <v>c</v>
      </c>
      <c r="O603" s="8" t="s">
        <v>3</v>
      </c>
    </row>
    <row r="604" spans="1:15">
      <c r="A604" s="19" t="str">
        <f>IF(COUNTA(E604)=0,"",LOOKUP(A602,{"A","B","C","D","E","F","G","H","J","K","L","M","N","P","Q","R","S","T","U","V","W","X","Y";"B","C","D","E","F","G","H","J","K","L","M","N","P","Q","R","S","T","U","V","W","X","Y","Z"}))</f>
        <v>D</v>
      </c>
      <c r="B604" s="20"/>
      <c r="C604" s="97" t="s">
        <v>162</v>
      </c>
      <c r="D604" s="24"/>
      <c r="E604" s="26" t="s">
        <v>22</v>
      </c>
      <c r="F604" s="51"/>
      <c r="G604" s="51"/>
      <c r="H604" s="52"/>
      <c r="M604" s="8" t="str">
        <f t="shared" si="27"/>
        <v>B</v>
      </c>
      <c r="O604" s="8" t="s">
        <v>10</v>
      </c>
    </row>
    <row r="605" spans="1:15">
      <c r="A605" s="19" t="str">
        <f>IF(COUNTA(E605)=0,"",LOOKUP(A603,{"A","B","C","D","E","F","G","H","J","K","L","M","N","P","Q","R","S","T","U","V","W","X","Y";"B","C","D","E","F","G","H","J","K","L","M","N","P","Q","R","S","T","U","V","W","X","Y","Z"}))</f>
        <v/>
      </c>
      <c r="B605" s="20"/>
      <c r="C605" s="97"/>
      <c r="D605" s="24"/>
      <c r="E605" s="26"/>
      <c r="F605" s="51"/>
      <c r="G605" s="51"/>
      <c r="H605" s="52"/>
      <c r="M605" s="8" t="str">
        <f t="shared" si="27"/>
        <v>c</v>
      </c>
      <c r="O605" s="8" t="s">
        <v>3</v>
      </c>
    </row>
    <row r="606" spans="1:15" ht="60">
      <c r="A606" s="19" t="str">
        <f>IF(COUNTA(E606)=0,"",LOOKUP(A604,{"A","B","C","D","E","F","G","H","J","K","L","M","N","P","Q","R","S","T","U","V","W","X","Y";"B","C","D","E","F","G","H","J","K","L","M","N","P","Q","R","S","T","U","V","W","X","Y","Z"}))</f>
        <v>E</v>
      </c>
      <c r="B606" s="20"/>
      <c r="C606" s="66" t="s">
        <v>163</v>
      </c>
      <c r="D606" s="24"/>
      <c r="E606" s="26" t="s">
        <v>466</v>
      </c>
      <c r="F606" s="51"/>
      <c r="G606" s="51"/>
      <c r="H606" s="52"/>
      <c r="M606" s="8" t="str">
        <f t="shared" si="27"/>
        <v>B</v>
      </c>
      <c r="O606" s="8" t="s">
        <v>10</v>
      </c>
    </row>
    <row r="607" spans="1:15">
      <c r="A607" s="19" t="str">
        <f>IF(COUNTA(E607)=0,"",LOOKUP(A605,{"A","B","C","D","E","F","G","H","J","K","L","M","N","P","Q","R","S","T","U","V","W","X","Y";"B","C","D","E","F","G","H","J","K","L","M","N","P","Q","R","S","T","U","V","W","X","Y","Z"}))</f>
        <v/>
      </c>
      <c r="B607" s="20"/>
      <c r="C607" s="97"/>
      <c r="D607" s="24"/>
      <c r="E607" s="26"/>
      <c r="F607" s="51"/>
      <c r="G607" s="51"/>
      <c r="H607" s="52"/>
      <c r="M607" s="8" t="str">
        <f t="shared" si="27"/>
        <v>c</v>
      </c>
      <c r="O607" s="8" t="s">
        <v>3</v>
      </c>
    </row>
    <row r="608" spans="1:15">
      <c r="A608" s="19" t="str">
        <f>IF(COUNTA(E608)=0,"",LOOKUP(A606,{"A","B","C","D","E","F","G","H","J","K","L","M","N","P","Q","R","S","T","U","V","W","X","Y";"B","C","D","E","F","G","H","J","K","L","M","N","P","Q","R","S","T","U","V","W","X","Y","Z"}))</f>
        <v/>
      </c>
      <c r="B608" s="20"/>
      <c r="C608" s="63" t="s">
        <v>164</v>
      </c>
      <c r="D608" s="24"/>
      <c r="E608" s="26"/>
      <c r="F608" s="51"/>
      <c r="G608" s="51"/>
      <c r="H608" s="52"/>
      <c r="M608" s="8" t="str">
        <f t="shared" si="27"/>
        <v>c</v>
      </c>
      <c r="O608" s="8" t="s">
        <v>3</v>
      </c>
    </row>
    <row r="609" spans="1:21">
      <c r="A609" s="19" t="str">
        <f>IF(COUNTA(E609)=0,"",LOOKUP(A607,{"A","B","C","D","E","F","G","H","J","K","L","M","N","P","Q","R","S","T","U","V","W","X","Y";"B","C","D","E","F","G","H","J","K","L","M","N","P","Q","R","S","T","U","V","W","X","Y","Z"}))</f>
        <v/>
      </c>
      <c r="B609" s="20"/>
      <c r="C609" s="97"/>
      <c r="D609" s="24"/>
      <c r="E609" s="26"/>
      <c r="F609" s="51"/>
      <c r="G609" s="51"/>
      <c r="H609" s="52"/>
      <c r="M609" s="8" t="str">
        <f t="shared" si="27"/>
        <v>c</v>
      </c>
      <c r="O609" s="8" t="s">
        <v>3</v>
      </c>
    </row>
    <row r="610" spans="1:21" ht="75">
      <c r="A610" s="19" t="str">
        <f>IF(COUNTA(E610)=0,"",LOOKUP(A608,{"A","B","C","D","E","F","G","H","J","K","L","M","N","P","Q","R","S","T","U","V","W","X","Y";"B","C","D","E","F","G","H","J","K","L","M","N","P","Q","R","S","T","U","V","W","X","Y","Z"}))</f>
        <v/>
      </c>
      <c r="B610" s="20"/>
      <c r="C610" s="106" t="s">
        <v>165</v>
      </c>
      <c r="D610" s="24"/>
      <c r="E610" s="26"/>
      <c r="F610" s="51"/>
      <c r="G610" s="51"/>
      <c r="H610" s="8"/>
      <c r="J610" s="46"/>
      <c r="K610" s="47"/>
      <c r="L610" s="47"/>
      <c r="M610" s="48"/>
      <c r="N610" s="48"/>
      <c r="O610" s="49"/>
      <c r="P610" s="48"/>
      <c r="Q610" s="48"/>
    </row>
    <row r="611" spans="1:21">
      <c r="A611" s="19" t="str">
        <f>IF(COUNTA(E611)=0,"",LOOKUP(A609,{"A","B","C","D","E","F","G","H","J","K","L","M","N","P","Q","R","S","T","U","V","W","X","Y";"B","C","D","E","F","G","H","J","K","L","M","N","P","Q","R","S","T","U","V","W","X","Y","Z"}))</f>
        <v/>
      </c>
      <c r="B611" s="20"/>
      <c r="C611" s="97"/>
      <c r="D611" s="24"/>
      <c r="E611" s="26"/>
      <c r="F611" s="51"/>
      <c r="G611" s="51"/>
      <c r="H611" s="8"/>
      <c r="J611" s="46"/>
      <c r="K611" s="47"/>
      <c r="L611" s="47"/>
      <c r="M611" s="48"/>
      <c r="N611" s="48"/>
      <c r="O611" s="49"/>
      <c r="P611" s="48"/>
      <c r="Q611" s="48"/>
    </row>
    <row r="612" spans="1:21">
      <c r="A612" s="19" t="s">
        <v>37</v>
      </c>
      <c r="B612" s="20"/>
      <c r="C612" s="55" t="s">
        <v>166</v>
      </c>
      <c r="D612" s="24"/>
      <c r="E612" s="26" t="s">
        <v>22</v>
      </c>
      <c r="F612" s="51"/>
      <c r="G612" s="51"/>
      <c r="H612" s="8"/>
      <c r="J612" s="46"/>
      <c r="K612" s="47"/>
      <c r="L612" s="47"/>
      <c r="M612" s="48"/>
      <c r="N612" s="48"/>
      <c r="O612" s="49"/>
      <c r="P612" s="48"/>
      <c r="Q612" s="48"/>
    </row>
    <row r="613" spans="1:21">
      <c r="A613" s="19" t="str">
        <f>IF(COUNTA(E613)=0,"",LOOKUP(A611,{"A","B","C","D","E","F","G","H","J","K","L","M","N","P","Q","R","S","T","U","V","W","X","Y";"B","C","D","E","F","G","H","J","K","L","M","N","P","Q","R","S","T","U","V","W","X","Y","Z"}))</f>
        <v/>
      </c>
      <c r="B613" s="20"/>
      <c r="C613" s="97"/>
      <c r="D613" s="24"/>
      <c r="E613" s="26"/>
      <c r="F613" s="51"/>
      <c r="G613" s="51"/>
      <c r="H613" s="8"/>
      <c r="J613" s="46"/>
      <c r="K613" s="47"/>
      <c r="L613" s="47"/>
      <c r="M613" s="48"/>
      <c r="N613" s="48"/>
      <c r="O613" s="49"/>
      <c r="P613" s="48"/>
      <c r="Q613" s="48"/>
    </row>
    <row r="614" spans="1:21" s="117" customFormat="1" ht="75">
      <c r="A614" s="112" t="str">
        <f>IF(COUNTA(E614)=0,"",LOOKUP(A612,{"A","B","C","D","E","F","G","H","J","K","L","M","N","P","Q","R","S","T","U","V","W","X","Y";"B","C","D","E","F","G","H","J","K","L","M","N","P","Q","R","S","T","U","V","W","X","Y","Z"}))</f>
        <v/>
      </c>
      <c r="B614" s="113"/>
      <c r="C614" s="64" t="s">
        <v>167</v>
      </c>
      <c r="D614" s="114"/>
      <c r="E614" s="115"/>
      <c r="F614" s="51"/>
      <c r="G614" s="51"/>
      <c r="H614" s="52"/>
      <c r="I614" s="52"/>
      <c r="J614" s="52"/>
      <c r="K614" s="116"/>
      <c r="L614" s="52"/>
      <c r="M614" s="52"/>
      <c r="N614" s="52"/>
      <c r="S614" s="8" t="str">
        <f t="shared" ref="S614:S616" si="28">IF(E614="item","A",IF(COUNTA(A614,D614,E614)=0,"",IF(COUNTA(A614,D614,E614)=3,"A",IF(COUNTA(A614,D614,E614)=2,"B","c"))))</f>
        <v>c</v>
      </c>
      <c r="U614" s="117" t="s">
        <v>3</v>
      </c>
    </row>
    <row r="615" spans="1:21" s="117" customFormat="1">
      <c r="A615" s="112" t="str">
        <f>IF(COUNTA(E615)=0,"",LOOKUP(A613,{"A","B","C","D","E","F","G","H","J","K","L","M","N","P","Q","R","S","T","U","V","W","X","Y";"B","C","D","E","F","G","H","J","K","L","M","N","P","Q","R","S","T","U","V","W","X","Y","Z"}))</f>
        <v/>
      </c>
      <c r="B615" s="113"/>
      <c r="C615" s="55"/>
      <c r="D615" s="114"/>
      <c r="E615" s="115"/>
      <c r="F615" s="51"/>
      <c r="G615" s="51"/>
      <c r="H615" s="52"/>
      <c r="I615" s="52"/>
      <c r="J615" s="52"/>
      <c r="K615" s="116"/>
      <c r="L615" s="52"/>
      <c r="M615" s="52"/>
      <c r="N615" s="52"/>
      <c r="S615" s="8" t="str">
        <f t="shared" si="28"/>
        <v>c</v>
      </c>
      <c r="U615" s="117" t="s">
        <v>3</v>
      </c>
    </row>
    <row r="616" spans="1:21" s="117" customFormat="1">
      <c r="A616" s="112" t="s">
        <v>168</v>
      </c>
      <c r="B616" s="113"/>
      <c r="C616" s="55" t="s">
        <v>169</v>
      </c>
      <c r="D616" s="114"/>
      <c r="E616" s="115" t="s">
        <v>22</v>
      </c>
      <c r="F616" s="51"/>
      <c r="G616" s="51"/>
      <c r="H616" s="52"/>
      <c r="I616" s="52"/>
      <c r="J616" s="52"/>
      <c r="K616" s="116"/>
      <c r="L616" s="52"/>
      <c r="M616" s="52"/>
      <c r="N616" s="52"/>
      <c r="S616" s="8" t="str">
        <f t="shared" si="28"/>
        <v>B</v>
      </c>
      <c r="U616" s="117" t="s">
        <v>10</v>
      </c>
    </row>
    <row r="617" spans="1:21" s="117" customFormat="1">
      <c r="A617" s="112"/>
      <c r="B617" s="113"/>
      <c r="C617" s="55"/>
      <c r="D617" s="114"/>
      <c r="E617" s="115"/>
      <c r="F617" s="51"/>
      <c r="G617" s="51"/>
      <c r="H617" s="52"/>
      <c r="I617" s="52"/>
      <c r="J617" s="52"/>
      <c r="K617" s="116"/>
      <c r="L617" s="52"/>
      <c r="M617" s="52"/>
      <c r="N617" s="52"/>
      <c r="S617" s="8"/>
    </row>
    <row r="618" spans="1:21" s="117" customFormat="1">
      <c r="A618" s="112"/>
      <c r="B618" s="113"/>
      <c r="C618" s="55"/>
      <c r="D618" s="114"/>
      <c r="E618" s="115"/>
      <c r="F618" s="51"/>
      <c r="G618" s="51"/>
      <c r="H618" s="52"/>
      <c r="I618" s="52"/>
      <c r="J618" s="52"/>
      <c r="K618" s="116"/>
      <c r="L618" s="52"/>
      <c r="M618" s="52"/>
      <c r="N618" s="52"/>
      <c r="S618" s="8"/>
    </row>
    <row r="619" spans="1:21" s="48" customFormat="1">
      <c r="A619" s="19" t="str">
        <f>IF(COUNTA(E619)=0,"",LOOKUP(A616,{"A","B","C","D","E","F","G","H","J","K","L","M","N","P","Q","R","S","T","U","V","W","X","Y";"B","C","D","E","F","G","H","J","K","L","M","N","P","Q","R","S","T","U","V","W","X","Y","Z"}))</f>
        <v/>
      </c>
      <c r="B619" s="94"/>
      <c r="C619" s="98"/>
      <c r="D619" s="24"/>
      <c r="E619" s="26"/>
      <c r="F619" s="51"/>
      <c r="G619" s="51"/>
      <c r="H619" s="52"/>
      <c r="M619" s="8" t="str">
        <f t="shared" ref="M619:M628" si="29">IF(E619="item","A",IF(COUNTA(A619,D619,E619)=0,"",IF(COUNTA(A619,D619,E619)=3,"A",IF(COUNTA(A619,D619,E619)=2,"B","c"))))</f>
        <v>c</v>
      </c>
      <c r="O619" s="48" t="s">
        <v>3</v>
      </c>
    </row>
    <row r="620" spans="1:21" s="102" customFormat="1">
      <c r="A620" s="99" t="str">
        <f>IF(COUNTA(E620)=0,"",LOOKUP(#REF!,{"A","B","C","D","E","F","G","H","J","K","L","M","N","P","Q","R","S","T","U","V","W","X","Y";"B","C","D","E","F","G","H","J","K","L","M","N","P","Q","R","S","T","U","V","W","X","Y","Z"}))</f>
        <v/>
      </c>
      <c r="B620" s="100"/>
      <c r="C620" s="226" t="s">
        <v>39</v>
      </c>
      <c r="D620" s="90"/>
      <c r="E620" s="88"/>
      <c r="F620" s="244" t="s">
        <v>29</v>
      </c>
      <c r="G620" s="246"/>
      <c r="H620" s="101"/>
      <c r="M620" s="8" t="str">
        <f t="shared" si="29"/>
        <v>c</v>
      </c>
      <c r="O620" s="102" t="s">
        <v>3</v>
      </c>
    </row>
    <row r="621" spans="1:21" s="102" customFormat="1">
      <c r="A621" s="103" t="str">
        <f>IF(COUNTA(E621)=0,"",LOOKUP(A619,{"A","B","C","D","E","F","G","H","J","K","L","M","N","P","Q","R","S","T","U","V","W","X","Y";"B","C","D","E","F","G","H","J","K","L","M","N","P","Q","R","S","T","U","V","W","X","Y","Z"}))</f>
        <v/>
      </c>
      <c r="B621" s="104"/>
      <c r="C621" s="227"/>
      <c r="D621" s="54"/>
      <c r="E621" s="92"/>
      <c r="F621" s="245"/>
      <c r="G621" s="247"/>
      <c r="H621" s="101"/>
      <c r="M621" s="8" t="str">
        <f t="shared" si="29"/>
        <v>c</v>
      </c>
      <c r="O621" s="102" t="s">
        <v>3</v>
      </c>
    </row>
    <row r="622" spans="1:21" s="48" customFormat="1">
      <c r="A622" s="19" t="str">
        <f>IF(COUNTA(E622)=0,"",LOOKUP(A620,{"A","B","C","D","E","F","G","H","J","K","L","M","N","P","Q","R","S","T","U","V","W","X","Y";"B","C","D","E","F","G","H","J","K","L","M","N","P","Q","R","S","T","U","V","W","X","Y","Z"}))</f>
        <v/>
      </c>
      <c r="B622" s="94"/>
      <c r="C622" s="67"/>
      <c r="D622" s="24"/>
      <c r="E622" s="26"/>
      <c r="F622" s="51"/>
      <c r="G622" s="51"/>
      <c r="H622" s="52"/>
      <c r="M622" s="8" t="str">
        <f t="shared" si="29"/>
        <v>c</v>
      </c>
      <c r="O622" s="48" t="s">
        <v>3</v>
      </c>
    </row>
    <row r="623" spans="1:21" ht="30">
      <c r="A623" s="19" t="str">
        <f>IF(COUNTA(E623)=0,"",LOOKUP(A621,{"A","B","C","D","E","F","G","H","J","K","L","M","N","P","Q","R","S","T","U","V","W","X","Y";"B","C","D","E","F","G","H","J","K","L","M","N","P","Q","R","S","T","U","V","W","X","Y","Z"}))</f>
        <v/>
      </c>
      <c r="B623" s="20"/>
      <c r="C623" s="65" t="s">
        <v>30</v>
      </c>
      <c r="D623" s="24"/>
      <c r="E623" s="26"/>
      <c r="F623" s="51"/>
      <c r="G623" s="51"/>
      <c r="H623" s="52"/>
      <c r="M623" s="8" t="str">
        <f t="shared" si="29"/>
        <v>c</v>
      </c>
      <c r="O623" s="8" t="s">
        <v>3</v>
      </c>
    </row>
    <row r="624" spans="1:21">
      <c r="A624" s="19" t="str">
        <f>IF(COUNTA(E624)=0,"",LOOKUP(A622,{"A","B","C","D","E","F","G","H","J","K","L","M","N","P","Q","R","S","T","U","V","W","X","Y";"B","C","D","E","F","G","H","J","K","L","M","N","P","Q","R","S","T","U","V","W","X","Y","Z"}))</f>
        <v/>
      </c>
      <c r="B624" s="20"/>
      <c r="C624" s="66"/>
      <c r="D624" s="24"/>
      <c r="E624" s="26"/>
      <c r="F624" s="51"/>
      <c r="G624" s="51"/>
      <c r="H624" s="52"/>
      <c r="M624" s="8" t="str">
        <f t="shared" si="29"/>
        <v>c</v>
      </c>
      <c r="O624" s="8" t="s">
        <v>3</v>
      </c>
    </row>
    <row r="625" spans="1:17">
      <c r="A625" s="19" t="str">
        <f>IF(COUNTA(E625)=0,"",LOOKUP(A623,{"A","B","C","D","E","F","G","H","J","K","L","M","N","P","Q","R","S","T","U","V","W","X","Y";"B","C","D","E","F","G","H","J","K","L","M","N","P","Q","R","S","T","U","V","W","X","Y","Z"}))</f>
        <v/>
      </c>
      <c r="B625" s="20"/>
      <c r="C625" s="67" t="s">
        <v>95</v>
      </c>
      <c r="D625" s="24"/>
      <c r="E625" s="26"/>
      <c r="F625" s="51"/>
      <c r="G625" s="51"/>
      <c r="H625" s="52"/>
      <c r="M625" s="8" t="str">
        <f t="shared" si="29"/>
        <v>c</v>
      </c>
      <c r="O625" s="8" t="s">
        <v>3</v>
      </c>
    </row>
    <row r="626" spans="1:17">
      <c r="A626" s="19" t="str">
        <f>IF(COUNTA(E626)=0,"",LOOKUP(A624,{"A","B","C","D","E","F","G","H","J","K","L","M","N","P","Q","R","S","T","U","V","W","X","Y";"B","C","D","E","F","G","H","J","K","L","M","N","P","Q","R","S","T","U","V","W","X","Y","Z"}))</f>
        <v/>
      </c>
      <c r="B626" s="20"/>
      <c r="C626" s="66"/>
      <c r="D626" s="24"/>
      <c r="E626" s="26"/>
      <c r="F626" s="51"/>
      <c r="G626" s="51"/>
      <c r="H626" s="52"/>
      <c r="M626" s="8" t="str">
        <f t="shared" si="29"/>
        <v>c</v>
      </c>
      <c r="O626" s="8" t="s">
        <v>3</v>
      </c>
    </row>
    <row r="627" spans="1:17">
      <c r="A627" s="19" t="str">
        <f>IF(COUNTA(E627)=0,"",LOOKUP(A625,{"A","B","C","D","E","F","G","H","J","K","L","M","N","P","Q","R","S","T","U","V","W","X","Y";"B","C","D","E","F","G","H","J","K","L","M","N","P","Q","R","S","T","U","V","W","X","Y","Z"}))</f>
        <v/>
      </c>
      <c r="B627" s="20"/>
      <c r="C627" s="63" t="s">
        <v>170</v>
      </c>
      <c r="D627" s="24"/>
      <c r="E627" s="26"/>
      <c r="F627" s="51"/>
      <c r="G627" s="51"/>
      <c r="H627" s="52"/>
      <c r="M627" s="8" t="str">
        <f t="shared" si="29"/>
        <v>c</v>
      </c>
      <c r="O627" s="8" t="s">
        <v>3</v>
      </c>
    </row>
    <row r="628" spans="1:17">
      <c r="A628" s="19" t="str">
        <f>IF(COUNTA(E628)=0,"",LOOKUP(A626,{"A","B","C","D","E","F","G","H","J","K","L","M","N","P","Q","R","S","T","U","V","W","X","Y";"B","C","D","E","F","G","H","J","K","L","M","N","P","Q","R","S","T","U","V","W","X","Y","Z"}))</f>
        <v/>
      </c>
      <c r="B628" s="20"/>
      <c r="C628" s="97"/>
      <c r="D628" s="24"/>
      <c r="E628" s="26"/>
      <c r="F628" s="51"/>
      <c r="G628" s="51"/>
      <c r="H628" s="52"/>
      <c r="M628" s="8" t="str">
        <f t="shared" si="29"/>
        <v>c</v>
      </c>
      <c r="O628" s="8" t="s">
        <v>3</v>
      </c>
    </row>
    <row r="629" spans="1:17" s="117" customFormat="1" ht="90">
      <c r="A629" s="112" t="str">
        <f>IF(COUNTA(E629)=0,"",LOOKUP(A627,{"A","B","C","D","E","F","G","H","J","K","L","M","N","P","Q","R","S","T","U","V","W","X","Y";"B","C","D","E","F","G","H","J","K","L","M","N","P","Q","R","S","T","U","V","W","X","Y","Z"}))</f>
        <v/>
      </c>
      <c r="B629" s="113"/>
      <c r="C629" s="64" t="s">
        <v>171</v>
      </c>
      <c r="D629" s="114"/>
      <c r="E629" s="115"/>
      <c r="F629" s="51"/>
      <c r="G629" s="51"/>
      <c r="I629" s="8" t="str">
        <f t="shared" ref="I629:I634" si="30">IF(E629="item","A",IF(COUNTA(A629,D629,E629)=0,"",IF(COUNTA(A629,D629,E629)=3,"A",IF(COUNTA(A629,D629,E629)=2,"B","c"))))</f>
        <v>c</v>
      </c>
      <c r="J629" s="118"/>
      <c r="K629" s="119" t="s">
        <v>3</v>
      </c>
      <c r="L629" s="119"/>
      <c r="M629" s="120"/>
      <c r="N629" s="120"/>
      <c r="O629" s="121"/>
      <c r="P629" s="120"/>
      <c r="Q629" s="120"/>
    </row>
    <row r="630" spans="1:17" s="117" customFormat="1">
      <c r="A630" s="112" t="str">
        <f>IF(COUNTA(E630)=0,"",LOOKUP(A628,{"A","B","C","D","E","F","G","H","J","K","L","M","N","P","Q","R","S","T","U","V","W","X","Y";"B","C","D","E","F","G","H","J","K","L","M","N","P","Q","R","S","T","U","V","W","X","Y","Z"}))</f>
        <v/>
      </c>
      <c r="B630" s="113"/>
      <c r="C630" s="55"/>
      <c r="D630" s="114"/>
      <c r="E630" s="115"/>
      <c r="F630" s="51"/>
      <c r="G630" s="51"/>
      <c r="I630" s="8" t="str">
        <f t="shared" si="30"/>
        <v>c</v>
      </c>
      <c r="J630" s="118"/>
      <c r="K630" s="119" t="s">
        <v>3</v>
      </c>
      <c r="L630" s="119"/>
      <c r="M630" s="120"/>
      <c r="N630" s="120"/>
      <c r="O630" s="121"/>
      <c r="P630" s="120"/>
      <c r="Q630" s="120"/>
    </row>
    <row r="631" spans="1:17" s="117" customFormat="1">
      <c r="A631" s="112" t="s">
        <v>10</v>
      </c>
      <c r="B631" s="113"/>
      <c r="C631" s="55" t="s">
        <v>172</v>
      </c>
      <c r="D631" s="114"/>
      <c r="E631" s="26" t="s">
        <v>22</v>
      </c>
      <c r="F631" s="51"/>
      <c r="G631" s="51"/>
      <c r="I631" s="8" t="str">
        <f t="shared" si="30"/>
        <v>B</v>
      </c>
      <c r="J631" s="118"/>
      <c r="K631" s="119" t="s">
        <v>10</v>
      </c>
      <c r="L631" s="119"/>
      <c r="M631" s="120"/>
      <c r="N631" s="120"/>
      <c r="O631" s="121"/>
      <c r="P631" s="120"/>
      <c r="Q631" s="120"/>
    </row>
    <row r="632" spans="1:17">
      <c r="A632" s="19" t="str">
        <f>IF(COUNTA(E632)=0,"",LOOKUP(A630,{"A","B","C","D","E","F","G","H","J","K","L","M","N","P","Q","R","S","T","U","V","W","X","Y";"B","C","D","E","F","G","H","J","K","L","M","N","P","Q","R","S","T","U","V","W","X","Y","Z"}))</f>
        <v/>
      </c>
      <c r="B632" s="20"/>
      <c r="C632" s="63"/>
      <c r="D632" s="110"/>
      <c r="E632" s="26"/>
      <c r="F632" s="111"/>
      <c r="G632" s="51"/>
      <c r="H632" s="8"/>
      <c r="I632" s="8" t="str">
        <f t="shared" si="30"/>
        <v>c</v>
      </c>
      <c r="J632" s="46"/>
      <c r="K632" s="47" t="s">
        <v>3</v>
      </c>
      <c r="L632" s="47"/>
      <c r="M632" s="48"/>
      <c r="N632" s="48"/>
      <c r="O632" s="49"/>
      <c r="P632" s="48"/>
      <c r="Q632" s="48"/>
    </row>
    <row r="633" spans="1:17" s="117" customFormat="1">
      <c r="A633" s="112" t="str">
        <f>IF(COUNTA(E633)=0,"",LOOKUP(A631,{"A","B","C","D","E","F","G","H","J","K","L","M","N","P","Q","R","S","T","U","V","W","X","Y";"B","C","D","E","F","G","H","J","K","L","M","N","P","Q","R","S","T","U","V","W","X","Y","Z"}))</f>
        <v>B</v>
      </c>
      <c r="B633" s="113"/>
      <c r="C633" s="55" t="s">
        <v>173</v>
      </c>
      <c r="D633" s="114"/>
      <c r="E633" s="26" t="s">
        <v>22</v>
      </c>
      <c r="F633" s="51"/>
      <c r="G633" s="51"/>
      <c r="I633" s="8" t="str">
        <f t="shared" si="30"/>
        <v>B</v>
      </c>
      <c r="J633" s="118"/>
      <c r="K633" s="119" t="s">
        <v>10</v>
      </c>
      <c r="L633" s="119"/>
      <c r="M633" s="120"/>
      <c r="N633" s="120"/>
      <c r="O633" s="121"/>
      <c r="P633" s="120"/>
      <c r="Q633" s="120"/>
    </row>
    <row r="634" spans="1:17">
      <c r="A634" s="19" t="str">
        <f>IF(COUNTA(E634)=0,"",LOOKUP(A632,{"A","B","C","D","E","F","G","H","J","K","L","M","N","P","Q","R","S","T","U","V","W","X","Y";"B","C","D","E","F","G","H","J","K","L","M","N","P","Q","R","S","T","U","V","W","X","Y","Z"}))</f>
        <v/>
      </c>
      <c r="B634" s="20"/>
      <c r="C634" s="63"/>
      <c r="D634" s="110"/>
      <c r="E634" s="26"/>
      <c r="F634" s="111"/>
      <c r="G634" s="51"/>
      <c r="H634" s="8"/>
      <c r="I634" s="8" t="str">
        <f t="shared" si="30"/>
        <v>c</v>
      </c>
      <c r="J634" s="46"/>
      <c r="K634" s="47" t="s">
        <v>3</v>
      </c>
      <c r="L634" s="47"/>
      <c r="M634" s="48"/>
      <c r="N634" s="48"/>
      <c r="O634" s="49"/>
      <c r="P634" s="48"/>
      <c r="Q634" s="48"/>
    </row>
    <row r="635" spans="1:17" ht="90">
      <c r="A635" s="19" t="str">
        <f>IF(COUNTA(E635)=0,"",LOOKUP(A633,{"A","B","C","D","E","F","G","H","J","K","L","M","N","P","Q","R","S","T","U","V","W","X","Y";"B","C","D","E","F","G","H","J","K","L","M","N","P","Q","R","S","T","U","V","W","X","Y","Z"}))</f>
        <v/>
      </c>
      <c r="B635" s="20"/>
      <c r="C635" s="67" t="s">
        <v>174</v>
      </c>
      <c r="D635" s="24"/>
      <c r="E635" s="26"/>
      <c r="F635" s="51"/>
      <c r="G635" s="51"/>
      <c r="H635" s="52"/>
      <c r="M635" s="8" t="str">
        <f>IF(E635="item","A",IF(COUNTA(A635,D635,E635)=0,"",IF(COUNTA(A635,D635,E635)=3,"A",IF(COUNTA(A635,D635,E635)=2,"B","c"))))</f>
        <v>c</v>
      </c>
      <c r="O635" s="8" t="s">
        <v>3</v>
      </c>
    </row>
    <row r="636" spans="1:17">
      <c r="A636" s="19" t="str">
        <f>IF(COUNTA(E636)=0,"",LOOKUP(A634,{"A","B","C","D","E","F","G","H","J","K","L","M","N","P","Q","R","S","T","U","V","W","X","Y";"B","C","D","E","F","G","H","J","K","L","M","N","P","Q","R","S","T","U","V","W","X","Y","Z"}))</f>
        <v/>
      </c>
      <c r="B636" s="20"/>
      <c r="C636" s="97"/>
      <c r="D636" s="24"/>
      <c r="E636" s="26"/>
      <c r="F636" s="51"/>
      <c r="G636" s="51"/>
      <c r="H636" s="52"/>
      <c r="M636" s="8" t="str">
        <f>IF(E636="item","A",IF(COUNTA(A636,D636,E636)=0,"",IF(COUNTA(A636,D636,E636)=3,"A",IF(COUNTA(A636,D636,E636)=2,"B","c"))))</f>
        <v>c</v>
      </c>
      <c r="O636" s="8" t="s">
        <v>3</v>
      </c>
    </row>
    <row r="637" spans="1:17">
      <c r="A637" s="19" t="s">
        <v>62</v>
      </c>
      <c r="B637" s="20"/>
      <c r="C637" s="55" t="s">
        <v>175</v>
      </c>
      <c r="D637" s="24"/>
      <c r="E637" s="26" t="s">
        <v>64</v>
      </c>
      <c r="F637" s="51"/>
      <c r="G637" s="51"/>
      <c r="H637" s="52"/>
      <c r="M637" s="8" t="str">
        <f t="shared" ref="M637:M643" si="31">IF(E637="item","A",IF(COUNTA(A637,D637,E637)=0,"",IF(COUNTA(A637,D637,E637)=3,"A",IF(COUNTA(A637,D637,E637)=2,"B","c"))))</f>
        <v>B</v>
      </c>
      <c r="O637" s="8" t="s">
        <v>10</v>
      </c>
    </row>
    <row r="638" spans="1:17">
      <c r="A638" s="19" t="str">
        <f>IF(COUNTA(E638)=0,"",LOOKUP(A636,{"A","B","C","D","E","F","G","H","J","K","L","M","N","P","Q","R","S","T","U","V","W","X","Y";"B","C","D","E","F","G","H","J","K","L","M","N","P","Q","R","S","T","U","V","W","X","Y","Z"}))</f>
        <v/>
      </c>
      <c r="B638" s="20"/>
      <c r="C638" s="97"/>
      <c r="D638" s="24"/>
      <c r="E638" s="26"/>
      <c r="F638" s="51"/>
      <c r="G638" s="51"/>
      <c r="H638" s="52"/>
      <c r="M638" s="8" t="str">
        <f t="shared" si="31"/>
        <v>c</v>
      </c>
      <c r="O638" s="8" t="s">
        <v>3</v>
      </c>
    </row>
    <row r="639" spans="1:17">
      <c r="A639" s="19" t="str">
        <f>IF(COUNTA(E639)=0,"",LOOKUP(A637,{"A","B","C","D","E","F","G","H","J","K","L","M","N","P","Q","R","S","T","U","V","W","X","Y";"B","C","D","E","F","G","H","J","K","L","M","N","P","Q","R","S","T","U","V","W","X","Y","Z"}))</f>
        <v>D</v>
      </c>
      <c r="B639" s="20"/>
      <c r="C639" s="55" t="s">
        <v>176</v>
      </c>
      <c r="D639" s="24"/>
      <c r="E639" s="26" t="s">
        <v>64</v>
      </c>
      <c r="F639" s="51"/>
      <c r="G639" s="51"/>
      <c r="H639" s="52"/>
      <c r="M639" s="8" t="str">
        <f t="shared" si="31"/>
        <v>B</v>
      </c>
      <c r="O639" s="8" t="s">
        <v>10</v>
      </c>
    </row>
    <row r="640" spans="1:17">
      <c r="A640" s="19" t="str">
        <f>IF(COUNTA(E640)=0,"",LOOKUP(A638,{"A","B","C","D","E","F","G","H","J","K","L","M","N","P","Q","R","S","T","U","V","W","X","Y";"B","C","D","E","F","G","H","J","K","L","M","N","P","Q","R","S","T","U","V","W","X","Y","Z"}))</f>
        <v/>
      </c>
      <c r="B640" s="20"/>
      <c r="C640" s="97"/>
      <c r="D640" s="24"/>
      <c r="E640" s="26"/>
      <c r="F640" s="51"/>
      <c r="G640" s="51"/>
      <c r="H640" s="52"/>
      <c r="M640" s="8" t="str">
        <f t="shared" si="31"/>
        <v>c</v>
      </c>
      <c r="O640" s="8" t="s">
        <v>3</v>
      </c>
    </row>
    <row r="641" spans="1:19">
      <c r="A641" s="19" t="str">
        <f>IF(COUNTA(E641)=0,"",LOOKUP(A639,{"A","B","C","D","E","F","G","H","J","K","L","M","N","P","Q","R","S","T","U","V","W","X","Y";"B","C","D","E","F","G","H","J","K","L","M","N","P","Q","R","S","T","U","V","W","X","Y","Z"}))</f>
        <v>E</v>
      </c>
      <c r="B641" s="20"/>
      <c r="C641" s="55" t="s">
        <v>177</v>
      </c>
      <c r="D641" s="24"/>
      <c r="E641" s="26" t="s">
        <v>64</v>
      </c>
      <c r="F641" s="51"/>
      <c r="G641" s="51"/>
      <c r="H641" s="52"/>
      <c r="M641" s="8" t="str">
        <f t="shared" si="31"/>
        <v>B</v>
      </c>
      <c r="O641" s="8" t="s">
        <v>10</v>
      </c>
    </row>
    <row r="642" spans="1:19">
      <c r="A642" s="19" t="str">
        <f>IF(COUNTA(E642)=0,"",LOOKUP(A640,{"A","B","C","D","E","F","G","H","J","K","L","M","N","P","Q","R","S","T","U","V","W","X","Y";"B","C","D","E","F","G","H","J","K","L","M","N","P","Q","R","S","T","U","V","W","X","Y","Z"}))</f>
        <v/>
      </c>
      <c r="B642" s="20"/>
      <c r="C642" s="55"/>
      <c r="D642" s="24"/>
      <c r="E642" s="26"/>
      <c r="F642" s="51"/>
      <c r="G642" s="51"/>
      <c r="H642" s="52"/>
    </row>
    <row r="643" spans="1:19">
      <c r="A643" s="19" t="str">
        <f>IF(COUNTA(E643)=0,"",LOOKUP(A641,{"A","B","C","D","E","F","G","H","J","K","L","M","N","P","Q","R","S","T","U","V","W","X","Y";"B","C","D","E","F","G","H","J","K","L","M","N","P","Q","R","S","T","U","V","W","X","Y","Z"}))</f>
        <v>F</v>
      </c>
      <c r="B643" s="20"/>
      <c r="C643" s="55" t="s">
        <v>178</v>
      </c>
      <c r="D643" s="24"/>
      <c r="E643" s="26" t="s">
        <v>64</v>
      </c>
      <c r="F643" s="51"/>
      <c r="G643" s="51"/>
      <c r="H643" s="52"/>
      <c r="M643" s="8" t="str">
        <f t="shared" si="31"/>
        <v>B</v>
      </c>
      <c r="O643" s="8" t="s">
        <v>10</v>
      </c>
    </row>
    <row r="644" spans="1:19">
      <c r="A644" s="19" t="str">
        <f>IF(COUNTA(E644)=0,"",LOOKUP(A642,{"A","B","C","D","E","F","G","H","J","K","L","M","N","P","Q","R","S","T","U","V","W","X","Y";"B","C","D","E","F","G","H","J","K","L","M","N","P","Q","R","S","T","U","V","W","X","Y","Z"}))</f>
        <v/>
      </c>
      <c r="B644" s="20"/>
      <c r="C644" s="55"/>
      <c r="D644" s="24"/>
      <c r="E644" s="26"/>
      <c r="F644" s="51"/>
      <c r="G644" s="51"/>
      <c r="H644" s="52"/>
    </row>
    <row r="645" spans="1:19">
      <c r="A645" s="19" t="str">
        <f>IF(COUNTA(E645)=0,"",LOOKUP(A643,{"A","B","C","D","E","F","G","H","J","K","L","M","N","P","Q","R","S","T","U","V","W","X","Y";"B","C","D","E","F","G","H","J","K","L","M","N","P","Q","R","S","T","U","V","W","X","Y","Z"}))</f>
        <v>G</v>
      </c>
      <c r="B645" s="20"/>
      <c r="C645" s="55" t="s">
        <v>179</v>
      </c>
      <c r="D645" s="24"/>
      <c r="E645" s="26" t="s">
        <v>64</v>
      </c>
      <c r="F645" s="51"/>
      <c r="G645" s="51"/>
      <c r="H645" s="52"/>
      <c r="M645" s="8" t="str">
        <f t="shared" ref="M645" si="32">IF(E645="item","A",IF(COUNTA(A645,D645,E645)=0,"",IF(COUNTA(A645,D645,E645)=3,"A",IF(COUNTA(A645,D645,E645)=2,"B","c"))))</f>
        <v>B</v>
      </c>
      <c r="O645" s="8" t="s">
        <v>10</v>
      </c>
    </row>
    <row r="646" spans="1:19">
      <c r="A646" s="19" t="str">
        <f>IF(COUNTA(E646)=0,"",LOOKUP(A644,{"A","B","C","D","E","F","G","H","J","K","L","M","N","P","Q","R","S","T","U","V","W","X","Y";"B","C","D","E","F","G","H","J","K","L","M","N","P","Q","R","S","T","U","V","W","X","Y","Z"}))</f>
        <v/>
      </c>
      <c r="B646" s="20"/>
      <c r="C646" s="55"/>
      <c r="D646" s="24"/>
      <c r="E646" s="26"/>
      <c r="F646" s="51"/>
      <c r="G646" s="51"/>
      <c r="H646" s="52"/>
    </row>
    <row r="647" spans="1:19">
      <c r="A647" s="19" t="str">
        <f>IF(COUNTA(E647)=0,"",LOOKUP(A645,{"A","B","C","D","E","F","G","H","J","K","L","M","N","P","Q","R","S","T","U","V","W","X","Y";"B","C","D","E","F","G","H","J","K","L","M","N","P","Q","R","S","T","U","V","W","X","Y","Z"}))</f>
        <v>H</v>
      </c>
      <c r="B647" s="20"/>
      <c r="C647" s="55" t="s">
        <v>180</v>
      </c>
      <c r="D647" s="24"/>
      <c r="E647" s="26" t="s">
        <v>64</v>
      </c>
      <c r="F647" s="51"/>
      <c r="G647" s="51"/>
      <c r="H647" s="52"/>
    </row>
    <row r="648" spans="1:19">
      <c r="A648" s="19" t="str">
        <f>IF(COUNTA(E648)=0,"",LOOKUP(A646,{"A","B","C","D","E","F","G","H","J","K","L","M","N","P","Q","R","S","T","U","V","W","X","Y";"B","C","D","E","F","G","H","J","K","L","M","N","P","Q","R","S","T","U","V","W","X","Y","Z"}))</f>
        <v/>
      </c>
      <c r="B648" s="20"/>
      <c r="C648" s="55"/>
      <c r="D648" s="24"/>
      <c r="E648" s="26"/>
      <c r="F648" s="51"/>
      <c r="G648" s="51"/>
      <c r="H648" s="52"/>
    </row>
    <row r="649" spans="1:19">
      <c r="A649" s="19" t="str">
        <f>IF(COUNTA(E649)=0,"",LOOKUP(A647,{"A","B","C","D","E","F","G","H","J","K","L","M","N","P","Q","R","S","T","U","V","W","X","Y";"B","C","D","E","F","G","H","J","K","L","M","N","P","Q","R","S","T","U","V","W","X","Y","Z"}))</f>
        <v>J</v>
      </c>
      <c r="B649" s="20"/>
      <c r="C649" s="55" t="s">
        <v>181</v>
      </c>
      <c r="D649" s="24"/>
      <c r="E649" s="26" t="s">
        <v>64</v>
      </c>
      <c r="F649" s="51"/>
      <c r="G649" s="51"/>
      <c r="H649" s="52"/>
    </row>
    <row r="650" spans="1:19">
      <c r="A650" s="19" t="str">
        <f>IF(COUNTA(E650)=0,"",LOOKUP(A648,{"A","B","C","D","E","F","G","H","J","K","L","M","N","P","Q","R","S","T","U","V","W","X","Y";"B","C","D","E","F","G","H","J","K","L","M","N","P","Q","R","S","T","U","V","W","X","Y","Z"}))</f>
        <v/>
      </c>
      <c r="B650" s="20"/>
      <c r="C650" s="55"/>
      <c r="D650" s="24"/>
      <c r="E650" s="26"/>
      <c r="F650" s="51"/>
      <c r="G650" s="51"/>
      <c r="H650" s="52"/>
    </row>
    <row r="651" spans="1:19">
      <c r="A651" s="19" t="str">
        <f>IF(COUNTA(E651)=0,"",LOOKUP(A649,{"A","B","C","D","E","F","G","H","J","K","L","M","N","P","Q","R","S","T","U","V","W","X","Y";"B","C","D","E","F","G","H","J","K","L","M","N","P","Q","R","S","T","U","V","W","X","Y","Z"}))</f>
        <v>K</v>
      </c>
      <c r="B651" s="20"/>
      <c r="C651" s="55" t="s">
        <v>182</v>
      </c>
      <c r="D651" s="24"/>
      <c r="E651" s="26" t="s">
        <v>64</v>
      </c>
      <c r="F651" s="51"/>
      <c r="G651" s="51"/>
      <c r="H651" s="52"/>
    </row>
    <row r="652" spans="1:19">
      <c r="A652" s="19" t="str">
        <f>IF(COUNTA(E652)=0,"",LOOKUP(A650,{"A","B","C","D","E","F","G","H","J","K","L","M","N","P","Q","R","S","T","U","V","W","X","Y";"B","C","D","E","F","G","H","J","K","L","M","N","P","Q","R","S","T","U","V","W","X","Y","Z"}))</f>
        <v/>
      </c>
      <c r="B652" s="20"/>
      <c r="C652" s="55"/>
      <c r="D652" s="24"/>
      <c r="E652" s="26"/>
      <c r="F652" s="51"/>
      <c r="G652" s="51"/>
      <c r="H652" s="52"/>
    </row>
    <row r="653" spans="1:19">
      <c r="A653" s="19"/>
      <c r="B653" s="20"/>
      <c r="C653" s="55"/>
      <c r="D653" s="24"/>
      <c r="E653" s="26"/>
      <c r="F653" s="51"/>
      <c r="G653" s="51"/>
      <c r="H653" s="52"/>
    </row>
    <row r="654" spans="1:19" s="117" customFormat="1">
      <c r="A654" s="112" t="str">
        <f>IF(COUNTA(E654)=0,"",LOOKUP(#REF!,{"A","B","C","D","E","F","G","H","J","K","L","M","N","P","Q","R","S","T","U","V","W","X","Y";"B","C","D","E","F","G","H","J","K","L","M","N","P","Q","R","S","T","U","V","W","X","Y","Z"}))</f>
        <v/>
      </c>
      <c r="B654" s="113"/>
      <c r="C654" s="55"/>
      <c r="D654" s="114"/>
      <c r="E654" s="115"/>
      <c r="F654" s="51"/>
      <c r="G654" s="51"/>
      <c r="H654" s="52"/>
      <c r="I654" s="52"/>
      <c r="J654" s="52"/>
      <c r="K654" s="116"/>
      <c r="L654" s="52"/>
      <c r="M654" s="52"/>
      <c r="N654" s="52"/>
      <c r="S654" s="8"/>
    </row>
    <row r="655" spans="1:19">
      <c r="A655" s="19" t="str">
        <f>IF(COUNTA(E655)=0,"",LOOKUP(#REF!,{"A","B","C","D","E","F","G","H","J","K","L","M","N","P","Q","R","S","T","U","V","W","X","Y";"B","C","D","E","F","G","H","J","K","L","M","N","P","Q","R","S","T","U","V","W","X","Y","Z"}))</f>
        <v/>
      </c>
      <c r="B655" s="20"/>
      <c r="C655" s="97"/>
      <c r="D655" s="24"/>
      <c r="E655" s="26"/>
      <c r="F655" s="51"/>
      <c r="G655" s="51"/>
      <c r="H655" s="52"/>
      <c r="M655" s="8" t="str">
        <f t="shared" ref="M655:M718" si="33">IF(E655="item","A",IF(COUNTA(A655,D655,E655)=0,"",IF(COUNTA(A655,D655,E655)=3,"A",IF(COUNTA(A655,D655,E655)=2,"B","c"))))</f>
        <v>c</v>
      </c>
      <c r="O655" s="8" t="s">
        <v>3</v>
      </c>
    </row>
    <row r="656" spans="1:19" s="48" customFormat="1">
      <c r="A656" s="19" t="str">
        <f>IF(COUNTA(E656)=0,"",LOOKUP(A654,{"A","B","C","D","E","F","G","H","J","K","L","M","N","P","Q","R","S","T","U","V","W","X","Y";"B","C","D","E","F","G","H","J","K","L","M","N","P","Q","R","S","T","U","V","W","X","Y","Z"}))</f>
        <v/>
      </c>
      <c r="B656" s="94"/>
      <c r="C656" s="98"/>
      <c r="D656" s="24"/>
      <c r="E656" s="26"/>
      <c r="F656" s="51"/>
      <c r="G656" s="51"/>
      <c r="H656" s="52"/>
      <c r="M656" s="8" t="str">
        <f t="shared" si="33"/>
        <v>c</v>
      </c>
      <c r="O656" s="48" t="s">
        <v>3</v>
      </c>
    </row>
    <row r="657" spans="1:15" s="102" customFormat="1">
      <c r="A657" s="99" t="str">
        <f>IF(COUNTA(E657)=0,"",LOOKUP(A655,{"A","B","C","D","E","F","G","H","J","K","L","M","N","P","Q","R","S","T","U","V","W","X","Y";"B","C","D","E","F","G","H","J","K","L","M","N","P","Q","R","S","T","U","V","W","X","Y","Z"}))</f>
        <v/>
      </c>
      <c r="B657" s="100"/>
      <c r="C657" s="226" t="s">
        <v>39</v>
      </c>
      <c r="D657" s="90"/>
      <c r="E657" s="88"/>
      <c r="F657" s="244" t="s">
        <v>29</v>
      </c>
      <c r="G657" s="246"/>
      <c r="H657" s="101"/>
      <c r="M657" s="8" t="str">
        <f t="shared" si="33"/>
        <v>c</v>
      </c>
      <c r="O657" s="102" t="s">
        <v>3</v>
      </c>
    </row>
    <row r="658" spans="1:15" s="102" customFormat="1">
      <c r="A658" s="103" t="str">
        <f>IF(COUNTA(E658)=0,"",LOOKUP(A656,{"A","B","C","D","E","F","G","H","J","K","L","M","N","P","Q","R","S","T","U","V","W","X","Y";"B","C","D","E","F","G","H","J","K","L","M","N","P","Q","R","S","T","U","V","W","X","Y","Z"}))</f>
        <v/>
      </c>
      <c r="B658" s="104"/>
      <c r="C658" s="227"/>
      <c r="D658" s="54"/>
      <c r="E658" s="92"/>
      <c r="F658" s="245"/>
      <c r="G658" s="247"/>
      <c r="H658" s="101"/>
      <c r="M658" s="8" t="str">
        <f t="shared" si="33"/>
        <v>c</v>
      </c>
      <c r="O658" s="102" t="s">
        <v>3</v>
      </c>
    </row>
    <row r="659" spans="1:15" s="48" customFormat="1">
      <c r="A659" s="19" t="str">
        <f>IF(COUNTA(E659)=0,"",LOOKUP(A657,{"A","B","C","D","E","F","G","H","J","K","L","M","N","P","Q","R","S","T","U","V","W","X","Y";"B","C","D","E","F","G","H","J","K","L","M","N","P","Q","R","S","T","U","V","W","X","Y","Z"}))</f>
        <v/>
      </c>
      <c r="B659" s="94"/>
      <c r="C659" s="67"/>
      <c r="D659" s="24"/>
      <c r="E659" s="26"/>
      <c r="F659" s="51"/>
      <c r="G659" s="51"/>
      <c r="H659" s="52"/>
      <c r="M659" s="8" t="str">
        <f t="shared" si="33"/>
        <v>c</v>
      </c>
      <c r="O659" s="48" t="s">
        <v>3</v>
      </c>
    </row>
    <row r="660" spans="1:15" ht="30">
      <c r="A660" s="19" t="str">
        <f>IF(COUNTA(E660)=0,"",LOOKUP(A658,{"A","B","C","D","E","F","G","H","J","K","L","M","N","P","Q","R","S","T","U","V","W","X","Y";"B","C","D","E","F","G","H","J","K","L","M","N","P","Q","R","S","T","U","V","W","X","Y","Z"}))</f>
        <v/>
      </c>
      <c r="B660" s="20"/>
      <c r="C660" s="65" t="s">
        <v>30</v>
      </c>
      <c r="D660" s="24"/>
      <c r="E660" s="26"/>
      <c r="F660" s="51"/>
      <c r="G660" s="51"/>
      <c r="H660" s="52"/>
      <c r="M660" s="8" t="str">
        <f t="shared" si="33"/>
        <v>c</v>
      </c>
      <c r="O660" s="8" t="s">
        <v>3</v>
      </c>
    </row>
    <row r="661" spans="1:15">
      <c r="A661" s="19" t="str">
        <f>IF(COUNTA(E661)=0,"",LOOKUP(A659,{"A","B","C","D","E","F","G","H","J","K","L","M","N","P","Q","R","S","T","U","V","W","X","Y";"B","C","D","E","F","G","H","J","K","L","M","N","P","Q","R","S","T","U","V","W","X","Y","Z"}))</f>
        <v/>
      </c>
      <c r="B661" s="20"/>
      <c r="C661" s="66"/>
      <c r="D661" s="24"/>
      <c r="E661" s="26"/>
      <c r="F661" s="51"/>
      <c r="G661" s="51"/>
      <c r="H661" s="52"/>
      <c r="M661" s="8" t="str">
        <f t="shared" si="33"/>
        <v>c</v>
      </c>
      <c r="O661" s="8" t="s">
        <v>3</v>
      </c>
    </row>
    <row r="662" spans="1:15">
      <c r="A662" s="19" t="str">
        <f>IF(COUNTA(E662)=0,"",LOOKUP(A660,{"A","B","C","D","E","F","G","H","J","K","L","M","N","P","Q","R","S","T","U","V","W","X","Y";"B","C","D","E","F","G","H","J","K","L","M","N","P","Q","R","S","T","U","V","W","X","Y","Z"}))</f>
        <v/>
      </c>
      <c r="B662" s="20"/>
      <c r="C662" s="67" t="s">
        <v>95</v>
      </c>
      <c r="D662" s="24"/>
      <c r="E662" s="26"/>
      <c r="F662" s="51"/>
      <c r="G662" s="51"/>
      <c r="H662" s="52"/>
      <c r="M662" s="8" t="str">
        <f t="shared" si="33"/>
        <v>c</v>
      </c>
      <c r="O662" s="8" t="s">
        <v>3</v>
      </c>
    </row>
    <row r="663" spans="1:15">
      <c r="A663" s="19" t="str">
        <f>IF(COUNTA(E663)=0,"",LOOKUP(A661,{"A","B","C","D","E","F","G","H","J","K","L","M","N","P","Q","R","S","T","U","V","W","X","Y";"B","C","D","E","F","G","H","J","K","L","M","N","P","Q","R","S","T","U","V","W","X","Y","Z"}))</f>
        <v/>
      </c>
      <c r="B663" s="20"/>
      <c r="C663" s="66"/>
      <c r="D663" s="24"/>
      <c r="E663" s="26"/>
      <c r="F663" s="51"/>
      <c r="G663" s="51"/>
      <c r="H663" s="52"/>
      <c r="M663" s="8" t="str">
        <f t="shared" si="33"/>
        <v>c</v>
      </c>
      <c r="O663" s="8" t="s">
        <v>3</v>
      </c>
    </row>
    <row r="664" spans="1:15">
      <c r="A664" s="19" t="str">
        <f>IF(COUNTA(E664)=0,"",LOOKUP(A662,{"A","B","C","D","E","F","G","H","J","K","L","M","N","P","Q","R","S","T","U","V","W","X","Y";"B","C","D","E","F","G","H","J","K","L","M","N","P","Q","R","S","T","U","V","W","X","Y","Z"}))</f>
        <v/>
      </c>
      <c r="B664" s="20"/>
      <c r="C664" s="63" t="s">
        <v>183</v>
      </c>
      <c r="D664" s="24"/>
      <c r="E664" s="26"/>
      <c r="F664" s="51"/>
      <c r="G664" s="51"/>
      <c r="H664" s="52"/>
      <c r="M664" s="8" t="str">
        <f t="shared" si="33"/>
        <v>c</v>
      </c>
      <c r="O664" s="8" t="s">
        <v>3</v>
      </c>
    </row>
    <row r="665" spans="1:15">
      <c r="A665" s="19" t="str">
        <f>IF(COUNTA(E665)=0,"",LOOKUP(A663,{"A","B","C","D","E","F","G","H","J","K","L","M","N","P","Q","R","S","T","U","V","W","X","Y";"B","C","D","E","F","G","H","J","K","L","M","N","P","Q","R","S","T","U","V","W","X","Y","Z"}))</f>
        <v/>
      </c>
      <c r="B665" s="20"/>
      <c r="C665" s="97"/>
      <c r="D665" s="24"/>
      <c r="E665" s="26"/>
      <c r="F665" s="51"/>
      <c r="G665" s="51"/>
      <c r="H665" s="52"/>
      <c r="M665" s="8" t="str">
        <f t="shared" si="33"/>
        <v>c</v>
      </c>
      <c r="O665" s="8" t="s">
        <v>3</v>
      </c>
    </row>
    <row r="666" spans="1:15" ht="60">
      <c r="A666" s="19" t="s">
        <v>10</v>
      </c>
      <c r="B666" s="20"/>
      <c r="C666" s="30" t="s">
        <v>184</v>
      </c>
      <c r="D666" s="24"/>
      <c r="E666" s="26" t="s">
        <v>48</v>
      </c>
      <c r="F666" s="51"/>
      <c r="G666" s="51"/>
      <c r="H666" s="52"/>
      <c r="M666" s="8" t="str">
        <f t="shared" si="33"/>
        <v>A</v>
      </c>
      <c r="O666" s="8" t="s">
        <v>10</v>
      </c>
    </row>
    <row r="667" spans="1:15">
      <c r="A667" s="19" t="str">
        <f>IF(COUNTA(E667)=0,"",LOOKUP(A665,{"A","B","C","D","E","F","G","H","J","K","L","M","N","P","Q","R","S","T","U","V","W","X","Y";"B","C","D","E","F","G","H","J","K","L","M","N","P","Q","R","S","T","U","V","W","X","Y","Z"}))</f>
        <v/>
      </c>
      <c r="B667" s="20"/>
      <c r="C667" s="30"/>
      <c r="D667" s="24"/>
      <c r="E667" s="26"/>
      <c r="F667" s="51"/>
      <c r="G667" s="51"/>
      <c r="H667" s="52"/>
      <c r="M667" s="8" t="str">
        <f t="shared" si="33"/>
        <v>c</v>
      </c>
      <c r="O667" s="8" t="s">
        <v>3</v>
      </c>
    </row>
    <row r="668" spans="1:15">
      <c r="A668" s="19" t="str">
        <f>IF(COUNTA(E668)=0,"",LOOKUP(A666,{"A","B","C","D","E","F","G","H","J","K","L","M","N","P","Q","R","S","T","U","V","W","X","Y";"B","C","D","E","F","G","H","J","K","L","M","N","P","Q","R","S","T","U","V","W","X","Y","Z"}))</f>
        <v/>
      </c>
      <c r="B668" s="20"/>
      <c r="C668" s="30"/>
      <c r="D668" s="24"/>
      <c r="E668" s="26"/>
      <c r="F668" s="51"/>
      <c r="G668" s="51"/>
      <c r="H668" s="52"/>
    </row>
    <row r="669" spans="1:15">
      <c r="A669" s="19" t="str">
        <f>IF(COUNTA(E669)=0,"",LOOKUP(A667,{"A","B","C","D","E","F","G","H","J","K","L","M","N","P","Q","R","S","T","U","V","W","X","Y";"B","C","D","E","F","G","H","J","K","L","M","N","P","Q","R","S","T","U","V","W","X","Y","Z"}))</f>
        <v/>
      </c>
      <c r="B669" s="20"/>
      <c r="C669" s="97"/>
      <c r="D669" s="24"/>
      <c r="E669" s="26"/>
      <c r="F669" s="51"/>
      <c r="G669" s="51"/>
      <c r="H669" s="52"/>
      <c r="M669" s="8" t="str">
        <f t="shared" si="33"/>
        <v>c</v>
      </c>
      <c r="O669" s="8" t="s">
        <v>3</v>
      </c>
    </row>
    <row r="670" spans="1:15">
      <c r="A670" s="19" t="str">
        <f>IF(COUNTA(E670)=0,"",LOOKUP(A668,{"A","B","C","D","E","F","G","H","J","K","L","M","N","P","Q","R","S","T","U","V","W","X","Y";"B","C","D","E","F","G","H","J","K","L","M","N","P","Q","R","S","T","U","V","W","X","Y","Z"}))</f>
        <v/>
      </c>
      <c r="B670" s="20"/>
      <c r="C670" s="97"/>
      <c r="D670" s="24"/>
      <c r="E670" s="26"/>
      <c r="F670" s="51"/>
      <c r="G670" s="51"/>
      <c r="H670" s="52"/>
      <c r="M670" s="8" t="str">
        <f t="shared" si="33"/>
        <v>c</v>
      </c>
      <c r="O670" s="8" t="s">
        <v>3</v>
      </c>
    </row>
    <row r="671" spans="1:15">
      <c r="A671" s="19" t="str">
        <f>IF(COUNTA(E671)=0,"",LOOKUP(A669,{"A","B","C","D","E","F","G","H","J","K","L","M","N","P","Q","R","S","T","U","V","W","X","Y";"B","C","D","E","F","G","H","J","K","L","M","N","P","Q","R","S","T","U","V","W","X","Y","Z"}))</f>
        <v/>
      </c>
      <c r="B671" s="20"/>
      <c r="C671" s="97"/>
      <c r="D671" s="24"/>
      <c r="E671" s="26"/>
      <c r="F671" s="51"/>
      <c r="G671" s="51"/>
      <c r="H671" s="52"/>
      <c r="M671" s="8" t="str">
        <f t="shared" si="33"/>
        <v>c</v>
      </c>
      <c r="O671" s="8" t="s">
        <v>3</v>
      </c>
    </row>
    <row r="672" spans="1:15">
      <c r="A672" s="19" t="str">
        <f>IF(COUNTA(E672)=0,"",LOOKUP(A670,{"A","B","C","D","E","F","G","H","J","K","L","M","N","P","Q","R","S","T","U","V","W","X","Y";"B","C","D","E","F","G","H","J","K","L","M","N","P","Q","R","S","T","U","V","W","X","Y","Z"}))</f>
        <v/>
      </c>
      <c r="B672" s="20"/>
      <c r="C672" s="97"/>
      <c r="D672" s="24"/>
      <c r="E672" s="26"/>
      <c r="F672" s="51"/>
      <c r="G672" s="51"/>
      <c r="H672" s="52"/>
      <c r="M672" s="8" t="str">
        <f t="shared" si="33"/>
        <v>c</v>
      </c>
      <c r="O672" s="8" t="s">
        <v>3</v>
      </c>
    </row>
    <row r="673" spans="1:15">
      <c r="A673" s="19" t="str">
        <f>IF(COUNTA(E673)=0,"",LOOKUP(A671,{"A","B","C","D","E","F","G","H","J","K","L","M","N","P","Q","R","S","T","U","V","W","X","Y";"B","C","D","E","F","G","H","J","K","L","M","N","P","Q","R","S","T","U","V","W","X","Y","Z"}))</f>
        <v/>
      </c>
      <c r="B673" s="20"/>
      <c r="C673" s="97"/>
      <c r="D673" s="24"/>
      <c r="E673" s="26"/>
      <c r="F673" s="51"/>
      <c r="G673" s="51"/>
      <c r="H673" s="52"/>
      <c r="M673" s="8" t="str">
        <f t="shared" si="33"/>
        <v>c</v>
      </c>
      <c r="O673" s="8" t="s">
        <v>3</v>
      </c>
    </row>
    <row r="674" spans="1:15">
      <c r="A674" s="19" t="str">
        <f>IF(COUNTA(E674)=0,"",LOOKUP(A672,{"A","B","C","D","E","F","G","H","J","K","L","M","N","P","Q","R","S","T","U","V","W","X","Y";"B","C","D","E","F","G","H","J","K","L","M","N","P","Q","R","S","T","U","V","W","X","Y","Z"}))</f>
        <v/>
      </c>
      <c r="B674" s="20"/>
      <c r="C674" s="97"/>
      <c r="D674" s="24"/>
      <c r="E674" s="26"/>
      <c r="F674" s="51"/>
      <c r="G674" s="51"/>
      <c r="H674" s="52"/>
      <c r="M674" s="8" t="str">
        <f t="shared" si="33"/>
        <v>c</v>
      </c>
      <c r="O674" s="8" t="s">
        <v>3</v>
      </c>
    </row>
    <row r="675" spans="1:15">
      <c r="A675" s="19" t="str">
        <f>IF(COUNTA(E675)=0,"",LOOKUP(A673,{"A","B","C","D","E","F","G","H","J","K","L","M","N","P","Q","R","S","T","U","V","W","X","Y";"B","C","D","E","F","G","H","J","K","L","M","N","P","Q","R","S","T","U","V","W","X","Y","Z"}))</f>
        <v/>
      </c>
      <c r="B675" s="20"/>
      <c r="C675" s="97"/>
      <c r="D675" s="24"/>
      <c r="E675" s="26"/>
      <c r="F675" s="51"/>
      <c r="G675" s="51"/>
      <c r="H675" s="52"/>
      <c r="M675" s="8" t="str">
        <f t="shared" si="33"/>
        <v>c</v>
      </c>
      <c r="O675" s="8" t="s">
        <v>3</v>
      </c>
    </row>
    <row r="676" spans="1:15">
      <c r="A676" s="19" t="str">
        <f>IF(COUNTA(E676)=0,"",LOOKUP(A674,{"A","B","C","D","E","F","G","H","J","K","L","M","N","P","Q","R","S","T","U","V","W","X","Y";"B","C","D","E","F","G","H","J","K","L","M","N","P","Q","R","S","T","U","V","W","X","Y","Z"}))</f>
        <v/>
      </c>
      <c r="B676" s="20"/>
      <c r="C676" s="97"/>
      <c r="D676" s="24"/>
      <c r="E676" s="26"/>
      <c r="F676" s="51"/>
      <c r="G676" s="51"/>
      <c r="H676" s="52"/>
      <c r="M676" s="8" t="str">
        <f t="shared" si="33"/>
        <v>c</v>
      </c>
      <c r="O676" s="8" t="s">
        <v>3</v>
      </c>
    </row>
    <row r="677" spans="1:15">
      <c r="A677" s="19" t="str">
        <f>IF(COUNTA(E677)=0,"",LOOKUP(A675,{"A","B","C","D","E","F","G","H","J","K","L","M","N","P","Q","R","S","T","U","V","W","X","Y";"B","C","D","E","F","G","H","J","K","L","M","N","P","Q","R","S","T","U","V","W","X","Y","Z"}))</f>
        <v/>
      </c>
      <c r="B677" s="20"/>
      <c r="C677" s="97"/>
      <c r="D677" s="24"/>
      <c r="E677" s="26"/>
      <c r="F677" s="51"/>
      <c r="G677" s="51"/>
      <c r="H677" s="52"/>
      <c r="M677" s="8" t="str">
        <f t="shared" si="33"/>
        <v>c</v>
      </c>
      <c r="O677" s="8" t="s">
        <v>3</v>
      </c>
    </row>
    <row r="678" spans="1:15">
      <c r="A678" s="19" t="str">
        <f>IF(COUNTA(E678)=0,"",LOOKUP(A676,{"A","B","C","D","E","F","G","H","J","K","L","M","N","P","Q","R","S","T","U","V","W","X","Y";"B","C","D","E","F","G","H","J","K","L","M","N","P","Q","R","S","T","U","V","W","X","Y","Z"}))</f>
        <v/>
      </c>
      <c r="B678" s="20"/>
      <c r="C678" s="97"/>
      <c r="D678" s="24"/>
      <c r="E678" s="26"/>
      <c r="F678" s="51"/>
      <c r="G678" s="51"/>
      <c r="H678" s="52"/>
      <c r="M678" s="8" t="str">
        <f t="shared" si="33"/>
        <v>c</v>
      </c>
      <c r="O678" s="8" t="s">
        <v>3</v>
      </c>
    </row>
    <row r="679" spans="1:15">
      <c r="A679" s="19" t="str">
        <f>IF(COUNTA(E679)=0,"",LOOKUP(A677,{"A","B","C","D","E","F","G","H","J","K","L","M","N","P","Q","R","S","T","U","V","W","X","Y";"B","C","D","E","F","G","H","J","K","L","M","N","P","Q","R","S","T","U","V","W","X","Y","Z"}))</f>
        <v/>
      </c>
      <c r="B679" s="20"/>
      <c r="C679" s="97"/>
      <c r="D679" s="24"/>
      <c r="E679" s="26"/>
      <c r="F679" s="51"/>
      <c r="G679" s="51"/>
      <c r="H679" s="52"/>
      <c r="M679" s="8" t="str">
        <f t="shared" si="33"/>
        <v>c</v>
      </c>
      <c r="O679" s="8" t="s">
        <v>3</v>
      </c>
    </row>
    <row r="680" spans="1:15">
      <c r="A680" s="19" t="str">
        <f>IF(COUNTA(E680)=0,"",LOOKUP(A678,{"A","B","C","D","E","F","G","H","J","K","L","M","N","P","Q","R","S","T","U","V","W","X","Y";"B","C","D","E","F","G","H","J","K","L","M","N","P","Q","R","S","T","U","V","W","X","Y","Z"}))</f>
        <v/>
      </c>
      <c r="B680" s="20"/>
      <c r="C680" s="97"/>
      <c r="D680" s="24"/>
      <c r="E680" s="26"/>
      <c r="F680" s="51"/>
      <c r="G680" s="51"/>
      <c r="H680" s="52"/>
      <c r="M680" s="8" t="str">
        <f t="shared" si="33"/>
        <v>c</v>
      </c>
      <c r="O680" s="8" t="s">
        <v>3</v>
      </c>
    </row>
    <row r="681" spans="1:15">
      <c r="A681" s="19" t="str">
        <f>IF(COUNTA(E681)=0,"",LOOKUP(A679,{"A","B","C","D","E","F","G","H","J","K","L","M","N","P","Q","R","S","T","U","V","W","X","Y";"B","C","D","E","F","G","H","J","K","L","M","N","P","Q","R","S","T","U","V","W","X","Y","Z"}))</f>
        <v/>
      </c>
      <c r="B681" s="20"/>
      <c r="C681" s="97"/>
      <c r="D681" s="24"/>
      <c r="E681" s="26"/>
      <c r="F681" s="51"/>
      <c r="G681" s="51"/>
      <c r="H681" s="52"/>
      <c r="M681" s="8" t="str">
        <f t="shared" si="33"/>
        <v>c</v>
      </c>
      <c r="O681" s="8" t="s">
        <v>3</v>
      </c>
    </row>
    <row r="682" spans="1:15">
      <c r="A682" s="19" t="str">
        <f>IF(COUNTA(E682)=0,"",LOOKUP(A680,{"A","B","C","D","E","F","G","H","J","K","L","M","N","P","Q","R","S","T","U","V","W","X","Y";"B","C","D","E","F","G","H","J","K","L","M","N","P","Q","R","S","T","U","V","W","X","Y","Z"}))</f>
        <v/>
      </c>
      <c r="B682" s="20"/>
      <c r="C682" s="97"/>
      <c r="D682" s="24"/>
      <c r="E682" s="26"/>
      <c r="F682" s="51"/>
      <c r="G682" s="51"/>
      <c r="H682" s="52"/>
      <c r="M682" s="8" t="str">
        <f t="shared" si="33"/>
        <v>c</v>
      </c>
      <c r="O682" s="8" t="s">
        <v>3</v>
      </c>
    </row>
    <row r="683" spans="1:15">
      <c r="A683" s="19" t="str">
        <f>IF(COUNTA(E683)=0,"",LOOKUP(A681,{"A","B","C","D","E","F","G","H","J","K","L","M","N","P","Q","R","S","T","U","V","W","X","Y";"B","C","D","E","F","G","H","J","K","L","M","N","P","Q","R","S","T","U","V","W","X","Y","Z"}))</f>
        <v/>
      </c>
      <c r="B683" s="20"/>
      <c r="C683" s="97"/>
      <c r="D683" s="24"/>
      <c r="E683" s="26"/>
      <c r="F683" s="51"/>
      <c r="G683" s="51"/>
      <c r="H683" s="52"/>
      <c r="M683" s="8" t="str">
        <f t="shared" si="33"/>
        <v>c</v>
      </c>
      <c r="O683" s="8" t="s">
        <v>3</v>
      </c>
    </row>
    <row r="684" spans="1:15">
      <c r="A684" s="19" t="str">
        <f>IF(COUNTA(E684)=0,"",LOOKUP(A682,{"A","B","C","D","E","F","G","H","J","K","L","M","N","P","Q","R","S","T","U","V","W","X","Y";"B","C","D","E","F","G","H","J","K","L","M","N","P","Q","R","S","T","U","V","W","X","Y","Z"}))</f>
        <v/>
      </c>
      <c r="B684" s="20"/>
      <c r="C684" s="97"/>
      <c r="D684" s="24"/>
      <c r="E684" s="26"/>
      <c r="F684" s="51"/>
      <c r="G684" s="51"/>
      <c r="H684" s="52"/>
      <c r="M684" s="8" t="str">
        <f t="shared" si="33"/>
        <v>c</v>
      </c>
      <c r="O684" s="8" t="s">
        <v>3</v>
      </c>
    </row>
    <row r="685" spans="1:15">
      <c r="A685" s="19" t="str">
        <f>IF(COUNTA(E685)=0,"",LOOKUP(A683,{"A","B","C","D","E","F","G","H","J","K","L","M","N","P","Q","R","S","T","U","V","W","X","Y";"B","C","D","E","F","G","H","J","K","L","M","N","P","Q","R","S","T","U","V","W","X","Y","Z"}))</f>
        <v/>
      </c>
      <c r="B685" s="20"/>
      <c r="C685" s="97"/>
      <c r="D685" s="24"/>
      <c r="E685" s="26"/>
      <c r="F685" s="51"/>
      <c r="G685" s="51"/>
      <c r="H685" s="52"/>
      <c r="M685" s="8" t="str">
        <f t="shared" si="33"/>
        <v>c</v>
      </c>
      <c r="O685" s="8" t="s">
        <v>3</v>
      </c>
    </row>
    <row r="686" spans="1:15">
      <c r="A686" s="19" t="str">
        <f>IF(COUNTA(E686)=0,"",LOOKUP(A684,{"A","B","C","D","E","F","G","H","J","K","L","M","N","P","Q","R","S","T","U","V","W","X","Y";"B","C","D","E","F","G","H","J","K","L","M","N","P","Q","R","S","T","U","V","W","X","Y","Z"}))</f>
        <v/>
      </c>
      <c r="B686" s="20"/>
      <c r="C686" s="97"/>
      <c r="D686" s="24"/>
      <c r="E686" s="26"/>
      <c r="F686" s="51"/>
      <c r="G686" s="51"/>
      <c r="H686" s="52"/>
      <c r="M686" s="8" t="str">
        <f t="shared" si="33"/>
        <v>c</v>
      </c>
      <c r="O686" s="8" t="s">
        <v>3</v>
      </c>
    </row>
    <row r="687" spans="1:15">
      <c r="A687" s="19" t="str">
        <f>IF(COUNTA(E687)=0,"",LOOKUP(A685,{"A","B","C","D","E","F","G","H","J","K","L","M","N","P","Q","R","S","T","U","V","W","X","Y";"B","C","D","E","F","G","H","J","K","L","M","N","P","Q","R","S","T","U","V","W","X","Y","Z"}))</f>
        <v/>
      </c>
      <c r="B687" s="20"/>
      <c r="C687" s="97"/>
      <c r="D687" s="24"/>
      <c r="E687" s="26"/>
      <c r="F687" s="51"/>
      <c r="G687" s="51"/>
      <c r="H687" s="52"/>
      <c r="M687" s="8" t="str">
        <f t="shared" si="33"/>
        <v>c</v>
      </c>
      <c r="O687" s="8" t="s">
        <v>3</v>
      </c>
    </row>
    <row r="688" spans="1:15">
      <c r="A688" s="19" t="str">
        <f>IF(COUNTA(E688)=0,"",LOOKUP(A686,{"A","B","C","D","E","F","G","H","J","K","L","M","N","P","Q","R","S","T","U","V","W","X","Y";"B","C","D","E","F","G","H","J","K","L","M","N","P","Q","R","S","T","U","V","W","X","Y","Z"}))</f>
        <v/>
      </c>
      <c r="B688" s="20"/>
      <c r="C688" s="97"/>
      <c r="D688" s="24"/>
      <c r="E688" s="26"/>
      <c r="F688" s="51"/>
      <c r="G688" s="51"/>
      <c r="H688" s="52"/>
      <c r="M688" s="8" t="str">
        <f t="shared" si="33"/>
        <v>c</v>
      </c>
      <c r="O688" s="8" t="s">
        <v>3</v>
      </c>
    </row>
    <row r="689" spans="1:15">
      <c r="A689" s="19" t="str">
        <f>IF(COUNTA(E689)=0,"",LOOKUP(A687,{"A","B","C","D","E","F","G","H","J","K","L","M","N","P","Q","R","S","T","U","V","W","X","Y";"B","C","D","E","F","G","H","J","K","L","M","N","P","Q","R","S","T","U","V","W","X","Y","Z"}))</f>
        <v/>
      </c>
      <c r="B689" s="20"/>
      <c r="C689" s="97"/>
      <c r="D689" s="24"/>
      <c r="E689" s="26"/>
      <c r="F689" s="51"/>
      <c r="G689" s="51"/>
      <c r="H689" s="52"/>
      <c r="M689" s="8" t="str">
        <f t="shared" si="33"/>
        <v>c</v>
      </c>
      <c r="O689" s="8" t="s">
        <v>3</v>
      </c>
    </row>
    <row r="690" spans="1:15">
      <c r="A690" s="19" t="str">
        <f>IF(COUNTA(E690)=0,"",LOOKUP(A688,{"A","B","C","D","E","F","G","H","J","K","L","M","N","P","Q","R","S","T","U","V","W","X","Y";"B","C","D","E","F","G","H","J","K","L","M","N","P","Q","R","S","T","U","V","W","X","Y","Z"}))</f>
        <v/>
      </c>
      <c r="B690" s="20"/>
      <c r="C690" s="97"/>
      <c r="D690" s="24"/>
      <c r="E690" s="26"/>
      <c r="F690" s="51"/>
      <c r="G690" s="51"/>
      <c r="H690" s="52"/>
      <c r="M690" s="8" t="str">
        <f t="shared" si="33"/>
        <v>c</v>
      </c>
      <c r="O690" s="8" t="s">
        <v>3</v>
      </c>
    </row>
    <row r="691" spans="1:15">
      <c r="A691" s="19" t="str">
        <f>IF(COUNTA(E691)=0,"",LOOKUP(A689,{"A","B","C","D","E","F","G","H","J","K","L","M","N","P","Q","R","S","T","U","V","W","X","Y";"B","C","D","E","F","G","H","J","K","L","M","N","P","Q","R","S","T","U","V","W","X","Y","Z"}))</f>
        <v/>
      </c>
      <c r="B691" s="20"/>
      <c r="C691" s="97"/>
      <c r="D691" s="24"/>
      <c r="E691" s="26"/>
      <c r="F691" s="51"/>
      <c r="G691" s="51"/>
      <c r="H691" s="52"/>
      <c r="M691" s="8" t="str">
        <f t="shared" si="33"/>
        <v>c</v>
      </c>
      <c r="O691" s="8" t="s">
        <v>3</v>
      </c>
    </row>
    <row r="692" spans="1:15">
      <c r="A692" s="19" t="str">
        <f>IF(COUNTA(E692)=0,"",LOOKUP(A690,{"A","B","C","D","E","F","G","H","J","K","L","M","N","P","Q","R","S","T","U","V","W","X","Y";"B","C","D","E","F","G","H","J","K","L","M","N","P","Q","R","S","T","U","V","W","X","Y","Z"}))</f>
        <v/>
      </c>
      <c r="B692" s="20"/>
      <c r="C692" s="97"/>
      <c r="D692" s="24"/>
      <c r="E692" s="26"/>
      <c r="F692" s="51"/>
      <c r="G692" s="51"/>
      <c r="H692" s="52"/>
      <c r="M692" s="8" t="str">
        <f t="shared" si="33"/>
        <v>c</v>
      </c>
      <c r="O692" s="8" t="s">
        <v>3</v>
      </c>
    </row>
    <row r="693" spans="1:15">
      <c r="A693" s="19" t="str">
        <f>IF(COUNTA(E693)=0,"",LOOKUP(A691,{"A","B","C","D","E","F","G","H","J","K","L","M","N","P","Q","R","S","T","U","V","W","X","Y";"B","C","D","E","F","G","H","J","K","L","M","N","P","Q","R","S","T","U","V","W","X","Y","Z"}))</f>
        <v/>
      </c>
      <c r="B693" s="20"/>
      <c r="C693" s="97"/>
      <c r="D693" s="24"/>
      <c r="E693" s="26"/>
      <c r="F693" s="51"/>
      <c r="G693" s="51"/>
      <c r="H693" s="52"/>
      <c r="M693" s="8" t="str">
        <f t="shared" si="33"/>
        <v>c</v>
      </c>
      <c r="O693" s="8" t="s">
        <v>3</v>
      </c>
    </row>
    <row r="694" spans="1:15">
      <c r="A694" s="19" t="str">
        <f>IF(COUNTA(E694)=0,"",LOOKUP(A692,{"A","B","C","D","E","F","G","H","J","K","L","M","N","P","Q","R","S","T","U","V","W","X","Y";"B","C","D","E","F","G","H","J","K","L","M","N","P","Q","R","S","T","U","V","W","X","Y","Z"}))</f>
        <v/>
      </c>
      <c r="B694" s="20"/>
      <c r="C694" s="97"/>
      <c r="D694" s="24"/>
      <c r="E694" s="26"/>
      <c r="F694" s="51"/>
      <c r="G694" s="51"/>
      <c r="H694" s="52"/>
      <c r="M694" s="8" t="str">
        <f t="shared" si="33"/>
        <v>c</v>
      </c>
      <c r="O694" s="8" t="s">
        <v>3</v>
      </c>
    </row>
    <row r="695" spans="1:15">
      <c r="A695" s="19" t="str">
        <f>IF(COUNTA(E695)=0,"",LOOKUP(A693,{"A","B","C","D","E","F","G","H","J","K","L","M","N","P","Q","R","S","T","U","V","W","X","Y";"B","C","D","E","F","G","H","J","K","L","M","N","P","Q","R","S","T","U","V","W","X","Y","Z"}))</f>
        <v/>
      </c>
      <c r="B695" s="20"/>
      <c r="C695" s="97"/>
      <c r="D695" s="24"/>
      <c r="E695" s="26"/>
      <c r="F695" s="51"/>
      <c r="G695" s="51"/>
      <c r="H695" s="52"/>
      <c r="M695" s="8" t="str">
        <f t="shared" si="33"/>
        <v>c</v>
      </c>
      <c r="O695" s="8" t="s">
        <v>3</v>
      </c>
    </row>
    <row r="696" spans="1:15">
      <c r="A696" s="19" t="str">
        <f>IF(COUNTA(E696)=0,"",LOOKUP(A694,{"A","B","C","D","E","F","G","H","J","K","L","M","N","P","Q","R","S","T","U","V","W","X","Y";"B","C","D","E","F","G","H","J","K","L","M","N","P","Q","R","S","T","U","V","W","X","Y","Z"}))</f>
        <v/>
      </c>
      <c r="B696" s="20"/>
      <c r="C696" s="97"/>
      <c r="D696" s="24"/>
      <c r="E696" s="26"/>
      <c r="F696" s="51"/>
      <c r="G696" s="51"/>
      <c r="H696" s="52"/>
      <c r="M696" s="8" t="str">
        <f t="shared" si="33"/>
        <v>c</v>
      </c>
      <c r="O696" s="8" t="s">
        <v>3</v>
      </c>
    </row>
    <row r="697" spans="1:15">
      <c r="A697" s="19" t="str">
        <f>IF(COUNTA(E697)=0,"",LOOKUP(A695,{"A","B","C","D","E","F","G","H","J","K","L","M","N","P","Q","R","S","T","U","V","W","X","Y";"B","C","D","E","F","G","H","J","K","L","M","N","P","Q","R","S","T","U","V","W","X","Y","Z"}))</f>
        <v/>
      </c>
      <c r="B697" s="20"/>
      <c r="C697" s="97"/>
      <c r="D697" s="24"/>
      <c r="E697" s="26"/>
      <c r="F697" s="51"/>
      <c r="G697" s="51"/>
      <c r="H697" s="52"/>
      <c r="M697" s="8" t="str">
        <f t="shared" si="33"/>
        <v>c</v>
      </c>
      <c r="O697" s="8" t="s">
        <v>3</v>
      </c>
    </row>
    <row r="698" spans="1:15">
      <c r="A698" s="19" t="str">
        <f>IF(COUNTA(E698)=0,"",LOOKUP(A696,{"A","B","C","D","E","F","G","H","J","K","L","M","N","P","Q","R","S","T","U","V","W","X","Y";"B","C","D","E","F","G","H","J","K","L","M","N","P","Q","R","S","T","U","V","W","X","Y","Z"}))</f>
        <v/>
      </c>
      <c r="B698" s="20"/>
      <c r="C698" s="97"/>
      <c r="D698" s="24"/>
      <c r="E698" s="26"/>
      <c r="F698" s="51"/>
      <c r="G698" s="51"/>
      <c r="H698" s="52"/>
      <c r="M698" s="8" t="str">
        <f t="shared" si="33"/>
        <v>c</v>
      </c>
      <c r="O698" s="8" t="s">
        <v>3</v>
      </c>
    </row>
    <row r="699" spans="1:15">
      <c r="A699" s="19" t="str">
        <f>IF(COUNTA(E699)=0,"",LOOKUP(A697,{"A","B","C","D","E","F","G","H","J","K","L","M","N","P","Q","R","S","T","U","V","W","X","Y";"B","C","D","E","F","G","H","J","K","L","M","N","P","Q","R","S","T","U","V","W","X","Y","Z"}))</f>
        <v/>
      </c>
      <c r="B699" s="20"/>
      <c r="C699" s="97"/>
      <c r="D699" s="24"/>
      <c r="E699" s="26"/>
      <c r="F699" s="51"/>
      <c r="G699" s="51"/>
      <c r="H699" s="52"/>
      <c r="M699" s="8" t="str">
        <f t="shared" si="33"/>
        <v>c</v>
      </c>
      <c r="O699" s="8" t="s">
        <v>3</v>
      </c>
    </row>
    <row r="700" spans="1:15" s="48" customFormat="1">
      <c r="A700" s="19" t="str">
        <f>IF(COUNTA(E700)=0,"",LOOKUP(A698,{"A","B","C","D","E","F","G","H","J","K","L","M","N","P","Q","R","S","T","U","V","W","X","Y";"B","C","D","E","F","G","H","J","K","L","M","N","P","Q","R","S","T","U","V","W","X","Y","Z"}))</f>
        <v/>
      </c>
      <c r="B700" s="94"/>
      <c r="C700" s="98"/>
      <c r="D700" s="24"/>
      <c r="E700" s="26"/>
      <c r="F700" s="51"/>
      <c r="G700" s="51"/>
      <c r="H700" s="52"/>
      <c r="M700" s="8" t="str">
        <f t="shared" si="33"/>
        <v>c</v>
      </c>
      <c r="O700" s="48" t="s">
        <v>3</v>
      </c>
    </row>
    <row r="701" spans="1:15" s="102" customFormat="1">
      <c r="A701" s="99" t="str">
        <f>IF(COUNTA(E701)=0,"",LOOKUP(A699,{"A","B","C","D","E","F","G","H","J","K","L","M","N","P","Q","R","S","T","U","V","W","X","Y";"B","C","D","E","F","G","H","J","K","L","M","N","P","Q","R","S","T","U","V","W","X","Y","Z"}))</f>
        <v/>
      </c>
      <c r="B701" s="100"/>
      <c r="C701" s="226" t="s">
        <v>39</v>
      </c>
      <c r="D701" s="90"/>
      <c r="E701" s="88"/>
      <c r="F701" s="244" t="s">
        <v>29</v>
      </c>
      <c r="G701" s="246"/>
      <c r="H701" s="101"/>
      <c r="M701" s="8" t="str">
        <f t="shared" si="33"/>
        <v>c</v>
      </c>
      <c r="O701" s="102" t="s">
        <v>3</v>
      </c>
    </row>
    <row r="702" spans="1:15" s="102" customFormat="1">
      <c r="A702" s="103" t="str">
        <f>IF(COUNTA(E702)=0,"",LOOKUP(A700,{"A","B","C","D","E","F","G","H","J","K","L","M","N","P","Q","R","S","T","U","V","W","X","Y";"B","C","D","E","F","G","H","J","K","L","M","N","P","Q","R","S","T","U","V","W","X","Y","Z"}))</f>
        <v/>
      </c>
      <c r="B702" s="104"/>
      <c r="C702" s="227"/>
      <c r="D702" s="54"/>
      <c r="E702" s="92"/>
      <c r="F702" s="245"/>
      <c r="G702" s="247"/>
      <c r="H702" s="101"/>
      <c r="M702" s="8" t="str">
        <f t="shared" si="33"/>
        <v>c</v>
      </c>
      <c r="O702" s="102" t="s">
        <v>3</v>
      </c>
    </row>
    <row r="703" spans="1:15">
      <c r="A703" s="19" t="str">
        <f>IF(COUNTA(E703)=0,"",LOOKUP(A701,{"A","B","C","D","E","F","G","H","J","K","L","M","N","P","Q","R","S","T","U","V","W","X","Y";"B","C","D","E","F","G","H","J","K","L","M","N","P","Q","R","S","T","U","V","W","X","Y","Z"}))</f>
        <v/>
      </c>
      <c r="B703" s="20"/>
      <c r="C703" s="122"/>
      <c r="D703" s="26"/>
      <c r="E703" s="26"/>
      <c r="F703" s="51"/>
      <c r="G703" s="51"/>
      <c r="H703" s="52"/>
      <c r="M703" s="8" t="str">
        <f t="shared" si="33"/>
        <v>c</v>
      </c>
      <c r="O703" s="8" t="s">
        <v>3</v>
      </c>
    </row>
    <row r="704" spans="1:15" ht="30">
      <c r="A704" s="19" t="str">
        <f>IF(COUNTA(E704)=0,"",LOOKUP(A702,{"A","B","C","D","E","F","G","H","J","K","L","M","N","P","Q","R","S","T","U","V","W","X","Y";"B","C","D","E","F","G","H","J","K","L","M","N","P","Q","R","S","T","U","V","W","X","Y","Z"}))</f>
        <v/>
      </c>
      <c r="B704" s="20"/>
      <c r="C704" s="123" t="s">
        <v>11</v>
      </c>
      <c r="D704" s="26"/>
      <c r="E704" s="26"/>
      <c r="F704" s="51"/>
      <c r="G704" s="51"/>
      <c r="H704" s="52"/>
      <c r="M704" s="8" t="str">
        <f t="shared" si="33"/>
        <v>c</v>
      </c>
      <c r="O704" s="8" t="s">
        <v>3</v>
      </c>
    </row>
    <row r="705" spans="1:15">
      <c r="A705" s="19" t="str">
        <f>IF(COUNTA(E705)=0,"",LOOKUP(A703,{"A","B","C","D","E","F","G","H","J","K","L","M","N","P","Q","R","S","T","U","V","W","X","Y";"B","C","D","E","F","G","H","J","K","L","M","N","P","Q","R","S","T","U","V","W","X","Y","Z"}))</f>
        <v/>
      </c>
      <c r="B705" s="20"/>
      <c r="C705" s="124"/>
      <c r="D705" s="26"/>
      <c r="E705" s="26"/>
      <c r="F705" s="51"/>
      <c r="G705" s="51"/>
      <c r="H705" s="52"/>
      <c r="M705" s="8" t="str">
        <f t="shared" si="33"/>
        <v>c</v>
      </c>
      <c r="O705" s="8" t="s">
        <v>3</v>
      </c>
    </row>
    <row r="706" spans="1:15">
      <c r="A706" s="19" t="str">
        <f>IF(COUNTA(E706)=0,"",LOOKUP(A704,{"A","B","C","D","E","F","G","H","J","K","L","M","N","P","Q","R","S","T","U","V","W","X","Y";"B","C","D","E","F","G","H","J","K","L","M","N","P","Q","R","S","T","U","V","W","X","Y","Z"}))</f>
        <v/>
      </c>
      <c r="B706" s="20"/>
      <c r="C706" s="125" t="s">
        <v>79</v>
      </c>
      <c r="D706" s="24"/>
      <c r="E706" s="26"/>
      <c r="F706" s="51"/>
      <c r="G706" s="51"/>
      <c r="H706" s="52"/>
      <c r="M706" s="8" t="str">
        <f t="shared" si="33"/>
        <v>c</v>
      </c>
      <c r="O706" s="8" t="s">
        <v>3</v>
      </c>
    </row>
    <row r="707" spans="1:15">
      <c r="A707" s="19" t="str">
        <f>IF(COUNTA(E707)=0,"",LOOKUP(A705,{"A","B","C","D","E","F","G","H","J","K","L","M","N","P","Q","R","S","T","U","V","W","X","Y";"B","C","D","E","F","G","H","J","K","L","M","N","P","Q","R","S","T","U","V","W","X","Y","Z"}))</f>
        <v/>
      </c>
      <c r="B707" s="20"/>
      <c r="C707" s="66"/>
      <c r="D707" s="24"/>
      <c r="E707" s="26"/>
      <c r="F707" s="51"/>
      <c r="G707" s="51"/>
      <c r="H707" s="52"/>
      <c r="M707" s="8" t="str">
        <f t="shared" si="33"/>
        <v>c</v>
      </c>
      <c r="O707" s="8" t="s">
        <v>3</v>
      </c>
    </row>
    <row r="708" spans="1:15" s="11" customFormat="1">
      <c r="A708" s="126" t="str">
        <f>IF(COUNTA(E708)=0,"",LOOKUP(A706,{"A","B","C","D","E","F","G","H","J","K","L","M","N","P","Q","R","S","T","U","V","W","X","Y";"B","C","D","E","F","G","H","J","K","L","M","N","P","Q","R","S","T","U","V","W","X","Y","Z"}))</f>
        <v/>
      </c>
      <c r="B708" s="32"/>
      <c r="C708" s="127" t="s">
        <v>185</v>
      </c>
      <c r="D708" s="128"/>
      <c r="E708" s="129"/>
      <c r="F708" s="129"/>
      <c r="G708" s="130"/>
      <c r="H708" s="131"/>
      <c r="M708" s="8" t="str">
        <f t="shared" si="33"/>
        <v>c</v>
      </c>
      <c r="O708" s="11" t="s">
        <v>3</v>
      </c>
    </row>
    <row r="709" spans="1:15" s="11" customFormat="1">
      <c r="A709" s="126" t="str">
        <f>IF(COUNTA(E709)=0,"",LOOKUP(A707,{"A","B","C","D","E","F","G","H","J","K","L","M","N","P","Q","R","S","T","U","V","W","X","Y";"B","C","D","E","F","G","H","J","K","L","M","N","P","Q","R","S","T","U","V","W","X","Y","Z"}))</f>
        <v/>
      </c>
      <c r="B709" s="32"/>
      <c r="C709" s="30"/>
      <c r="D709" s="128"/>
      <c r="E709" s="129"/>
      <c r="F709" s="129"/>
      <c r="G709" s="130"/>
      <c r="H709" s="131"/>
      <c r="M709" s="8" t="str">
        <f t="shared" si="33"/>
        <v>c</v>
      </c>
      <c r="O709" s="11" t="s">
        <v>3</v>
      </c>
    </row>
    <row r="710" spans="1:15" s="11" customFormat="1">
      <c r="A710" s="126" t="str">
        <f>IF(COUNTA(E710)=0,"",LOOKUP(A708,{"A","B","C","D","E","F","G","H","J","K","L","M","N","P","Q","R","S","T","U","V","W","X","Y";"B","C","D","E","F","G","H","J","K","L","M","N","P","Q","R","S","T","U","V","W","X","Y","Z"}))</f>
        <v/>
      </c>
      <c r="B710" s="32"/>
      <c r="C710" s="30" t="s">
        <v>186</v>
      </c>
      <c r="D710" s="128"/>
      <c r="E710" s="129"/>
      <c r="F710" s="129"/>
      <c r="G710" s="130"/>
      <c r="H710" s="131"/>
      <c r="M710" s="8" t="str">
        <f t="shared" si="33"/>
        <v>c</v>
      </c>
      <c r="O710" s="11" t="s">
        <v>3</v>
      </c>
    </row>
    <row r="711" spans="1:15" s="11" customFormat="1">
      <c r="A711" s="126" t="str">
        <f>IF(COUNTA(E711)=0,"",LOOKUP(A709,{"A","B","C","D","E","F","G","H","J","K","L","M","N","P","Q","R","S","T","U","V","W","X","Y";"B","C","D","E","F","G","H","J","K","L","M","N","P","Q","R","S","T","U","V","W","X","Y","Z"}))</f>
        <v/>
      </c>
      <c r="B711" s="32"/>
      <c r="C711" s="30"/>
      <c r="D711" s="128"/>
      <c r="E711" s="129"/>
      <c r="F711" s="129"/>
      <c r="G711" s="130"/>
      <c r="H711" s="131"/>
      <c r="M711" s="8" t="str">
        <f t="shared" si="33"/>
        <v>c</v>
      </c>
      <c r="O711" s="11" t="s">
        <v>3</v>
      </c>
    </row>
    <row r="712" spans="1:15" s="11" customFormat="1">
      <c r="A712" s="126" t="str">
        <f>IF(COUNTA(E712)=0,"",LOOKUP(A710,{"A","B","C","D","E","F","G","H","J","K","L","M","N","P","Q","R","S","T","U","V","W","X","Y";"B","C","D","E","F","G","H","J","K","L","M","N","P","Q","R","S","T","U","V","W","X","Y","Z"}))</f>
        <v/>
      </c>
      <c r="B712" s="32"/>
      <c r="C712" s="30" t="s">
        <v>187</v>
      </c>
      <c r="D712" s="128"/>
      <c r="E712" s="129"/>
      <c r="F712" s="129"/>
      <c r="G712" s="130"/>
      <c r="H712" s="131"/>
      <c r="M712" s="8" t="str">
        <f t="shared" si="33"/>
        <v>c</v>
      </c>
      <c r="O712" s="11" t="s">
        <v>3</v>
      </c>
    </row>
    <row r="713" spans="1:15" s="11" customFormat="1">
      <c r="A713" s="126" t="str">
        <f>IF(COUNTA(E713)=0,"",LOOKUP(A711,{"A","B","C","D","E","F","G","H","J","K","L","M","N","P","Q","R","S","T","U","V","W","X","Y";"B","C","D","E","F","G","H","J","K","L","M","N","P","Q","R","S","T","U","V","W","X","Y","Z"}))</f>
        <v/>
      </c>
      <c r="B713" s="32"/>
      <c r="C713" s="30"/>
      <c r="D713" s="128"/>
      <c r="E713" s="129"/>
      <c r="F713" s="129"/>
      <c r="G713" s="130"/>
      <c r="H713" s="131"/>
      <c r="M713" s="8" t="str">
        <f t="shared" si="33"/>
        <v>c</v>
      </c>
      <c r="O713" s="11" t="s">
        <v>3</v>
      </c>
    </row>
    <row r="714" spans="1:15" s="11" customFormat="1">
      <c r="A714" s="126" t="str">
        <f>IF(COUNTA(E714)=0,"",LOOKUP(A712,{"A","B","C","D","E","F","G","H","J","K","L","M","N","P","Q","R","S","T","U","V","W","X","Y";"B","C","D","E","F","G","H","J","K","L","M","N","P","Q","R","S","T","U","V","W","X","Y","Z"}))</f>
        <v/>
      </c>
      <c r="B714" s="32"/>
      <c r="C714" s="30" t="s">
        <v>188</v>
      </c>
      <c r="D714" s="128"/>
      <c r="E714" s="129"/>
      <c r="F714" s="129"/>
      <c r="G714" s="130"/>
      <c r="H714" s="131"/>
      <c r="M714" s="8" t="str">
        <f t="shared" si="33"/>
        <v>c</v>
      </c>
      <c r="O714" s="11" t="s">
        <v>3</v>
      </c>
    </row>
    <row r="715" spans="1:15" s="11" customFormat="1">
      <c r="A715" s="126" t="str">
        <f>IF(COUNTA(E715)=0,"",LOOKUP(A713,{"A","B","C","D","E","F","G","H","J","K","L","M","N","P","Q","R","S","T","U","V","W","X","Y";"B","C","D","E","F","G","H","J","K","L","M","N","P","Q","R","S","T","U","V","W","X","Y","Z"}))</f>
        <v/>
      </c>
      <c r="B715" s="32"/>
      <c r="C715" s="30"/>
      <c r="D715" s="128"/>
      <c r="E715" s="129"/>
      <c r="F715" s="129"/>
      <c r="G715" s="130"/>
      <c r="H715" s="131"/>
      <c r="M715" s="8" t="str">
        <f t="shared" si="33"/>
        <v>c</v>
      </c>
      <c r="O715" s="11" t="s">
        <v>3</v>
      </c>
    </row>
    <row r="716" spans="1:15" s="11" customFormat="1">
      <c r="A716" s="126" t="str">
        <f>IF(COUNTA(E716)=0,"",LOOKUP(A714,{"A","B","C","D","E","F","G","H","J","K","L","M","N","P","Q","R","S","T","U","V","W","X","Y";"B","C","D","E","F","G","H","J","K","L","M","N","P","Q","R","S","T","U","V","W","X","Y","Z"}))</f>
        <v/>
      </c>
      <c r="B716" s="32"/>
      <c r="C716" s="30" t="s">
        <v>189</v>
      </c>
      <c r="D716" s="128"/>
      <c r="E716" s="129"/>
      <c r="F716" s="129"/>
      <c r="G716" s="130"/>
      <c r="H716" s="131"/>
      <c r="M716" s="8" t="str">
        <f t="shared" si="33"/>
        <v>c</v>
      </c>
      <c r="O716" s="11" t="s">
        <v>3</v>
      </c>
    </row>
    <row r="717" spans="1:15" s="11" customFormat="1">
      <c r="A717" s="126" t="str">
        <f>IF(COUNTA(E717)=0,"",LOOKUP(A715,{"A","B","C","D","E","F","G","H","J","K","L","M","N","P","Q","R","S","T","U","V","W","X","Y";"B","C","D","E","F","G","H","J","K","L","M","N","P","Q","R","S","T","U","V","W","X","Y","Z"}))</f>
        <v/>
      </c>
      <c r="B717" s="32"/>
      <c r="C717" s="30"/>
      <c r="D717" s="128"/>
      <c r="E717" s="129"/>
      <c r="F717" s="129"/>
      <c r="G717" s="130"/>
      <c r="H717" s="131"/>
      <c r="M717" s="8" t="str">
        <f t="shared" si="33"/>
        <v>c</v>
      </c>
      <c r="O717" s="11" t="s">
        <v>3</v>
      </c>
    </row>
    <row r="718" spans="1:15" s="11" customFormat="1">
      <c r="A718" s="126" t="str">
        <f>IF(COUNTA(E718)=0,"",LOOKUP(A716,{"A","B","C","D","E","F","G","H","J","K","L","M","N","P","Q","R","S","T","U","V","W","X","Y";"B","C","D","E","F","G","H","J","K","L","M","N","P","Q","R","S","T","U","V","W","X","Y","Z"}))</f>
        <v/>
      </c>
      <c r="B718" s="32"/>
      <c r="C718" s="30" t="s">
        <v>190</v>
      </c>
      <c r="D718" s="128"/>
      <c r="E718" s="129"/>
      <c r="F718" s="129"/>
      <c r="G718" s="130"/>
      <c r="H718" s="131"/>
      <c r="M718" s="8" t="str">
        <f t="shared" si="33"/>
        <v>c</v>
      </c>
      <c r="O718" s="11" t="s">
        <v>3</v>
      </c>
    </row>
    <row r="719" spans="1:15" s="11" customFormat="1">
      <c r="A719" s="126" t="str">
        <f>IF(COUNTA(E719)=0,"",LOOKUP(A717,{"A","B","C","D","E","F","G","H","J","K","L","M","N","P","Q","R","S","T","U","V","W","X","Y";"B","C","D","E","F","G","H","J","K","L","M","N","P","Q","R","S","T","U","V","W","X","Y","Z"}))</f>
        <v/>
      </c>
      <c r="B719" s="32"/>
      <c r="C719" s="30"/>
      <c r="D719" s="128"/>
      <c r="E719" s="129"/>
      <c r="F719" s="129"/>
      <c r="G719" s="130"/>
      <c r="H719" s="131"/>
      <c r="M719" s="8" t="str">
        <f t="shared" ref="M719:M749" si="34">IF(E719="item","A",IF(COUNTA(A719,D719,E719)=0,"",IF(COUNTA(A719,D719,E719)=3,"A",IF(COUNTA(A719,D719,E719)=2,"B","c"))))</f>
        <v>c</v>
      </c>
      <c r="O719" s="11" t="s">
        <v>3</v>
      </c>
    </row>
    <row r="720" spans="1:15" s="11" customFormat="1">
      <c r="A720" s="126" t="str">
        <f>IF(COUNTA(E720)=0,"",LOOKUP(A718,{"A","B","C","D","E","F","G","H","J","K","L","M","N","P","Q","R","S","T","U","V","W","X","Y";"B","C","D","E","F","G","H","J","K","L","M","N","P","Q","R","S","T","U","V","W","X","Y","Z"}))</f>
        <v/>
      </c>
      <c r="B720" s="32"/>
      <c r="C720" s="30" t="s">
        <v>191</v>
      </c>
      <c r="D720" s="128"/>
      <c r="E720" s="129"/>
      <c r="F720" s="129"/>
      <c r="G720" s="130"/>
      <c r="H720" s="131"/>
      <c r="M720" s="8" t="str">
        <f t="shared" si="34"/>
        <v>c</v>
      </c>
      <c r="O720" s="11" t="s">
        <v>3</v>
      </c>
    </row>
    <row r="721" spans="1:15">
      <c r="A721" s="19" t="str">
        <f>IF(COUNTA(E721)=0,"",LOOKUP(A719,{"A","B","C","D","E","F","G","H","J","K","L","M","N","P","Q","R","S","T","U","V","W","X","Y";"B","C","D","E","F","G","H","J","K","L","M","N","P","Q","R","S","T","U","V","W","X","Y","Z"}))</f>
        <v/>
      </c>
      <c r="B721" s="20"/>
      <c r="C721" s="30"/>
      <c r="D721" s="24"/>
      <c r="E721" s="26"/>
      <c r="F721" s="51"/>
      <c r="G721" s="51"/>
      <c r="H721" s="52"/>
      <c r="M721" s="8" t="str">
        <f t="shared" si="34"/>
        <v>c</v>
      </c>
      <c r="O721" s="8" t="s">
        <v>3</v>
      </c>
    </row>
    <row r="722" spans="1:15">
      <c r="A722" s="19" t="str">
        <f>IF(COUNTA(E722)=0,"",LOOKUP(A720,{"A","B","C","D","E","F","G","H","J","K","L","M","N","P","Q","R","S","T","U","V","W","X","Y";"B","C","D","E","F","G","H","J","K","L","M","N","P","Q","R","S","T","U","V","W","X","Y","Z"}))</f>
        <v/>
      </c>
      <c r="B722" s="20"/>
      <c r="C722" s="30" t="s">
        <v>192</v>
      </c>
      <c r="D722" s="24"/>
      <c r="E722" s="26"/>
      <c r="F722" s="51"/>
      <c r="G722" s="51"/>
      <c r="H722" s="52"/>
      <c r="M722" s="8" t="str">
        <f t="shared" si="34"/>
        <v>c</v>
      </c>
      <c r="O722" s="8" t="s">
        <v>3</v>
      </c>
    </row>
    <row r="723" spans="1:15">
      <c r="A723" s="19" t="str">
        <f>IF(COUNTA(E723)=0,"",LOOKUP(A721,{"A","B","C","D","E","F","G","H","J","K","L","M","N","P","Q","R","S","T","U","V","W","X","Y";"B","C","D","E","F","G","H","J","K","L","M","N","P","Q","R","S","T","U","V","W","X","Y","Z"}))</f>
        <v/>
      </c>
      <c r="B723" s="20"/>
      <c r="C723" s="30"/>
      <c r="D723" s="24"/>
      <c r="E723" s="26"/>
      <c r="F723" s="51"/>
      <c r="G723" s="51"/>
      <c r="H723" s="52"/>
      <c r="M723" s="8" t="str">
        <f t="shared" si="34"/>
        <v>c</v>
      </c>
      <c r="O723" s="8" t="s">
        <v>3</v>
      </c>
    </row>
    <row r="724" spans="1:15">
      <c r="A724" s="19" t="str">
        <f>IF(COUNTA(E724)=0,"",LOOKUP(A722,{"A","B","C","D","E","F","G","H","J","K","L","M","N","P","Q","R","S","T","U","V","W","X","Y";"B","C","D","E","F","G","H","J","K","L","M","N","P","Q","R","S","T","U","V","W","X","Y","Z"}))</f>
        <v/>
      </c>
      <c r="B724" s="20"/>
      <c r="C724" s="30" t="s">
        <v>193</v>
      </c>
      <c r="D724" s="24"/>
      <c r="E724" s="26"/>
      <c r="F724" s="51"/>
      <c r="G724" s="51"/>
      <c r="H724" s="52"/>
      <c r="M724" s="8" t="str">
        <f t="shared" si="34"/>
        <v>c</v>
      </c>
      <c r="O724" s="8" t="s">
        <v>3</v>
      </c>
    </row>
    <row r="725" spans="1:15">
      <c r="A725" s="19" t="str">
        <f>IF(COUNTA(E725)=0,"",LOOKUP(A723,{"A","B","C","D","E","F","G","H","J","K","L","M","N","P","Q","R","S","T","U","V","W","X","Y";"B","C","D","E","F","G","H","J","K","L","M","N","P","Q","R","S","T","U","V","W","X","Y","Z"}))</f>
        <v/>
      </c>
      <c r="B725" s="20"/>
      <c r="C725" s="30"/>
      <c r="D725" s="24"/>
      <c r="E725" s="26"/>
      <c r="F725" s="51"/>
      <c r="G725" s="51"/>
      <c r="H725" s="52"/>
      <c r="M725" s="8" t="str">
        <f t="shared" si="34"/>
        <v>c</v>
      </c>
      <c r="O725" s="8" t="s">
        <v>3</v>
      </c>
    </row>
    <row r="726" spans="1:15">
      <c r="A726" s="19" t="str">
        <f>IF(COUNTA(E726)=0,"",LOOKUP(A724,{"A","B","C","D","E","F","G","H","J","K","L","M","N","P","Q","R","S","T","U","V","W","X","Y";"B","C","D","E","F","G","H","J","K","L","M","N","P","Q","R","S","T","U","V","W","X","Y","Z"}))</f>
        <v/>
      </c>
      <c r="B726" s="20"/>
      <c r="C726" s="30" t="s">
        <v>194</v>
      </c>
      <c r="D726" s="24"/>
      <c r="E726" s="26"/>
      <c r="F726" s="51"/>
      <c r="G726" s="51"/>
      <c r="H726" s="52"/>
      <c r="M726" s="8" t="str">
        <f t="shared" si="34"/>
        <v>c</v>
      </c>
      <c r="O726" s="8" t="s">
        <v>3</v>
      </c>
    </row>
    <row r="727" spans="1:15">
      <c r="A727" s="19" t="str">
        <f>IF(COUNTA(E727)=0,"",LOOKUP(A725,{"A","B","C","D","E","F","G","H","J","K","L","M","N","P","Q","R","S","T","U","V","W","X","Y";"B","C","D","E","F","G","H","J","K","L","M","N","P","Q","R","S","T","U","V","W","X","Y","Z"}))</f>
        <v/>
      </c>
      <c r="B727" s="20"/>
      <c r="C727" s="30"/>
      <c r="D727" s="24"/>
      <c r="E727" s="26"/>
      <c r="F727" s="51"/>
      <c r="G727" s="51"/>
      <c r="H727" s="52"/>
      <c r="M727" s="8" t="str">
        <f t="shared" si="34"/>
        <v>c</v>
      </c>
      <c r="O727" s="8" t="s">
        <v>3</v>
      </c>
    </row>
    <row r="728" spans="1:15">
      <c r="A728" s="19" t="str">
        <f>IF(COUNTA(E728)=0,"",LOOKUP(A726,{"A","B","C","D","E","F","G","H","J","K","L","M","N","P","Q","R","S","T","U","V","W","X","Y";"B","C","D","E","F","G","H","J","K","L","M","N","P","Q","R","S","T","U","V","W","X","Y","Z"}))</f>
        <v/>
      </c>
      <c r="B728" s="20"/>
      <c r="C728" s="30" t="s">
        <v>195</v>
      </c>
      <c r="D728" s="24"/>
      <c r="E728" s="26"/>
      <c r="F728" s="51"/>
      <c r="G728" s="51"/>
      <c r="H728" s="52"/>
      <c r="M728" s="8" t="str">
        <f t="shared" si="34"/>
        <v>c</v>
      </c>
      <c r="O728" s="8" t="s">
        <v>3</v>
      </c>
    </row>
    <row r="729" spans="1:15">
      <c r="A729" s="19" t="str">
        <f>IF(COUNTA(E729)=0,"",LOOKUP(A727,{"A","B","C","D","E","F","G","H","J","K","L","M","N","P","Q","R","S","T","U","V","W","X","Y";"B","C","D","E","F","G","H","J","K","L","M","N","P","Q","R","S","T","U","V","W","X","Y","Z"}))</f>
        <v/>
      </c>
      <c r="B729" s="20"/>
      <c r="C729" s="30"/>
      <c r="D729" s="24"/>
      <c r="E729" s="26"/>
      <c r="F729" s="51"/>
      <c r="G729" s="51"/>
      <c r="H729" s="52"/>
      <c r="M729" s="8" t="str">
        <f t="shared" si="34"/>
        <v>c</v>
      </c>
      <c r="O729" s="8" t="s">
        <v>3</v>
      </c>
    </row>
    <row r="730" spans="1:15">
      <c r="A730" s="19" t="str">
        <f>IF(COUNTA(E730)=0,"",LOOKUP(A728,{"A","B","C","D","E","F","G","H","J","K","L","M","N","P","Q","R","S","T","U","V","W","X","Y";"B","C","D","E","F","G","H","J","K","L","M","N","P","Q","R","S","T","U","V","W","X","Y","Z"}))</f>
        <v/>
      </c>
      <c r="B730" s="20"/>
      <c r="C730" s="30" t="s">
        <v>196</v>
      </c>
      <c r="D730" s="24"/>
      <c r="E730" s="26"/>
      <c r="F730" s="51"/>
      <c r="G730" s="51"/>
      <c r="H730" s="52"/>
      <c r="M730" s="8" t="str">
        <f t="shared" si="34"/>
        <v>c</v>
      </c>
      <c r="O730" s="8" t="s">
        <v>3</v>
      </c>
    </row>
    <row r="731" spans="1:15">
      <c r="A731" s="19" t="str">
        <f>IF(COUNTA(E731)=0,"",LOOKUP(A729,{"A","B","C","D","E","F","G","H","J","K","L","M","N","P","Q","R","S","T","U","V","W","X","Y";"B","C","D","E","F","G","H","J","K","L","M","N","P","Q","R","S","T","U","V","W","X","Y","Z"}))</f>
        <v/>
      </c>
      <c r="B731" s="20"/>
      <c r="C731" s="30"/>
      <c r="D731" s="24"/>
      <c r="E731" s="26"/>
      <c r="F731" s="51"/>
      <c r="G731" s="51"/>
      <c r="H731" s="52"/>
      <c r="M731" s="8" t="str">
        <f t="shared" si="34"/>
        <v>c</v>
      </c>
      <c r="O731" s="8" t="s">
        <v>3</v>
      </c>
    </row>
    <row r="732" spans="1:15">
      <c r="A732" s="19" t="str">
        <f>IF(COUNTA(E732)=0,"",LOOKUP(A730,{"A","B","C","D","E","F","G","H","J","K","L","M","N","P","Q","R","S","T","U","V","W","X","Y";"B","C","D","E","F","G","H","J","K","L","M","N","P","Q","R","S","T","U","V","W","X","Y","Z"}))</f>
        <v/>
      </c>
      <c r="B732" s="20"/>
      <c r="C732" s="30"/>
      <c r="D732" s="24"/>
      <c r="E732" s="26"/>
      <c r="F732" s="51"/>
      <c r="G732" s="51"/>
      <c r="H732" s="52"/>
      <c r="M732" s="8" t="str">
        <f t="shared" si="34"/>
        <v>c</v>
      </c>
      <c r="O732" s="8" t="s">
        <v>3</v>
      </c>
    </row>
    <row r="733" spans="1:15">
      <c r="A733" s="19" t="str">
        <f>IF(COUNTA(E733)=0,"",LOOKUP(A731,{"A","B","C","D","E","F","G","H","J","K","L","M","N","P","Q","R","S","T","U","V","W","X","Y";"B","C","D","E","F","G","H","J","K","L","M","N","P","Q","R","S","T","U","V","W","X","Y","Z"}))</f>
        <v/>
      </c>
      <c r="B733" s="20"/>
      <c r="C733" s="30"/>
      <c r="D733" s="24"/>
      <c r="E733" s="26"/>
      <c r="F733" s="51"/>
      <c r="G733" s="51"/>
      <c r="H733" s="52"/>
      <c r="M733" s="8" t="str">
        <f t="shared" si="34"/>
        <v>c</v>
      </c>
      <c r="O733" s="8" t="s">
        <v>3</v>
      </c>
    </row>
    <row r="734" spans="1:15">
      <c r="A734" s="19" t="str">
        <f>IF(COUNTA(E734)=0,"",LOOKUP(A732,{"A","B","C","D","E","F","G","H","J","K","L","M","N","P","Q","R","S","T","U","V","W","X","Y";"B","C","D","E","F","G","H","J","K","L","M","N","P","Q","R","S","T","U","V","W","X","Y","Z"}))</f>
        <v/>
      </c>
      <c r="B734" s="20"/>
      <c r="C734" s="132"/>
      <c r="D734" s="24"/>
      <c r="E734" s="26"/>
      <c r="F734" s="51"/>
      <c r="G734" s="51"/>
      <c r="H734" s="52"/>
      <c r="M734" s="8" t="str">
        <f t="shared" si="34"/>
        <v>c</v>
      </c>
      <c r="O734" s="8" t="s">
        <v>3</v>
      </c>
    </row>
    <row r="735" spans="1:15">
      <c r="A735" s="19" t="str">
        <f>IF(COUNTA(E735)=0,"",LOOKUP(A733,{"A","B","C","D","E","F","G","H","J","K","L","M","N","P","Q","R","S","T","U","V","W","X","Y";"B","C","D","E","F","G","H","J","K","L","M","N","P","Q","R","S","T","U","V","W","X","Y","Z"}))</f>
        <v/>
      </c>
      <c r="B735" s="20"/>
      <c r="C735" s="132"/>
      <c r="D735" s="24"/>
      <c r="E735" s="26"/>
      <c r="F735" s="51"/>
      <c r="G735" s="51"/>
      <c r="H735" s="52"/>
      <c r="M735" s="8" t="str">
        <f t="shared" si="34"/>
        <v>c</v>
      </c>
      <c r="O735" s="8" t="s">
        <v>3</v>
      </c>
    </row>
    <row r="736" spans="1:15">
      <c r="A736" s="19" t="str">
        <f>IF(COUNTA(E736)=0,"",LOOKUP(A734,{"A","B","C","D","E","F","G","H","J","K","L","M","N","P","Q","R","S","T","U","V","W","X","Y";"B","C","D","E","F","G","H","J","K","L","M","N","P","Q","R","S","T","U","V","W","X","Y","Z"}))</f>
        <v/>
      </c>
      <c r="B736" s="20"/>
      <c r="C736" s="132"/>
      <c r="D736" s="24"/>
      <c r="E736" s="26"/>
      <c r="F736" s="51"/>
      <c r="G736" s="51"/>
      <c r="H736" s="52"/>
      <c r="M736" s="8" t="str">
        <f t="shared" si="34"/>
        <v>c</v>
      </c>
      <c r="O736" s="8" t="s">
        <v>3</v>
      </c>
    </row>
    <row r="737" spans="1:15">
      <c r="A737" s="19" t="str">
        <f>IF(COUNTA(E737)=0,"",LOOKUP(A735,{"A","B","C","D","E","F","G","H","J","K","L","M","N","P","Q","R","S","T","U","V","W","X","Y";"B","C","D","E","F","G","H","J","K","L","M","N","P","Q","R","S","T","U","V","W","X","Y","Z"}))</f>
        <v/>
      </c>
      <c r="B737" s="20"/>
      <c r="C737" s="132"/>
      <c r="D737" s="24"/>
      <c r="E737" s="26"/>
      <c r="F737" s="51"/>
      <c r="G737" s="51"/>
      <c r="H737" s="52"/>
      <c r="M737" s="8" t="str">
        <f t="shared" si="34"/>
        <v>c</v>
      </c>
      <c r="O737" s="8" t="s">
        <v>3</v>
      </c>
    </row>
    <row r="738" spans="1:15">
      <c r="A738" s="19" t="str">
        <f>IF(COUNTA(E738)=0,"",LOOKUP(A736,{"A","B","C","D","E","F","G","H","J","K","L","M","N","P","Q","R","S","T","U","V","W","X","Y";"B","C","D","E","F","G","H","J","K","L","M","N","P","Q","R","S","T","U","V","W","X","Y","Z"}))</f>
        <v/>
      </c>
      <c r="B738" s="20"/>
      <c r="C738" s="132"/>
      <c r="D738" s="24"/>
      <c r="E738" s="26"/>
      <c r="F738" s="51"/>
      <c r="G738" s="51"/>
      <c r="H738" s="52"/>
      <c r="M738" s="8" t="str">
        <f t="shared" si="34"/>
        <v>c</v>
      </c>
      <c r="O738" s="8" t="s">
        <v>3</v>
      </c>
    </row>
    <row r="739" spans="1:15">
      <c r="A739" s="19" t="str">
        <f>IF(COUNTA(E739)=0,"",LOOKUP(A737,{"A","B","C","D","E","F","G","H","J","K","L","M","N","P","Q","R","S","T","U","V","W","X","Y";"B","C","D","E","F","G","H","J","K","L","M","N","P","Q","R","S","T","U","V","W","X","Y","Z"}))</f>
        <v/>
      </c>
      <c r="B739" s="20"/>
      <c r="C739" s="132"/>
      <c r="D739" s="24"/>
      <c r="E739" s="26"/>
      <c r="F739" s="51"/>
      <c r="G739" s="51"/>
      <c r="H739" s="52"/>
      <c r="M739" s="8" t="str">
        <f t="shared" si="34"/>
        <v>c</v>
      </c>
      <c r="O739" s="8" t="s">
        <v>3</v>
      </c>
    </row>
    <row r="740" spans="1:15">
      <c r="A740" s="19" t="str">
        <f>IF(COUNTA(E740)=0,"",LOOKUP(A738,{"A","B","C","D","E","F","G","H","J","K","L","M","N","P","Q","R","S","T","U","V","W","X","Y";"B","C","D","E","F","G","H","J","K","L","M","N","P","Q","R","S","T","U","V","W","X","Y","Z"}))</f>
        <v/>
      </c>
      <c r="B740" s="20"/>
      <c r="C740" s="132"/>
      <c r="D740" s="24"/>
      <c r="E740" s="26"/>
      <c r="F740" s="51"/>
      <c r="G740" s="51"/>
      <c r="H740" s="52"/>
      <c r="M740" s="8" t="str">
        <f t="shared" si="34"/>
        <v>c</v>
      </c>
      <c r="O740" s="8" t="s">
        <v>3</v>
      </c>
    </row>
    <row r="741" spans="1:15">
      <c r="A741" s="19" t="str">
        <f>IF(COUNTA(E741)=0,"",LOOKUP(A739,{"A","B","C","D","E","F","G","H","J","K","L","M","N","P","Q","R","S","T","U","V","W","X","Y";"B","C","D","E","F","G","H","J","K","L","M","N","P","Q","R","S","T","U","V","W","X","Y","Z"}))</f>
        <v/>
      </c>
      <c r="B741" s="20"/>
      <c r="C741" s="132"/>
      <c r="D741" s="24"/>
      <c r="E741" s="26"/>
      <c r="F741" s="51"/>
      <c r="G741" s="51"/>
      <c r="H741" s="52"/>
      <c r="M741" s="8" t="str">
        <f t="shared" si="34"/>
        <v>c</v>
      </c>
      <c r="O741" s="8" t="s">
        <v>3</v>
      </c>
    </row>
    <row r="742" spans="1:15">
      <c r="A742" s="19" t="str">
        <f>IF(COUNTA(E742)=0,"",LOOKUP(A740,{"A","B","C","D","E","F","G","H","J","K","L","M","N","P","Q","R","S","T","U","V","W","X","Y";"B","C","D","E","F","G","H","J","K","L","M","N","P","Q","R","S","T","U","V","W","X","Y","Z"}))</f>
        <v/>
      </c>
      <c r="B742" s="20"/>
      <c r="C742" s="132"/>
      <c r="D742" s="24"/>
      <c r="E742" s="26"/>
      <c r="F742" s="51"/>
      <c r="G742" s="51"/>
      <c r="H742" s="52"/>
      <c r="M742" s="8" t="str">
        <f t="shared" si="34"/>
        <v>c</v>
      </c>
      <c r="O742" s="8" t="s">
        <v>3</v>
      </c>
    </row>
    <row r="743" spans="1:15">
      <c r="A743" s="19" t="str">
        <f>IF(COUNTA(E743)=0,"",LOOKUP(A741,{"A","B","C","D","E","F","G","H","J","K","L","M","N","P","Q","R","S","T","U","V","W","X","Y";"B","C","D","E","F","G","H","J","K","L","M","N","P","Q","R","S","T","U","V","W","X","Y","Z"}))</f>
        <v/>
      </c>
      <c r="B743" s="20"/>
      <c r="C743" s="132"/>
      <c r="D743" s="24"/>
      <c r="E743" s="26"/>
      <c r="F743" s="51"/>
      <c r="G743" s="51"/>
      <c r="H743" s="52"/>
      <c r="M743" s="8" t="str">
        <f t="shared" si="34"/>
        <v>c</v>
      </c>
      <c r="O743" s="8" t="s">
        <v>3</v>
      </c>
    </row>
    <row r="744" spans="1:15">
      <c r="A744" s="19" t="str">
        <f>IF(COUNTA(E744)=0,"",LOOKUP(A742,{"A","B","C","D","E","F","G","H","J","K","L","M","N","P","Q","R","S","T","U","V","W","X","Y";"B","C","D","E","F","G","H","J","K","L","M","N","P","Q","R","S","T","U","V","W","X","Y","Z"}))</f>
        <v/>
      </c>
      <c r="B744" s="20"/>
      <c r="C744" s="132"/>
      <c r="D744" s="24"/>
      <c r="E744" s="26"/>
      <c r="F744" s="51"/>
      <c r="G744" s="51"/>
      <c r="H744" s="52"/>
      <c r="M744" s="8" t="str">
        <f t="shared" si="34"/>
        <v>c</v>
      </c>
      <c r="O744" s="8" t="s">
        <v>3</v>
      </c>
    </row>
    <row r="745" spans="1:15">
      <c r="A745" s="19" t="str">
        <f>IF(COUNTA(E745)=0,"",LOOKUP(A743,{"A","B","C","D","E","F","G","H","J","K","L","M","N","P","Q","R","S","T","U","V","W","X","Y";"B","C","D","E","F","G","H","J","K","L","M","N","P","Q","R","S","T","U","V","W","X","Y","Z"}))</f>
        <v/>
      </c>
      <c r="B745" s="20"/>
      <c r="C745" s="132"/>
      <c r="D745" s="24"/>
      <c r="E745" s="26"/>
      <c r="F745" s="51"/>
      <c r="G745" s="51"/>
      <c r="H745" s="52"/>
      <c r="M745" s="8" t="str">
        <f t="shared" si="34"/>
        <v>c</v>
      </c>
      <c r="O745" s="8" t="s">
        <v>3</v>
      </c>
    </row>
    <row r="746" spans="1:15">
      <c r="A746" s="19" t="str">
        <f>IF(COUNTA(E746)=0,"",LOOKUP(A744,{"A","B","C","D","E","F","G","H","J","K","L","M","N","P","Q","R","S","T","U","V","W","X","Y";"B","C","D","E","F","G","H","J","K","L","M","N","P","Q","R","S","T","U","V","W","X","Y","Z"}))</f>
        <v/>
      </c>
      <c r="B746" s="20"/>
      <c r="C746" s="132"/>
      <c r="D746" s="24"/>
      <c r="E746" s="26"/>
      <c r="F746" s="51"/>
      <c r="G746" s="51"/>
      <c r="H746" s="52"/>
      <c r="M746" s="8" t="str">
        <f t="shared" si="34"/>
        <v>c</v>
      </c>
      <c r="O746" s="8" t="s">
        <v>3</v>
      </c>
    </row>
    <row r="747" spans="1:15" s="48" customFormat="1">
      <c r="A747" s="19" t="str">
        <f>IF(COUNTA(E747)=0,"",LOOKUP(A745,{"A","B","C","D","E","F","G","H","J","K","L","M","N","P","Q","R","S","T","U","V","W","X","Y";"B","C","D","E","F","G","H","J","K","L","M","N","P","Q","R","S","T","U","V","W","X","Y","Z"}))</f>
        <v/>
      </c>
      <c r="B747" s="94"/>
      <c r="C747" s="124"/>
      <c r="D747" s="24"/>
      <c r="E747" s="26"/>
      <c r="F747" s="51"/>
      <c r="G747" s="51"/>
      <c r="H747" s="52"/>
      <c r="M747" s="8" t="str">
        <f t="shared" si="34"/>
        <v>c</v>
      </c>
      <c r="O747" s="48" t="s">
        <v>3</v>
      </c>
    </row>
    <row r="748" spans="1:15" s="102" customFormat="1">
      <c r="A748" s="99" t="str">
        <f>IF(COUNTA(E748)=0,"",LOOKUP(A746,{"A","B","C","D","E","F","G","H","J","K","L","M","N","P","Q","R","S","T","U","V","W","X","Y";"B","C","D","E","F","G","H","J","K","L","M","N","P","Q","R","S","T","U","V","W","X","Y","Z"}))</f>
        <v/>
      </c>
      <c r="B748" s="100"/>
      <c r="C748" s="226" t="s">
        <v>28</v>
      </c>
      <c r="D748" s="90"/>
      <c r="E748" s="88"/>
      <c r="F748" s="244" t="s">
        <v>29</v>
      </c>
      <c r="G748" s="246"/>
      <c r="H748" s="101"/>
      <c r="M748" s="8" t="str">
        <f t="shared" si="34"/>
        <v>c</v>
      </c>
      <c r="O748" s="102" t="s">
        <v>3</v>
      </c>
    </row>
    <row r="749" spans="1:15" s="102" customFormat="1">
      <c r="A749" s="103" t="str">
        <f>IF(COUNTA(E749)=0,"",LOOKUP(A747,{"A","B","C","D","E","F","G","H","J","K","L","M","N","P","Q","R","S","T","U","V","W","X","Y";"B","C","D","E","F","G","H","J","K","L","M","N","P","Q","R","S","T","U","V","W","X","Y","Z"}))</f>
        <v/>
      </c>
      <c r="B749" s="104"/>
      <c r="C749" s="227"/>
      <c r="D749" s="54"/>
      <c r="E749" s="92"/>
      <c r="F749" s="245"/>
      <c r="G749" s="247"/>
      <c r="H749" s="101"/>
      <c r="M749" s="8" t="str">
        <f t="shared" si="34"/>
        <v>c</v>
      </c>
      <c r="O749" s="102" t="s">
        <v>3</v>
      </c>
    </row>
    <row r="750" spans="1:15" s="74" customFormat="1">
      <c r="A750" s="68" t="str">
        <f>IF(COUNTA(E750)=0,"",LOOKUP(A748,{"A","B","C","D","E","F","G","H","J","K","L","M","N","P","Q","R","S","T","U","V","W","X","Y";"B","C","D","E","F","G","H","J","K","L","M","N","P","Q","R","S","T","U","V","W","X","Y","Z"}))</f>
        <v/>
      </c>
      <c r="B750" s="69"/>
      <c r="C750" s="133"/>
      <c r="D750" s="71"/>
      <c r="E750" s="72"/>
      <c r="F750" s="73"/>
      <c r="G750" s="73"/>
    </row>
    <row r="751" spans="1:15" s="74" customFormat="1" ht="30">
      <c r="A751" s="68" t="str">
        <f>IF(COUNTA(E751)=0,"",LOOKUP(A749,{"A","B","C","D","E","F","G","H","J","K","L","M","N","P","Q","R","S","T","U","V","W","X","Y";"B","C","D","E","F","G","H","J","K","L","M","N","P","Q","R","S","T","U","V","W","X","Y","Z"}))</f>
        <v/>
      </c>
      <c r="B751" s="69"/>
      <c r="C751" s="134" t="s">
        <v>30</v>
      </c>
      <c r="D751" s="71"/>
      <c r="E751" s="72"/>
      <c r="F751" s="73"/>
      <c r="G751" s="73"/>
    </row>
    <row r="752" spans="1:15" s="74" customFormat="1">
      <c r="A752" s="68" t="str">
        <f>IF(COUNTA(E752)=0,"",LOOKUP(A750,{"A","B","C","D","E","F","G","H","J","K","L","M","N","P","Q","R","S","T","U","V","W","X","Y";"B","C","D","E","F","G","H","J","K","L","M","N","P","Q","R","S","T","U","V","W","X","Y","Z"}))</f>
        <v/>
      </c>
      <c r="B752" s="69"/>
      <c r="C752" s="75"/>
      <c r="D752" s="71"/>
      <c r="E752" s="72"/>
      <c r="F752" s="73"/>
      <c r="G752" s="73"/>
    </row>
    <row r="753" spans="1:7" s="74" customFormat="1">
      <c r="A753" s="68" t="str">
        <f>IF(COUNTA(E753)=0,"",LOOKUP(A751,{"A","B","C","D","E","F","G","H","J","K","L","M","N","P","Q","R","S","T","U","V","W","X","Y";"B","C","D","E","F","G","H","J","K","L","M","N","P","Q","R","S","T","U","V","W","X","Y","Z"}))</f>
        <v/>
      </c>
      <c r="B753" s="69"/>
      <c r="C753" s="135" t="s">
        <v>197</v>
      </c>
      <c r="D753" s="71"/>
      <c r="E753" s="72"/>
      <c r="F753" s="73"/>
      <c r="G753" s="73"/>
    </row>
    <row r="754" spans="1:7" s="74" customFormat="1">
      <c r="A754" s="68" t="str">
        <f>IF(COUNTA(E754)=0,"",LOOKUP(A752,{"A","B","C","D","E","F","G","H","J","K","L","M","N","P","Q","R","S","T","U","V","W","X","Y";"B","C","D","E","F","G","H","J","K","L","M","N","P","Q","R","S","T","U","V","W","X","Y","Z"}))</f>
        <v/>
      </c>
      <c r="B754" s="69"/>
      <c r="C754" s="136"/>
      <c r="D754" s="71"/>
      <c r="E754" s="72"/>
      <c r="F754" s="73"/>
      <c r="G754" s="73"/>
    </row>
    <row r="755" spans="1:7" s="74" customFormat="1">
      <c r="A755" s="68" t="str">
        <f>IF(COUNTA(E755)=0,"",LOOKUP(A753,{"A","B","C","D","E","F","G","H","J","K","L","M","N","P","Q","R","S","T","U","V","W","X","Y";"B","C","D","E","F","G","H","J","K","L","M","N","P","Q","R","S","T","U","V","W","X","Y","Z"}))</f>
        <v/>
      </c>
      <c r="B755" s="69"/>
      <c r="C755" s="137" t="s">
        <v>198</v>
      </c>
      <c r="D755" s="71"/>
      <c r="E755" s="72"/>
      <c r="F755" s="73"/>
      <c r="G755" s="73"/>
    </row>
    <row r="756" spans="1:7" s="74" customFormat="1">
      <c r="A756" s="68" t="str">
        <f>IF(COUNTA(E756)=0,"",LOOKUP(A754,{"A","B","C","D","E","F","G","H","J","K","L","M","N","P","Q","R","S","T","U","V","W","X","Y";"B","C","D","E","F","G","H","J","K","L","M","N","P","Q","R","S","T","U","V","W","X","Y","Z"}))</f>
        <v/>
      </c>
      <c r="B756" s="69"/>
      <c r="C756" s="137"/>
      <c r="D756" s="71"/>
      <c r="E756" s="72"/>
      <c r="F756" s="73"/>
      <c r="G756" s="73"/>
    </row>
    <row r="757" spans="1:7" s="74" customFormat="1" ht="45">
      <c r="A757" s="68" t="str">
        <f>IF(COUNTA(E757)=0,"",LOOKUP(A755,{"A","B","C","D","E","F","G","H","J","K","L","M","N","P","Q","R","S","T","U","V","W","X","Y";"B","C","D","E","F","G","H","J","K","L","M","N","P","Q","R","S","T","U","V","W","X","Y","Z"}))</f>
        <v/>
      </c>
      <c r="B757" s="69"/>
      <c r="C757" s="138" t="s">
        <v>199</v>
      </c>
      <c r="D757" s="71"/>
      <c r="E757" s="72"/>
      <c r="F757" s="73"/>
      <c r="G757" s="73"/>
    </row>
    <row r="758" spans="1:7" s="74" customFormat="1">
      <c r="A758" s="68" t="str">
        <f>IF(COUNTA(E758)=0,"",LOOKUP(A756,{"A","B","C","D","E","F","G","H","J","K","L","M","N","P","Q","R","S","T","U","V","W","X","Y";"B","C","D","E","F","G","H","J","K","L","M","N","P","Q","R","S","T","U","V","W","X","Y","Z"}))</f>
        <v/>
      </c>
      <c r="B758" s="69"/>
      <c r="C758" s="75"/>
      <c r="D758" s="71"/>
      <c r="E758" s="72"/>
      <c r="F758" s="73"/>
      <c r="G758" s="73"/>
    </row>
    <row r="759" spans="1:7" s="74" customFormat="1">
      <c r="A759" s="68" t="s">
        <v>10</v>
      </c>
      <c r="B759" s="69"/>
      <c r="C759" s="139" t="s">
        <v>200</v>
      </c>
      <c r="D759" s="71"/>
      <c r="E759" s="72" t="s">
        <v>22</v>
      </c>
      <c r="F759" s="73"/>
      <c r="G759" s="73"/>
    </row>
    <row r="760" spans="1:7" s="74" customFormat="1">
      <c r="A760" s="68" t="str">
        <f>IF(COUNTA(E760)=0,"",LOOKUP(A758,{"A","B","C","D","E","F","G","H","J","K","L","M","N","P","Q","R","S","T","U","V","W","X","Y";"B","C","D","E","F","G","H","J","K","L","M","N","P","Q","R","S","T","U","V","W","X","Y","Z"}))</f>
        <v/>
      </c>
      <c r="B760" s="69"/>
      <c r="C760" s="139"/>
      <c r="D760" s="71"/>
      <c r="E760" s="72"/>
      <c r="F760" s="73"/>
      <c r="G760" s="73"/>
    </row>
    <row r="761" spans="1:7" s="74" customFormat="1">
      <c r="A761" s="68" t="str">
        <f>IF(COUNTA(E761)=0,"",LOOKUP(A759,{"A","B","C","D","E","F","G","H","J","K","L","M","N","P","Q","R","S","T","U","V","W","X","Y";"B","C","D","E","F","G","H","J","K","L","M","N","P","Q","R","S","T","U","V","W","X","Y","Z"}))</f>
        <v>B</v>
      </c>
      <c r="B761" s="69"/>
      <c r="C761" s="139" t="s">
        <v>467</v>
      </c>
      <c r="D761" s="71"/>
      <c r="E761" s="72" t="s">
        <v>22</v>
      </c>
      <c r="F761" s="73"/>
      <c r="G761" s="73"/>
    </row>
    <row r="762" spans="1:7" s="74" customFormat="1">
      <c r="A762" s="68" t="str">
        <f>IF(COUNTA(E762)=0,"",LOOKUP(A760,{"A","B","C","D","E","F","G","H","J","K","L","M","N","P","Q","R","S","T","U","V","W","X","Y";"B","C","D","E","F","G","H","J","K","L","M","N","P","Q","R","S","T","U","V","W","X","Y","Z"}))</f>
        <v/>
      </c>
      <c r="B762" s="69"/>
      <c r="C762" s="139"/>
      <c r="D762" s="71"/>
      <c r="E762" s="72"/>
      <c r="F762" s="73"/>
      <c r="G762" s="73"/>
    </row>
    <row r="763" spans="1:7" s="82" customFormat="1">
      <c r="A763" s="140" t="str">
        <f>IF(COUNTA(E763)=0,"",LOOKUP(A761,{"A","B","C","D","E","F","G","H","J","K","L","M","N","P","Q","R","S","T","U","V","W","X","Y";"B","C","D","E","F","G","H","J","K","L","M","N","P","Q","R","S","T","U","V","W","X","Y","Z"}))</f>
        <v>C</v>
      </c>
      <c r="B763" s="76"/>
      <c r="C763" s="83" t="s">
        <v>201</v>
      </c>
      <c r="D763" s="81"/>
      <c r="E763" s="79" t="s">
        <v>22</v>
      </c>
      <c r="F763" s="80"/>
      <c r="G763" s="81"/>
    </row>
    <row r="764" spans="1:7" s="82" customFormat="1">
      <c r="A764" s="140" t="str">
        <f>IF(COUNTA(E764)=0,"",LOOKUP(A762,{"A","B","C","D","E","F","G","H","J","K","L","M","N","P","Q","R","S","T","U","V","W","X","Y";"B","C","D","E","F","G","H","J","K","L","M","N","P","Q","R","S","T","U","V","W","X","Y","Z"}))</f>
        <v/>
      </c>
      <c r="B764" s="76"/>
      <c r="C764" s="77"/>
      <c r="D764" s="81"/>
      <c r="E764" s="79"/>
      <c r="F764" s="80"/>
      <c r="G764" s="81"/>
    </row>
    <row r="765" spans="1:7" s="82" customFormat="1">
      <c r="A765" s="140" t="str">
        <f>IF(COUNTA(E765)=0,"",LOOKUP(A763,{"A","B","C","D","E","F","G","H","J","K","L","M","N","P","Q","R","S","T","U","V","W","X","Y";"B","C","D","E","F","G","H","J","K","L","M","N","P","Q","R","S","T","U","V","W","X","Y","Z"}))</f>
        <v>D</v>
      </c>
      <c r="B765" s="76"/>
      <c r="C765" s="66" t="s">
        <v>202</v>
      </c>
      <c r="D765" s="81"/>
      <c r="E765" s="79" t="s">
        <v>22</v>
      </c>
      <c r="F765" s="80"/>
      <c r="G765" s="81"/>
    </row>
    <row r="766" spans="1:7" s="82" customFormat="1">
      <c r="A766" s="140" t="str">
        <f>IF(COUNTA(E766)=0,"",LOOKUP(A764,{"A","B","C","D","E","F","G","H","J","K","L","M","N","P","Q","R","S","T","U","V","W","X","Y";"B","C","D","E","F","G","H","J","K","L","M","N","P","Q","R","S","T","U","V","W","X","Y","Z"}))</f>
        <v/>
      </c>
      <c r="B766" s="76"/>
      <c r="C766" s="77"/>
      <c r="D766" s="81"/>
      <c r="E766" s="79"/>
      <c r="F766" s="80"/>
      <c r="G766" s="81"/>
    </row>
    <row r="767" spans="1:7" s="82" customFormat="1">
      <c r="A767" s="140" t="str">
        <f>IF(COUNTA(E767)=0,"",LOOKUP(A765,{"A","B","C","D","E","F","G","H","J","K","L","M","N","P","Q","R","S","T","U","V","W","X","Y";"B","C","D","E","F","G","H","J","K","L","M","N","P","Q","R","S","T","U","V","W","X","Y","Z"}))</f>
        <v/>
      </c>
      <c r="B767" s="76"/>
      <c r="C767" s="83"/>
      <c r="D767" s="81"/>
      <c r="E767" s="79"/>
      <c r="F767" s="80"/>
      <c r="G767" s="81"/>
    </row>
    <row r="768" spans="1:7" s="82" customFormat="1">
      <c r="A768" s="140" t="str">
        <f>IF(COUNTA(E768)=0,"",LOOKUP(A766,{"A","B","C","D","E","F","G","H","J","K","L","M","N","P","Q","R","S","T","U","V","W","X","Y";"B","C","D","E","F","G","H","J","K","L","M","N","P","Q","R","S","T","U","V","W","X","Y","Z"}))</f>
        <v/>
      </c>
      <c r="B768" s="76"/>
      <c r="C768" s="77"/>
      <c r="D768" s="81"/>
      <c r="E768" s="79"/>
      <c r="F768" s="80"/>
      <c r="G768" s="81"/>
    </row>
    <row r="769" spans="1:7" s="82" customFormat="1">
      <c r="A769" s="140" t="str">
        <f>IF(COUNTA(E769)=0,"",LOOKUP(A767,{"A","B","C","D","E","F","G","H","J","K","L","M","N","P","Q","R","S","T","U","V","W","X","Y";"B","C","D","E","F","G","H","J","K","L","M","N","P","Q","R","S","T","U","V","W","X","Y","Z"}))</f>
        <v/>
      </c>
      <c r="B769" s="76"/>
      <c r="C769" s="77"/>
      <c r="D769" s="81"/>
      <c r="E769" s="79"/>
      <c r="F769" s="80"/>
      <c r="G769" s="81"/>
    </row>
    <row r="770" spans="1:7" s="82" customFormat="1">
      <c r="A770" s="140" t="str">
        <f>IF(COUNTA(E770)=0,"",LOOKUP(A768,{"A","B","C","D","E","F","G","H","J","K","L","M","N","P","Q","R","S","T","U","V","W","X","Y";"B","C","D","E","F","G","H","J","K","L","M","N","P","Q","R","S","T","U","V","W","X","Y","Z"}))</f>
        <v/>
      </c>
      <c r="B770" s="76"/>
      <c r="C770" s="77"/>
      <c r="D770" s="81"/>
      <c r="E770" s="79"/>
      <c r="F770" s="80"/>
      <c r="G770" s="81"/>
    </row>
    <row r="771" spans="1:7" s="82" customFormat="1">
      <c r="A771" s="140" t="str">
        <f>IF(COUNTA(E771)=0,"",LOOKUP(A769,{"A","B","C","D","E","F","G","H","J","K","L","M","N","P","Q","R","S","T","U","V","W","X","Y";"B","C","D","E","F","G","H","J","K","L","M","N","P","Q","R","S","T","U","V","W","X","Y","Z"}))</f>
        <v/>
      </c>
      <c r="B771" s="76"/>
      <c r="C771" s="77"/>
      <c r="D771" s="81"/>
      <c r="E771" s="79"/>
      <c r="F771" s="80"/>
      <c r="G771" s="81"/>
    </row>
    <row r="772" spans="1:7" s="82" customFormat="1">
      <c r="A772" s="140" t="str">
        <f>IF(COUNTA(E772)=0,"",LOOKUP(A770,{"A","B","C","D","E","F","G","H","J","K","L","M","N","P","Q","R","S","T","U","V","W","X","Y";"B","C","D","E","F","G","H","J","K","L","M","N","P","Q","R","S","T","U","V","W","X","Y","Z"}))</f>
        <v/>
      </c>
      <c r="B772" s="76"/>
      <c r="C772" s="77"/>
      <c r="D772" s="81"/>
      <c r="E772" s="79"/>
      <c r="F772" s="80"/>
      <c r="G772" s="81"/>
    </row>
    <row r="773" spans="1:7" s="82" customFormat="1">
      <c r="A773" s="140" t="str">
        <f>IF(COUNTA(E773)=0,"",LOOKUP(A771,{"A","B","C","D","E","F","G","H","J","K","L","M","N","P","Q","R","S","T","U","V","W","X","Y";"B","C","D","E","F","G","H","J","K","L","M","N","P","Q","R","S","T","U","V","W","X","Y","Z"}))</f>
        <v/>
      </c>
      <c r="B773" s="76"/>
      <c r="C773" s="77"/>
      <c r="D773" s="81"/>
      <c r="E773" s="79"/>
      <c r="F773" s="80"/>
      <c r="G773" s="81"/>
    </row>
    <row r="774" spans="1:7" s="82" customFormat="1">
      <c r="A774" s="140" t="str">
        <f>IF(COUNTA(E774)=0,"",LOOKUP(A772,{"A","B","C","D","E","F","G","H","J","K","L","M","N","P","Q","R","S","T","U","V","W","X","Y";"B","C","D","E","F","G","H","J","K","L","M","N","P","Q","R","S","T","U","V","W","X","Y","Z"}))</f>
        <v/>
      </c>
      <c r="B774" s="76"/>
      <c r="C774" s="77"/>
      <c r="D774" s="81"/>
      <c r="E774" s="79"/>
      <c r="F774" s="80"/>
      <c r="G774" s="81"/>
    </row>
    <row r="775" spans="1:7" s="82" customFormat="1">
      <c r="A775" s="140" t="str">
        <f>IF(COUNTA(E775)=0,"",LOOKUP(A773,{"A","B","C","D","E","F","G","H","J","K","L","M","N","P","Q","R","S","T","U","V","W","X","Y";"B","C","D","E","F","G","H","J","K","L","M","N","P","Q","R","S","T","U","V","W","X","Y","Z"}))</f>
        <v/>
      </c>
      <c r="B775" s="76"/>
      <c r="C775" s="77"/>
      <c r="D775" s="81"/>
      <c r="E775" s="79"/>
      <c r="F775" s="80"/>
      <c r="G775" s="81"/>
    </row>
    <row r="776" spans="1:7" s="82" customFormat="1">
      <c r="A776" s="140" t="str">
        <f>IF(COUNTA(E776)=0,"",LOOKUP(A774,{"A","B","C","D","E","F","G","H","J","K","L","M","N","P","Q","R","S","T","U","V","W","X","Y";"B","C","D","E","F","G","H","J","K","L","M","N","P","Q","R","S","T","U","V","W","X","Y","Z"}))</f>
        <v/>
      </c>
      <c r="B776" s="76"/>
      <c r="C776" s="77"/>
      <c r="D776" s="81"/>
      <c r="E776" s="79"/>
      <c r="F776" s="80"/>
      <c r="G776" s="81"/>
    </row>
    <row r="777" spans="1:7" s="82" customFormat="1">
      <c r="A777" s="140" t="str">
        <f>IF(COUNTA(E777)=0,"",LOOKUP(A775,{"A","B","C","D","E","F","G","H","J","K","L","M","N","P","Q","R","S","T","U","V","W","X","Y";"B","C","D","E","F","G","H","J","K","L","M","N","P","Q","R","S","T","U","V","W","X","Y","Z"}))</f>
        <v/>
      </c>
      <c r="B777" s="76"/>
      <c r="C777" s="77"/>
      <c r="D777" s="81"/>
      <c r="E777" s="79"/>
      <c r="F777" s="80"/>
      <c r="G777" s="81"/>
    </row>
    <row r="778" spans="1:7" s="82" customFormat="1">
      <c r="A778" s="140" t="str">
        <f>IF(COUNTA(E778)=0,"",LOOKUP(A776,{"A","B","C","D","E","F","G","H","J","K","L","M","N","P","Q","R","S","T","U","V","W","X","Y";"B","C","D","E","F","G","H","J","K","L","M","N","P","Q","R","S","T","U","V","W","X","Y","Z"}))</f>
        <v/>
      </c>
      <c r="B778" s="76"/>
      <c r="C778" s="77"/>
      <c r="D778" s="81"/>
      <c r="E778" s="79"/>
      <c r="F778" s="80"/>
      <c r="G778" s="81"/>
    </row>
    <row r="779" spans="1:7" s="82" customFormat="1">
      <c r="A779" s="140" t="str">
        <f>IF(COUNTA(E779)=0,"",LOOKUP(A777,{"A","B","C","D","E","F","G","H","J","K","L","M","N","P","Q","R","S","T","U","V","W","X","Y";"B","C","D","E","F","G","H","J","K","L","M","N","P","Q","R","S","T","U","V","W","X","Y","Z"}))</f>
        <v/>
      </c>
      <c r="B779" s="76"/>
      <c r="C779" s="77"/>
      <c r="D779" s="81"/>
      <c r="E779" s="79"/>
      <c r="F779" s="80"/>
      <c r="G779" s="81"/>
    </row>
    <row r="780" spans="1:7" s="82" customFormat="1">
      <c r="A780" s="140" t="str">
        <f>IF(COUNTA(E780)=0,"",LOOKUP(A778,{"A","B","C","D","E","F","G","H","J","K","L","M","N","P","Q","R","S","T","U","V","W","X","Y";"B","C","D","E","F","G","H","J","K","L","M","N","P","Q","R","S","T","U","V","W","X","Y","Z"}))</f>
        <v/>
      </c>
      <c r="B780" s="76"/>
      <c r="C780" s="77"/>
      <c r="D780" s="81"/>
      <c r="E780" s="79"/>
      <c r="F780" s="80"/>
      <c r="G780" s="81"/>
    </row>
    <row r="781" spans="1:7" s="82" customFormat="1">
      <c r="A781" s="140" t="str">
        <f>IF(COUNTA(E781)=0,"",LOOKUP(A779,{"A","B","C","D","E","F","G","H","J","K","L","M","N","P","Q","R","S","T","U","V","W","X","Y";"B","C","D","E","F","G","H","J","K","L","M","N","P","Q","R","S","T","U","V","W","X","Y","Z"}))</f>
        <v/>
      </c>
      <c r="B781" s="76"/>
      <c r="C781" s="77"/>
      <c r="D781" s="81"/>
      <c r="E781" s="79"/>
      <c r="F781" s="80"/>
      <c r="G781" s="81"/>
    </row>
    <row r="782" spans="1:7" s="82" customFormat="1">
      <c r="A782" s="140" t="str">
        <f>IF(COUNTA(E782)=0,"",LOOKUP(A780,{"A","B","C","D","E","F","G","H","J","K","L","M","N","P","Q","R","S","T","U","V","W","X","Y";"B","C","D","E","F","G","H","J","K","L","M","N","P","Q","R","S","T","U","V","W","X","Y","Z"}))</f>
        <v/>
      </c>
      <c r="B782" s="76"/>
      <c r="C782" s="77"/>
      <c r="D782" s="81"/>
      <c r="E782" s="79"/>
      <c r="F782" s="80"/>
      <c r="G782" s="81"/>
    </row>
    <row r="783" spans="1:7" s="82" customFormat="1">
      <c r="A783" s="140" t="str">
        <f>IF(COUNTA(E783)=0,"",LOOKUP(A781,{"A","B","C","D","E","F","G","H","J","K","L","M","N","P","Q","R","S","T","U","V","W","X","Y";"B","C","D","E","F","G","H","J","K","L","M","N","P","Q","R","S","T","U","V","W","X","Y","Z"}))</f>
        <v/>
      </c>
      <c r="B783" s="76"/>
      <c r="C783" s="77"/>
      <c r="D783" s="81"/>
      <c r="E783" s="79"/>
      <c r="F783" s="80"/>
      <c r="G783" s="81"/>
    </row>
    <row r="784" spans="1:7" s="82" customFormat="1">
      <c r="A784" s="140" t="str">
        <f>IF(COUNTA(E784)=0,"",LOOKUP(A782,{"A","B","C","D","E","F","G","H","J","K","L","M","N","P","Q","R","S","T","U","V","W","X","Y";"B","C","D","E","F","G","H","J","K","L","M","N","P","Q","R","S","T","U","V","W","X","Y","Z"}))</f>
        <v/>
      </c>
      <c r="B784" s="76"/>
      <c r="C784" s="77"/>
      <c r="D784" s="81"/>
      <c r="E784" s="79"/>
      <c r="F784" s="80"/>
      <c r="G784" s="81"/>
    </row>
    <row r="785" spans="1:15" s="82" customFormat="1">
      <c r="A785" s="140" t="str">
        <f>IF(COUNTA(E785)=0,"",LOOKUP(A783,{"A","B","C","D","E","F","G","H","J","K","L","M","N","P","Q","R","S","T","U","V","W","X","Y";"B","C","D","E","F","G","H","J","K","L","M","N","P","Q","R","S","T","U","V","W","X","Y","Z"}))</f>
        <v/>
      </c>
      <c r="B785" s="76"/>
      <c r="C785" s="77"/>
      <c r="D785" s="81"/>
      <c r="E785" s="79"/>
      <c r="F785" s="80"/>
      <c r="G785" s="81"/>
    </row>
    <row r="786" spans="1:15" s="82" customFormat="1">
      <c r="A786" s="140" t="str">
        <f>IF(COUNTA(E786)=0,"",LOOKUP(A784,{"A","B","C","D","E","F","G","H","J","K","L","M","N","P","Q","R","S","T","U","V","W","X","Y";"B","C","D","E","F","G","H","J","K","L","M","N","P","Q","R","S","T","U","V","W","X","Y","Z"}))</f>
        <v/>
      </c>
      <c r="B786" s="76"/>
      <c r="C786" s="77"/>
      <c r="D786" s="81"/>
      <c r="E786" s="79"/>
      <c r="F786" s="80"/>
      <c r="G786" s="81"/>
    </row>
    <row r="787" spans="1:15" s="82" customFormat="1">
      <c r="A787" s="140" t="str">
        <f>IF(COUNTA(E787)=0,"",LOOKUP(A785,{"A","B","C","D","E","F","G","H","J","K","L","M","N","P","Q","R","S","T","U","V","W","X","Y";"B","C","D","E","F","G","H","J","K","L","M","N","P","Q","R","S","T","U","V","W","X","Y","Z"}))</f>
        <v/>
      </c>
      <c r="B787" s="76"/>
      <c r="C787" s="77"/>
      <c r="D787" s="81"/>
      <c r="E787" s="79"/>
      <c r="F787" s="80"/>
      <c r="G787" s="81"/>
    </row>
    <row r="788" spans="1:15" s="82" customFormat="1">
      <c r="A788" s="140" t="str">
        <f>IF(COUNTA(E788)=0,"",LOOKUP(A786,{"A","B","C","D","E","F","G","H","J","K","L","M","N","P","Q","R","S","T","U","V","W","X","Y";"B","C","D","E","F","G","H","J","K","L","M","N","P","Q","R","S","T","U","V","W","X","Y","Z"}))</f>
        <v/>
      </c>
      <c r="B788" s="76"/>
      <c r="C788" s="77"/>
      <c r="D788" s="81"/>
      <c r="E788" s="79"/>
      <c r="F788" s="80"/>
      <c r="G788" s="81"/>
    </row>
    <row r="789" spans="1:15" s="82" customFormat="1">
      <c r="A789" s="140" t="str">
        <f>IF(COUNTA(E789)=0,"",LOOKUP(A787,{"A","B","C","D","E","F","G","H","J","K","L","M","N","P","Q","R","S","T","U","V","W","X","Y";"B","C","D","E","F","G","H","J","K","L","M","N","P","Q","R","S","T","U","V","W","X","Y","Z"}))</f>
        <v/>
      </c>
      <c r="B789" s="76"/>
      <c r="C789" s="77"/>
      <c r="D789" s="81"/>
      <c r="E789" s="79"/>
      <c r="F789" s="80"/>
      <c r="G789" s="81"/>
    </row>
    <row r="790" spans="1:15" s="82" customFormat="1">
      <c r="A790" s="140" t="str">
        <f>IF(COUNTA(E790)=0,"",LOOKUP(A789,{"A","B","C","D","E","F","G","H","J","K","L","M","N","P","Q","R","S","T","U","V","W","X","Y";"B","C","D","E","F","G","H","J","K","L","M","N","P","Q","R","S","T","U","V","W","X","Y","Z"}))</f>
        <v/>
      </c>
      <c r="B790" s="76"/>
      <c r="C790" s="77"/>
      <c r="D790" s="81"/>
      <c r="E790" s="79"/>
      <c r="F790" s="80"/>
      <c r="G790" s="81"/>
    </row>
    <row r="791" spans="1:15" s="82" customFormat="1">
      <c r="A791" s="140" t="str">
        <f>IF(COUNTA(E791)=0,"",LOOKUP(#REF!,{"A","B","C","D","E","F","G","H","J","K","L","M","N","P","Q","R","S","T","U","V","W","X","Y";"B","C","D","E","F","G","H","J","K","L","M","N","P","Q","R","S","T","U","V","W","X","Y","Z"}))</f>
        <v/>
      </c>
      <c r="B791" s="76"/>
      <c r="C791" s="77"/>
      <c r="D791" s="81"/>
      <c r="E791" s="79"/>
      <c r="F791" s="80"/>
      <c r="G791" s="81"/>
    </row>
    <row r="792" spans="1:15" s="145" customFormat="1">
      <c r="A792" s="68" t="str">
        <f>IF(COUNTA(E792)=0,"",LOOKUP(A790,{"A","B","C","D","E","F","G","H","J","K","L","M","N","P","Q","R","S","T","U","V","W","X","Y";"B","C","D","E","F","G","H","J","K","L","M","N","P","Q","R","S","T","U","V","W","X","Y","Z"}))</f>
        <v/>
      </c>
      <c r="B792" s="141"/>
      <c r="C792" s="142"/>
      <c r="D792" s="143"/>
      <c r="E792" s="144"/>
      <c r="F792" s="73"/>
      <c r="G792" s="73"/>
    </row>
    <row r="793" spans="1:15" s="150" customFormat="1">
      <c r="A793" s="146" t="str">
        <f>IF(COUNTA(E793)=0,"",LOOKUP(A791,{"A","B","C","D","E","F","G","H","J","K","L","M","N","P","Q","R","S","T","U","V","W","X","Y";"B","C","D","E","F","G","H","J","K","L","M","N","P","Q","R","S","T","U","V","W","X","Y","Z"}))</f>
        <v/>
      </c>
      <c r="B793" s="147"/>
      <c r="C793" s="248" t="s">
        <v>28</v>
      </c>
      <c r="D793" s="148"/>
      <c r="E793" s="149"/>
      <c r="F793" s="250" t="s">
        <v>29</v>
      </c>
      <c r="G793" s="252"/>
    </row>
    <row r="794" spans="1:15" s="150" customFormat="1">
      <c r="A794" s="151" t="str">
        <f>IF(COUNTA(E794)=0,"",LOOKUP(A792,{"A","B","C","D","E","F","G","H","J","K","L","M","N","P","Q","R","S","T","U","V","W","X","Y";"B","C","D","E","F","G","H","J","K","L","M","N","P","Q","R","S","T","U","V","W","X","Y","Z"}))</f>
        <v/>
      </c>
      <c r="B794" s="152"/>
      <c r="C794" s="249"/>
      <c r="D794" s="153"/>
      <c r="E794" s="154"/>
      <c r="F794" s="251"/>
      <c r="G794" s="253"/>
    </row>
    <row r="795" spans="1:15">
      <c r="A795" s="19" t="str">
        <f>IF(COUNTA(E795)=0,"",LOOKUP(#REF!,{"A","B","C","D","E","F","G","H","J","K","L","M","N","P","Q","R","S","T","U","V","W","X","Y";"B","C","D","E","F","G","H","J","K","L","M","N","P","Q","R","S","T","U","V","W","X","Y","Z"}))</f>
        <v/>
      </c>
      <c r="B795" s="20"/>
      <c r="C795" s="65"/>
      <c r="D795" s="24"/>
      <c r="E795" s="26"/>
      <c r="F795" s="51"/>
      <c r="G795" s="51"/>
      <c r="H795" s="52"/>
      <c r="M795" s="8" t="str">
        <f t="shared" ref="M795:M858" si="35">IF(E795="item","A",IF(COUNTA(A795,D795,E795)=0,"",IF(COUNTA(A795,D795,E795)=3,"A",IF(COUNTA(A795,D795,E795)=2,"B","c"))))</f>
        <v>c</v>
      </c>
      <c r="O795" s="8" t="s">
        <v>3</v>
      </c>
    </row>
    <row r="796" spans="1:15" ht="30">
      <c r="A796" s="19" t="str">
        <f>IF(COUNTA(E796)=0,"",LOOKUP(#REF!,{"A","B","C","D","E","F","G","H","J","K","L","M","N","P","Q","R","S","T","U","V","W","X","Y";"B","C","D","E","F","G","H","J","K","L","M","N","P","Q","R","S","T","U","V","W","X","Y","Z"}))</f>
        <v/>
      </c>
      <c r="B796" s="20"/>
      <c r="C796" s="65" t="s">
        <v>30</v>
      </c>
      <c r="D796" s="24"/>
      <c r="E796" s="26"/>
      <c r="F796" s="51"/>
      <c r="G796" s="51"/>
      <c r="H796" s="52"/>
      <c r="M796" s="8" t="str">
        <f t="shared" si="35"/>
        <v>c</v>
      </c>
      <c r="O796" s="8" t="s">
        <v>3</v>
      </c>
    </row>
    <row r="797" spans="1:15">
      <c r="A797" s="19" t="str">
        <f>IF(COUNTA(E797)=0,"",LOOKUP(A795,{"A","B","C","D","E","F","G","H","J","K","L","M","N","P","Q","R","S","T","U","V","W","X","Y";"B","C","D","E","F","G","H","J","K","L","M","N","P","Q","R","S","T","U","V","W","X","Y","Z"}))</f>
        <v/>
      </c>
      <c r="B797" s="20"/>
      <c r="C797" s="66"/>
      <c r="D797" s="24"/>
      <c r="E797" s="26"/>
      <c r="F797" s="51"/>
      <c r="G797" s="51"/>
      <c r="H797" s="52"/>
      <c r="M797" s="8" t="str">
        <f t="shared" si="35"/>
        <v>c</v>
      </c>
      <c r="O797" s="8" t="s">
        <v>3</v>
      </c>
    </row>
    <row r="798" spans="1:15">
      <c r="A798" s="19" t="str">
        <f>IF(COUNTA(E798)=0,"",LOOKUP(A796,{"A","B","C","D","E","F","G","H","J","K","L","M","N","P","Q","R","S","T","U","V","W","X","Y";"B","C","D","E","F","G","H","J","K","L","M","N","P","Q","R","S","T","U","V","W","X","Y","Z"}))</f>
        <v/>
      </c>
      <c r="B798" s="20"/>
      <c r="C798" s="50" t="s">
        <v>203</v>
      </c>
      <c r="D798" s="24"/>
      <c r="E798" s="26"/>
      <c r="F798" s="51"/>
      <c r="G798" s="51"/>
      <c r="H798" s="52"/>
      <c r="M798" s="8" t="str">
        <f t="shared" si="35"/>
        <v>c</v>
      </c>
      <c r="O798" s="8" t="s">
        <v>3</v>
      </c>
    </row>
    <row r="799" spans="1:15">
      <c r="A799" s="19" t="str">
        <f>IF(COUNTA(E799)=0,"",LOOKUP(A797,{"A","B","C","D","E","F","G","H","J","K","L","M","N","P","Q","R","S","T","U","V","W","X","Y";"B","C","D","E","F","G","H","J","K","L","M","N","P","Q","R","S","T","U","V","W","X","Y","Z"}))</f>
        <v/>
      </c>
      <c r="B799" s="20"/>
      <c r="C799" s="63"/>
      <c r="D799" s="24"/>
      <c r="E799" s="26"/>
      <c r="F799" s="51"/>
      <c r="G799" s="51"/>
      <c r="H799" s="52"/>
      <c r="M799" s="8" t="str">
        <f t="shared" si="35"/>
        <v>c</v>
      </c>
      <c r="O799" s="8" t="s">
        <v>3</v>
      </c>
    </row>
    <row r="800" spans="1:15" ht="135">
      <c r="A800" s="19" t="s">
        <v>10</v>
      </c>
      <c r="B800" s="20"/>
      <c r="C800" s="66" t="s">
        <v>204</v>
      </c>
      <c r="D800" s="24"/>
      <c r="E800" s="26" t="s">
        <v>48</v>
      </c>
      <c r="F800" s="51"/>
      <c r="G800" s="51"/>
      <c r="H800" s="52"/>
      <c r="M800" s="8" t="str">
        <f t="shared" si="35"/>
        <v>A</v>
      </c>
      <c r="O800" s="8" t="s">
        <v>10</v>
      </c>
    </row>
    <row r="801" spans="1:15">
      <c r="A801" s="19" t="str">
        <f>IF(COUNTA(E801)=0,"",LOOKUP(A799,{"A","B","C","D","E","F","G","H","J","K","L","M","N","P","Q","R","S","T","U","V","W","X","Y";"B","C","D","E","F","G","H","J","K","L","M","N","P","Q","R","S","T","U","V","W","X","Y","Z"}))</f>
        <v/>
      </c>
      <c r="B801" s="20"/>
      <c r="C801" s="64"/>
      <c r="D801" s="24"/>
      <c r="E801" s="26"/>
      <c r="F801" s="51"/>
      <c r="G801" s="51"/>
      <c r="H801" s="52"/>
      <c r="M801" s="8" t="str">
        <f t="shared" si="35"/>
        <v>c</v>
      </c>
      <c r="O801" s="8" t="s">
        <v>3</v>
      </c>
    </row>
    <row r="802" spans="1:15" ht="30">
      <c r="A802" s="19" t="str">
        <f>IF(COUNTA(E802)=0,"",LOOKUP(A800,{"A","B","C","D","E","F","G","H","J","K","L","M","N","P","Q","R","S","T","U","V","W","X","Y";"B","C","D","E","F","G","H","J","K","L","M","N","P","Q","R","S","T","U","V","W","X","Y","Z"}))</f>
        <v>B</v>
      </c>
      <c r="B802" s="20"/>
      <c r="C802" s="97" t="s">
        <v>205</v>
      </c>
      <c r="D802" s="24"/>
      <c r="E802" s="26" t="s">
        <v>48</v>
      </c>
      <c r="F802" s="51"/>
      <c r="G802" s="51"/>
      <c r="H802" s="52"/>
      <c r="M802" s="8" t="str">
        <f t="shared" si="35"/>
        <v>A</v>
      </c>
      <c r="O802" s="8" t="s">
        <v>10</v>
      </c>
    </row>
    <row r="803" spans="1:15">
      <c r="A803" s="19" t="str">
        <f>IF(COUNTA(E803)=0,"",LOOKUP(A801,{"A","B","C","D","E","F","G","H","J","K","L","M","N","P","Q","R","S","T","U","V","W","X","Y";"B","C","D","E","F","G","H","J","K","L","M","N","P","Q","R","S","T","U","V","W","X","Y","Z"}))</f>
        <v/>
      </c>
      <c r="B803" s="20"/>
      <c r="C803" s="66"/>
      <c r="D803" s="24"/>
      <c r="E803" s="26"/>
      <c r="F803" s="51"/>
      <c r="G803" s="51"/>
      <c r="H803" s="52"/>
      <c r="M803" s="8" t="str">
        <f t="shared" si="35"/>
        <v>c</v>
      </c>
      <c r="O803" s="8" t="s">
        <v>3</v>
      </c>
    </row>
    <row r="804" spans="1:15" ht="30">
      <c r="A804" s="19" t="str">
        <f>IF(COUNTA(E804)=0,"",LOOKUP(A802,{"A","B","C","D","E","F","G","H","J","K","L","M","N","P","Q","R","S","T","U","V","W","X","Y";"B","C","D","E","F","G","H","J","K","L","M","N","P","Q","R","S","T","U","V","W","X","Y","Z"}))</f>
        <v>C</v>
      </c>
      <c r="B804" s="20"/>
      <c r="C804" s="55" t="s">
        <v>206</v>
      </c>
      <c r="D804" s="24"/>
      <c r="E804" s="26" t="s">
        <v>48</v>
      </c>
      <c r="F804" s="51"/>
      <c r="G804" s="51"/>
      <c r="H804" s="52"/>
      <c r="M804" s="8" t="str">
        <f t="shared" si="35"/>
        <v>A</v>
      </c>
      <c r="O804" s="8" t="s">
        <v>10</v>
      </c>
    </row>
    <row r="805" spans="1:15">
      <c r="A805" s="19" t="str">
        <f>IF(COUNTA(E805)=0,"",LOOKUP(A803,{"A","B","C","D","E","F","G","H","J","K","L","M","N","P","Q","R","S","T","U","V","W","X","Y";"B","C","D","E","F","G","H","J","K","L","M","N","P","Q","R","S","T","U","V","W","X","Y","Z"}))</f>
        <v/>
      </c>
      <c r="B805" s="20"/>
      <c r="C805" s="64"/>
      <c r="D805" s="24"/>
      <c r="E805" s="26"/>
      <c r="F805" s="51"/>
      <c r="G805" s="51"/>
      <c r="H805" s="52"/>
      <c r="M805" s="8" t="str">
        <f t="shared" si="35"/>
        <v>c</v>
      </c>
      <c r="O805" s="8" t="s">
        <v>3</v>
      </c>
    </row>
    <row r="806" spans="1:15" ht="30">
      <c r="A806" s="19" t="str">
        <f>IF(COUNTA(E806)=0,"",LOOKUP(A804,{"A","B","C","D","E","F","G","H","J","K","L","M","N","P","Q","R","S","T","U","V","W","X","Y";"B","C","D","E","F","G","H","J","K","L","M","N","P","Q","R","S","T","U","V","W","X","Y","Z"}))</f>
        <v>D</v>
      </c>
      <c r="B806" s="20"/>
      <c r="C806" s="66" t="s">
        <v>207</v>
      </c>
      <c r="D806" s="24"/>
      <c r="E806" s="26" t="s">
        <v>48</v>
      </c>
      <c r="F806" s="51"/>
      <c r="G806" s="51"/>
      <c r="H806" s="52"/>
      <c r="M806" s="8" t="str">
        <f t="shared" si="35"/>
        <v>A</v>
      </c>
      <c r="O806" s="8" t="s">
        <v>10</v>
      </c>
    </row>
    <row r="807" spans="1:15">
      <c r="A807" s="19" t="str">
        <f>IF(COUNTA(E807)=0,"",LOOKUP(A805,{"A","B","C","D","E","F","G","H","J","K","L","M","N","P","Q","R","S","T","U","V","W","X","Y";"B","C","D","E","F","G","H","J","K","L","M","N","P","Q","R","S","T","U","V","W","X","Y","Z"}))</f>
        <v/>
      </c>
      <c r="B807" s="20"/>
      <c r="C807" s="66"/>
      <c r="D807" s="24"/>
      <c r="E807" s="26"/>
      <c r="F807" s="51"/>
      <c r="G807" s="51"/>
      <c r="H807" s="52"/>
      <c r="M807" s="8" t="str">
        <f t="shared" si="35"/>
        <v>c</v>
      </c>
      <c r="O807" s="8" t="s">
        <v>3</v>
      </c>
    </row>
    <row r="808" spans="1:15" ht="45">
      <c r="A808" s="19" t="str">
        <f>IF(COUNTA(E808)=0,"",LOOKUP(A806,{"A","B","C","D","E","F","G","H","J","K","L","M","N","P","Q","R","S","T","U","V","W","X","Y";"B","C","D","E","F","G","H","J","K","L","M","N","P","Q","R","S","T","U","V","W","X","Y","Z"}))</f>
        <v>E</v>
      </c>
      <c r="B808" s="20"/>
      <c r="C808" s="55" t="s">
        <v>208</v>
      </c>
      <c r="D808" s="24"/>
      <c r="E808" s="26" t="s">
        <v>48</v>
      </c>
      <c r="F808" s="51"/>
      <c r="G808" s="51"/>
      <c r="H808" s="52"/>
      <c r="M808" s="8" t="str">
        <f t="shared" si="35"/>
        <v>A</v>
      </c>
      <c r="O808" s="8" t="s">
        <v>10</v>
      </c>
    </row>
    <row r="809" spans="1:15">
      <c r="A809" s="19" t="str">
        <f>IF(COUNTA(E809)=0,"",LOOKUP(A807,{"A","B","C","D","E","F","G","H","J","K","L","M","N","P","Q","R","S","T","U","V","W","X","Y";"B","C","D","E","F","G","H","J","K","L","M","N","P","Q","R","S","T","U","V","W","X","Y","Z"}))</f>
        <v/>
      </c>
      <c r="B809" s="20"/>
      <c r="C809" s="66"/>
      <c r="D809" s="24"/>
      <c r="E809" s="26"/>
      <c r="F809" s="51"/>
      <c r="G809" s="51"/>
      <c r="H809" s="52"/>
      <c r="M809" s="8" t="str">
        <f t="shared" si="35"/>
        <v>c</v>
      </c>
      <c r="O809" s="8" t="s">
        <v>3</v>
      </c>
    </row>
    <row r="810" spans="1:15">
      <c r="A810" s="19" t="str">
        <f>IF(COUNTA(E810)=0,"",LOOKUP(A808,{"A","B","C","D","E","F","G","H","J","K","L","M","N","P","Q","R","S","T","U","V","W","X","Y";"B","C","D","E","F","G","H","J","K","L","M","N","P","Q","R","S","T","U","V","W","X","Y","Z"}))</f>
        <v>F</v>
      </c>
      <c r="B810" s="20"/>
      <c r="C810" s="66" t="s">
        <v>468</v>
      </c>
      <c r="D810" s="24"/>
      <c r="E810" s="26" t="s">
        <v>48</v>
      </c>
      <c r="F810" s="51"/>
      <c r="G810" s="51"/>
      <c r="H810" s="52"/>
      <c r="M810" s="8" t="str">
        <f t="shared" si="35"/>
        <v>A</v>
      </c>
      <c r="O810" s="8" t="s">
        <v>10</v>
      </c>
    </row>
    <row r="811" spans="1:15">
      <c r="A811" s="19" t="str">
        <f>IF(COUNTA(E811)=0,"",LOOKUP(A809,{"A","B","C","D","E","F","G","H","J","K","L","M","N","P","Q","R","S","T","U","V","W","X","Y";"B","C","D","E","F","G","H","J","K","L","M","N","P","Q","R","S","T","U","V","W","X","Y","Z"}))</f>
        <v/>
      </c>
      <c r="B811" s="20"/>
      <c r="C811" s="66"/>
      <c r="D811" s="24"/>
      <c r="E811" s="26"/>
      <c r="F811" s="51"/>
      <c r="G811" s="51"/>
      <c r="H811" s="52"/>
      <c r="M811" s="8" t="str">
        <f t="shared" si="35"/>
        <v>c</v>
      </c>
      <c r="O811" s="8" t="s">
        <v>3</v>
      </c>
    </row>
    <row r="812" spans="1:15" ht="30">
      <c r="A812" s="19" t="str">
        <f>IF(COUNTA(E812)=0,"",LOOKUP(A810,{"A","B","C","D","E","F","G","H","J","K","L","M","N","P","Q","R","S","T","U","V","W","X","Y";"B","C","D","E","F","G","H","J","K","L","M","N","P","Q","R","S","T","U","V","W","X","Y","Z"}))</f>
        <v>G</v>
      </c>
      <c r="B812" s="20"/>
      <c r="C812" s="55" t="s">
        <v>210</v>
      </c>
      <c r="D812" s="24"/>
      <c r="E812" s="26" t="s">
        <v>48</v>
      </c>
      <c r="F812" s="51"/>
      <c r="G812" s="51"/>
      <c r="H812" s="52"/>
      <c r="M812" s="8" t="str">
        <f t="shared" si="35"/>
        <v>A</v>
      </c>
      <c r="O812" s="8" t="s">
        <v>10</v>
      </c>
    </row>
    <row r="813" spans="1:15">
      <c r="A813" s="19" t="str">
        <f>IF(COUNTA(E813)=0,"",LOOKUP(A811,{"A","B","C","D","E","F","G","H","J","K","L","M","N","P","Q","R","S","T","U","V","W","X","Y";"B","C","D","E","F","G","H","J","K","L","M","N","P","Q","R","S","T","U","V","W","X","Y","Z"}))</f>
        <v/>
      </c>
      <c r="B813" s="20"/>
      <c r="C813" s="66"/>
      <c r="D813" s="24"/>
      <c r="E813" s="26"/>
      <c r="F813" s="51"/>
      <c r="G813" s="51"/>
      <c r="H813" s="52"/>
      <c r="M813" s="8" t="str">
        <f t="shared" si="35"/>
        <v>c</v>
      </c>
      <c r="O813" s="8" t="s">
        <v>3</v>
      </c>
    </row>
    <row r="814" spans="1:15">
      <c r="A814" s="19" t="str">
        <f>IF(COUNTA(E814)=0,"",LOOKUP(A812,{"A","B","C","D","E","F","G","H","J","K","L","M","N","P","Q","R","S","T","U","V","W","X","Y";"B","C","D","E","F","G","H","J","K","L","M","N","P","Q","R","S","T","U","V","W","X","Y","Z"}))</f>
        <v/>
      </c>
      <c r="B814" s="20"/>
      <c r="C814" s="66"/>
      <c r="D814" s="24"/>
      <c r="E814" s="26"/>
      <c r="F814" s="51"/>
      <c r="G814" s="51"/>
      <c r="H814" s="52"/>
      <c r="M814" s="8" t="str">
        <f t="shared" si="35"/>
        <v>c</v>
      </c>
      <c r="O814" s="8" t="s">
        <v>3</v>
      </c>
    </row>
    <row r="815" spans="1:15">
      <c r="A815" s="19" t="str">
        <f>IF(COUNTA(E815)=0,"",LOOKUP(A813,{"A","B","C","D","E","F","G","H","J","K","L","M","N","P","Q","R","S","T","U","V","W","X","Y";"B","C","D","E","F","G","H","J","K","L","M","N","P","Q","R","S","T","U","V","W","X","Y","Z"}))</f>
        <v/>
      </c>
      <c r="B815" s="20"/>
      <c r="C815" s="64"/>
      <c r="D815" s="24"/>
      <c r="E815" s="26"/>
      <c r="F815" s="51"/>
      <c r="G815" s="51"/>
      <c r="H815" s="52"/>
      <c r="M815" s="8" t="str">
        <f t="shared" si="35"/>
        <v>c</v>
      </c>
      <c r="O815" s="8" t="s">
        <v>3</v>
      </c>
    </row>
    <row r="816" spans="1:15">
      <c r="A816" s="19" t="str">
        <f>IF(COUNTA(E816)=0,"",LOOKUP(A814,{"A","B","C","D","E","F","G","H","J","K","L","M","N","P","Q","R","S","T","U","V","W","X","Y";"B","C","D","E","F","G","H","J","K","L","M","N","P","Q","R","S","T","U","V","W","X","Y","Z"}))</f>
        <v/>
      </c>
      <c r="B816" s="20"/>
      <c r="C816" s="64"/>
      <c r="D816" s="24"/>
      <c r="E816" s="26"/>
      <c r="F816" s="51"/>
      <c r="G816" s="51"/>
      <c r="H816" s="52"/>
      <c r="M816" s="8" t="str">
        <f t="shared" si="35"/>
        <v>c</v>
      </c>
      <c r="O816" s="8" t="s">
        <v>3</v>
      </c>
    </row>
    <row r="817" spans="1:15">
      <c r="A817" s="19" t="str">
        <f>IF(COUNTA(E817)=0,"",LOOKUP(A815,{"A","B","C","D","E","F","G","H","J","K","L","M","N","P","Q","R","S","T","U","V","W","X","Y";"B","C","D","E","F","G","H","J","K","L","M","N","P","Q","R","S","T","U","V","W","X","Y","Z"}))</f>
        <v/>
      </c>
      <c r="B817" s="20"/>
      <c r="C817" s="66"/>
      <c r="D817" s="24"/>
      <c r="E817" s="26"/>
      <c r="F817" s="51"/>
      <c r="G817" s="51"/>
      <c r="H817" s="52"/>
      <c r="M817" s="8" t="str">
        <f t="shared" si="35"/>
        <v>c</v>
      </c>
      <c r="O817" s="8" t="s">
        <v>3</v>
      </c>
    </row>
    <row r="818" spans="1:15">
      <c r="A818" s="19" t="str">
        <f>IF(COUNTA(E818)=0,"",LOOKUP(A816,{"A","B","C","D","E","F","G","H","J","K","L","M","N","P","Q","R","S","T","U","V","W","X","Y";"B","C","D","E","F","G","H","J","K","L","M","N","P","Q","R","S","T","U","V","W","X","Y","Z"}))</f>
        <v/>
      </c>
      <c r="B818" s="20"/>
      <c r="C818" s="64"/>
      <c r="D818" s="24"/>
      <c r="E818" s="26"/>
      <c r="F818" s="51"/>
      <c r="G818" s="51"/>
      <c r="H818" s="52"/>
      <c r="M818" s="8" t="str">
        <f t="shared" si="35"/>
        <v>c</v>
      </c>
      <c r="O818" s="8" t="s">
        <v>3</v>
      </c>
    </row>
    <row r="819" spans="1:15">
      <c r="A819" s="19" t="str">
        <f>IF(COUNTA(E819)=0,"",LOOKUP(A817,{"A","B","C","D","E","F","G","H","J","K","L","M","N","P","Q","R","S","T","U","V","W","X","Y";"B","C","D","E","F","G","H","J","K","L","M","N","P","Q","R","S","T","U","V","W","X","Y","Z"}))</f>
        <v/>
      </c>
      <c r="B819" s="20"/>
      <c r="C819" s="66"/>
      <c r="D819" s="24"/>
      <c r="E819" s="26"/>
      <c r="F819" s="51"/>
      <c r="G819" s="51"/>
      <c r="H819" s="52"/>
      <c r="M819" s="8" t="str">
        <f t="shared" si="35"/>
        <v>c</v>
      </c>
      <c r="O819" s="8" t="s">
        <v>3</v>
      </c>
    </row>
    <row r="820" spans="1:15">
      <c r="A820" s="19" t="str">
        <f>IF(COUNTA(E820)=0,"",LOOKUP(A818,{"A","B","C","D","E","F","G","H","J","K","L","M","N","P","Q","R","S","T","U","V","W","X","Y";"B","C","D","E","F","G","H","J","K","L","M","N","P","Q","R","S","T","U","V","W","X","Y","Z"}))</f>
        <v/>
      </c>
      <c r="B820" s="20"/>
      <c r="C820" s="66"/>
      <c r="D820" s="24"/>
      <c r="E820" s="26"/>
      <c r="F820" s="51"/>
      <c r="G820" s="51"/>
      <c r="H820" s="52"/>
      <c r="M820" s="8" t="str">
        <f t="shared" si="35"/>
        <v>c</v>
      </c>
      <c r="O820" s="8" t="s">
        <v>3</v>
      </c>
    </row>
    <row r="821" spans="1:15">
      <c r="A821" s="19" t="str">
        <f>IF(COUNTA(E821)=0,"",LOOKUP(A819,{"A","B","C","D","E","F","G","H","J","K","L","M","N","P","Q","R","S","T","U","V","W","X","Y";"B","C","D","E","F","G","H","J","K","L","M","N","P","Q","R","S","T","U","V","W","X","Y","Z"}))</f>
        <v/>
      </c>
      <c r="B821" s="20"/>
      <c r="C821" s="66"/>
      <c r="D821" s="24"/>
      <c r="E821" s="26"/>
      <c r="F821" s="51"/>
      <c r="G821" s="51"/>
      <c r="H821" s="52"/>
      <c r="M821" s="8" t="str">
        <f t="shared" si="35"/>
        <v>c</v>
      </c>
      <c r="O821" s="8" t="s">
        <v>3</v>
      </c>
    </row>
    <row r="822" spans="1:15">
      <c r="A822" s="19" t="str">
        <f>IF(COUNTA(E822)=0,"",LOOKUP(A820,{"A","B","C","D","E","F","G","H","J","K","L","M","N","P","Q","R","S","T","U","V","W","X","Y";"B","C","D","E","F","G","H","J","K","L","M","N","P","Q","R","S","T","U","V","W","X","Y","Z"}))</f>
        <v/>
      </c>
      <c r="B822" s="20"/>
      <c r="C822" s="66"/>
      <c r="D822" s="24"/>
      <c r="E822" s="26"/>
      <c r="F822" s="51"/>
      <c r="G822" s="51"/>
      <c r="H822" s="52"/>
      <c r="M822" s="8" t="str">
        <f t="shared" si="35"/>
        <v>c</v>
      </c>
      <c r="O822" s="8" t="s">
        <v>3</v>
      </c>
    </row>
    <row r="823" spans="1:15">
      <c r="A823" s="19" t="str">
        <f>IF(COUNTA(E823)=0,"",LOOKUP(A821,{"A","B","C","D","E","F","G","H","J","K","L","M","N","P","Q","R","S","T","U","V","W","X","Y";"B","C","D","E","F","G","H","J","K","L","M","N","P","Q","R","S","T","U","V","W","X","Y","Z"}))</f>
        <v/>
      </c>
      <c r="B823" s="20"/>
      <c r="C823" s="66"/>
      <c r="D823" s="24"/>
      <c r="E823" s="26"/>
      <c r="F823" s="51"/>
      <c r="G823" s="51"/>
      <c r="H823" s="52"/>
      <c r="M823" s="8" t="str">
        <f t="shared" si="35"/>
        <v>c</v>
      </c>
      <c r="O823" s="8" t="s">
        <v>3</v>
      </c>
    </row>
    <row r="824" spans="1:15">
      <c r="A824" s="19" t="str">
        <f>IF(COUNTA(E824)=0,"",LOOKUP(A822,{"A","B","C","D","E","F","G","H","J","K","L","M","N","P","Q","R","S","T","U","V","W","X","Y";"B","C","D","E","F","G","H","J","K","L","M","N","P","Q","R","S","T","U","V","W","X","Y","Z"}))</f>
        <v/>
      </c>
      <c r="B824" s="20"/>
      <c r="C824" s="66"/>
      <c r="D824" s="24"/>
      <c r="E824" s="26"/>
      <c r="F824" s="51"/>
      <c r="G824" s="51"/>
      <c r="H824" s="52"/>
      <c r="M824" s="8" t="str">
        <f t="shared" si="35"/>
        <v>c</v>
      </c>
      <c r="O824" s="8" t="s">
        <v>3</v>
      </c>
    </row>
    <row r="825" spans="1:15">
      <c r="A825" s="19" t="str">
        <f>IF(COUNTA(E825)=0,"",LOOKUP(A823,{"A","B","C","D","E","F","G","H","J","K","L","M","N","P","Q","R","S","T","U","V","W","X","Y";"B","C","D","E","F","G","H","J","K","L","M","N","P","Q","R","S","T","U","V","W","X","Y","Z"}))</f>
        <v/>
      </c>
      <c r="B825" s="20"/>
      <c r="C825" s="66"/>
      <c r="D825" s="24"/>
      <c r="E825" s="26"/>
      <c r="F825" s="51"/>
      <c r="G825" s="51"/>
      <c r="H825" s="52"/>
      <c r="M825" s="8" t="str">
        <f t="shared" si="35"/>
        <v>c</v>
      </c>
      <c r="O825" s="8" t="s">
        <v>3</v>
      </c>
    </row>
    <row r="826" spans="1:15" s="48" customFormat="1">
      <c r="A826" s="19" t="str">
        <f>IF(COUNTA(E826)=0,"",LOOKUP(A824,{"A","B","C","D","E","F","G","H","J","K","L","M","N","P","Q","R","S","T","U","V","W","X","Y";"B","C","D","E","F","G","H","J","K","L","M","N","P","Q","R","S","T","U","V","W","X","Y","Z"}))</f>
        <v/>
      </c>
      <c r="B826" s="94"/>
      <c r="C826" s="98"/>
      <c r="D826" s="24"/>
      <c r="E826" s="26"/>
      <c r="F826" s="51"/>
      <c r="G826" s="51"/>
      <c r="H826" s="52"/>
      <c r="M826" s="8" t="str">
        <f t="shared" si="35"/>
        <v>c</v>
      </c>
      <c r="O826" s="48" t="s">
        <v>3</v>
      </c>
    </row>
    <row r="827" spans="1:15" s="102" customFormat="1">
      <c r="A827" s="99" t="str">
        <f>IF(COUNTA(E827)=0,"",LOOKUP(A825,{"A","B","C","D","E","F","G","H","J","K","L","M","N","P","Q","R","S","T","U","V","W","X","Y";"B","C","D","E","F","G","H","J","K","L","M","N","P","Q","R","S","T","U","V","W","X","Y","Z"}))</f>
        <v/>
      </c>
      <c r="B827" s="100"/>
      <c r="C827" s="226" t="s">
        <v>28</v>
      </c>
      <c r="D827" s="90"/>
      <c r="E827" s="88"/>
      <c r="F827" s="244" t="s">
        <v>29</v>
      </c>
      <c r="G827" s="246"/>
      <c r="H827" s="101"/>
      <c r="M827" s="8" t="str">
        <f t="shared" si="35"/>
        <v>c</v>
      </c>
      <c r="O827" s="102" t="s">
        <v>3</v>
      </c>
    </row>
    <row r="828" spans="1:15" s="102" customFormat="1">
      <c r="A828" s="103" t="str">
        <f>IF(COUNTA(E828)=0,"",LOOKUP(A826,{"A","B","C","D","E","F","G","H","J","K","L","M","N","P","Q","R","S","T","U","V","W","X","Y";"B","C","D","E","F","G","H","J","K","L","M","N","P","Q","R","S","T","U","V","W","X","Y","Z"}))</f>
        <v/>
      </c>
      <c r="B828" s="104"/>
      <c r="C828" s="227"/>
      <c r="D828" s="54"/>
      <c r="E828" s="92"/>
      <c r="F828" s="245"/>
      <c r="G828" s="247"/>
      <c r="H828" s="101"/>
      <c r="M828" s="8" t="str">
        <f t="shared" si="35"/>
        <v>c</v>
      </c>
      <c r="O828" s="102" t="s">
        <v>3</v>
      </c>
    </row>
    <row r="829" spans="1:15">
      <c r="A829" s="19" t="str">
        <f>IF(COUNTA(E829)=0,"",LOOKUP(A827,{"A","B","C","D","E","F","G","H","J","K","L","M","N","P","Q","R","S","T","U","V","W","X","Y";"B","C","D","E","F","G","H","J","K","L","M","N","P","Q","R","S","T","U","V","W","X","Y","Z"}))</f>
        <v/>
      </c>
      <c r="B829" s="20"/>
      <c r="C829" s="65"/>
      <c r="D829" s="24"/>
      <c r="E829" s="26"/>
      <c r="F829" s="51"/>
      <c r="G829" s="51"/>
      <c r="H829" s="52"/>
      <c r="M829" s="8" t="str">
        <f t="shared" si="35"/>
        <v>c</v>
      </c>
      <c r="O829" s="8" t="s">
        <v>3</v>
      </c>
    </row>
    <row r="830" spans="1:15" ht="30">
      <c r="A830" s="19" t="str">
        <f>IF(COUNTA(E830)=0,"",LOOKUP(A828,{"A","B","C","D","E","F","G","H","J","K","L","M","N","P","Q","R","S","T","U","V","W","X","Y";"B","C","D","E","F","G","H","J","K","L","M","N","P","Q","R","S","T","U","V","W","X","Y","Z"}))</f>
        <v/>
      </c>
      <c r="B830" s="20"/>
      <c r="C830" s="65" t="s">
        <v>30</v>
      </c>
      <c r="D830" s="24"/>
      <c r="E830" s="26"/>
      <c r="F830" s="51"/>
      <c r="G830" s="51"/>
      <c r="H830" s="52"/>
      <c r="M830" s="8" t="str">
        <f t="shared" si="35"/>
        <v>c</v>
      </c>
      <c r="O830" s="8" t="s">
        <v>3</v>
      </c>
    </row>
    <row r="831" spans="1:15">
      <c r="A831" s="19" t="str">
        <f>IF(COUNTA(E831)=0,"",LOOKUP(A829,{"A","B","C","D","E","F","G","H","J","K","L","M","N","P","Q","R","S","T","U","V","W","X","Y";"B","C","D","E","F","G","H","J","K","L","M","N","P","Q","R","S","T","U","V","W","X","Y","Z"}))</f>
        <v/>
      </c>
      <c r="B831" s="20"/>
      <c r="C831" s="66"/>
      <c r="D831" s="24"/>
      <c r="E831" s="26"/>
      <c r="F831" s="51"/>
      <c r="G831" s="51"/>
      <c r="H831" s="52"/>
      <c r="M831" s="8" t="str">
        <f t="shared" si="35"/>
        <v>c</v>
      </c>
      <c r="O831" s="8" t="s">
        <v>3</v>
      </c>
    </row>
    <row r="832" spans="1:15">
      <c r="A832" s="19" t="str">
        <f>IF(COUNTA(E832)=0,"",LOOKUP(A830,{"A","B","C","D","E","F","G","H","J","K","L","M","N","P","Q","R","S","T","U","V","W","X","Y";"B","C","D","E","F","G","H","J","K","L","M","N","P","Q","R","S","T","U","V","W","X","Y","Z"}))</f>
        <v/>
      </c>
      <c r="B832" s="20"/>
      <c r="C832" s="50" t="s">
        <v>211</v>
      </c>
      <c r="D832" s="24"/>
      <c r="E832" s="26"/>
      <c r="F832" s="51"/>
      <c r="G832" s="51"/>
      <c r="H832" s="52"/>
      <c r="M832" s="8" t="str">
        <f t="shared" si="35"/>
        <v>c</v>
      </c>
      <c r="O832" s="8" t="s">
        <v>3</v>
      </c>
    </row>
    <row r="833" spans="1:15">
      <c r="A833" s="19" t="str">
        <f>IF(COUNTA(E833)=0,"",LOOKUP(A831,{"A","B","C","D","E","F","G","H","J","K","L","M","N","P","Q","R","S","T","U","V","W","X","Y";"B","C","D","E","F","G","H","J","K","L","M","N","P","Q","R","S","T","U","V","W","X","Y","Z"}))</f>
        <v/>
      </c>
      <c r="B833" s="20"/>
      <c r="C833" s="63"/>
      <c r="D833" s="24"/>
      <c r="E833" s="26"/>
      <c r="F833" s="51"/>
      <c r="G833" s="51"/>
      <c r="H833" s="52"/>
      <c r="M833" s="8" t="str">
        <f t="shared" si="35"/>
        <v>c</v>
      </c>
      <c r="O833" s="8" t="s">
        <v>3</v>
      </c>
    </row>
    <row r="834" spans="1:15" ht="90">
      <c r="A834" s="19"/>
      <c r="B834" s="20"/>
      <c r="C834" s="66" t="s">
        <v>212</v>
      </c>
      <c r="D834" s="24"/>
      <c r="E834" s="26" t="s">
        <v>213</v>
      </c>
      <c r="F834" s="51"/>
      <c r="G834" s="51"/>
      <c r="H834" s="52"/>
      <c r="M834" s="8" t="str">
        <f t="shared" si="35"/>
        <v>c</v>
      </c>
      <c r="O834" s="8" t="s">
        <v>75</v>
      </c>
    </row>
    <row r="835" spans="1:15">
      <c r="A835" s="19" t="str">
        <f>IF(COUNTA(E835)=0,"",LOOKUP(A833,{"A","B","C","D","E","F","G","H","J","K","L","M","N","P","Q","R","S","T","U","V","W","X","Y";"B","C","D","E","F","G","H","J","K","L","M","N","P","Q","R","S","T","U","V","W","X","Y","Z"}))</f>
        <v/>
      </c>
      <c r="B835" s="20"/>
      <c r="C835" s="64"/>
      <c r="D835" s="24"/>
      <c r="E835" s="26"/>
      <c r="F835" s="51"/>
      <c r="G835" s="51"/>
      <c r="H835" s="52"/>
      <c r="M835" s="8" t="str">
        <f t="shared" si="35"/>
        <v>c</v>
      </c>
      <c r="O835" s="8" t="s">
        <v>3</v>
      </c>
    </row>
    <row r="836" spans="1:15">
      <c r="A836" s="19" t="str">
        <f>IF(COUNTA(E836)=0,"",LOOKUP(A834,{"A","B","C","D","E","F","G","H","J","K","L","M","N","P","Q","R","S","T","U","V","W","X","Y";"B","C","D","E","F","G","H","J","K","L","M","N","P","Q","R","S","T","U","V","W","X","Y","Z"}))</f>
        <v/>
      </c>
      <c r="B836" s="20"/>
      <c r="C836" s="97"/>
      <c r="D836" s="24"/>
      <c r="E836" s="26"/>
      <c r="F836" s="51"/>
      <c r="G836" s="51"/>
      <c r="H836" s="52"/>
      <c r="M836" s="8" t="str">
        <f t="shared" si="35"/>
        <v>c</v>
      </c>
      <c r="O836" s="8" t="s">
        <v>3</v>
      </c>
    </row>
    <row r="837" spans="1:15">
      <c r="A837" s="19" t="str">
        <f>IF(COUNTA(E837)=0,"",LOOKUP(A835,{"A","B","C","D","E","F","G","H","J","K","L","M","N","P","Q","R","S","T","U","V","W","X","Y";"B","C","D","E","F","G","H","J","K","L","M","N","P","Q","R","S","T","U","V","W","X","Y","Z"}))</f>
        <v/>
      </c>
      <c r="B837" s="20"/>
      <c r="C837" s="66"/>
      <c r="D837" s="24"/>
      <c r="E837" s="26"/>
      <c r="F837" s="51"/>
      <c r="G837" s="51"/>
      <c r="H837" s="52"/>
      <c r="M837" s="8" t="str">
        <f t="shared" si="35"/>
        <v>c</v>
      </c>
      <c r="O837" s="8" t="s">
        <v>3</v>
      </c>
    </row>
    <row r="838" spans="1:15">
      <c r="A838" s="19" t="str">
        <f>IF(COUNTA(E838)=0,"",LOOKUP(A836,{"A","B","C","D","E","F","G","H","J","K","L","M","N","P","Q","R","S","T","U","V","W","X","Y";"B","C","D","E","F","G","H","J","K","L","M","N","P","Q","R","S","T","U","V","W","X","Y","Z"}))</f>
        <v/>
      </c>
      <c r="B838" s="20"/>
      <c r="C838" s="55"/>
      <c r="D838" s="24"/>
      <c r="E838" s="26"/>
      <c r="F838" s="51"/>
      <c r="G838" s="51"/>
      <c r="H838" s="52"/>
      <c r="M838" s="8" t="str">
        <f t="shared" si="35"/>
        <v>c</v>
      </c>
      <c r="O838" s="8" t="s">
        <v>3</v>
      </c>
    </row>
    <row r="839" spans="1:15">
      <c r="A839" s="19" t="str">
        <f>IF(COUNTA(E839)=0,"",LOOKUP(A837,{"A","B","C","D","E","F","G","H","J","K","L","M","N","P","Q","R","S","T","U","V","W","X","Y";"B","C","D","E","F","G","H","J","K","L","M","N","P","Q","R","S","T","U","V","W","X","Y","Z"}))</f>
        <v/>
      </c>
      <c r="B839" s="20"/>
      <c r="C839" s="64"/>
      <c r="D839" s="24"/>
      <c r="E839" s="26"/>
      <c r="F839" s="51"/>
      <c r="G839" s="51"/>
      <c r="H839" s="52"/>
      <c r="M839" s="8" t="str">
        <f t="shared" si="35"/>
        <v>c</v>
      </c>
      <c r="O839" s="8" t="s">
        <v>3</v>
      </c>
    </row>
    <row r="840" spans="1:15">
      <c r="A840" s="19" t="str">
        <f>IF(COUNTA(E840)=0,"",LOOKUP(A838,{"A","B","C","D","E","F","G","H","J","K","L","M","N","P","Q","R","S","T","U","V","W","X","Y";"B","C","D","E","F","G","H","J","K","L","M","N","P","Q","R","S","T","U","V","W","X","Y","Z"}))</f>
        <v/>
      </c>
      <c r="B840" s="20"/>
      <c r="C840" s="66"/>
      <c r="D840" s="24"/>
      <c r="E840" s="26"/>
      <c r="F840" s="51"/>
      <c r="G840" s="51"/>
      <c r="H840" s="52"/>
      <c r="M840" s="8" t="str">
        <f t="shared" si="35"/>
        <v>c</v>
      </c>
      <c r="O840" s="8" t="s">
        <v>3</v>
      </c>
    </row>
    <row r="841" spans="1:15">
      <c r="A841" s="19" t="str">
        <f>IF(COUNTA(E841)=0,"",LOOKUP(A839,{"A","B","C","D","E","F","G","H","J","K","L","M","N","P","Q","R","S","T","U","V","W","X","Y";"B","C","D","E","F","G","H","J","K","L","M","N","P","Q","R","S","T","U","V","W","X","Y","Z"}))</f>
        <v/>
      </c>
      <c r="B841" s="20"/>
      <c r="C841" s="66"/>
      <c r="D841" s="24"/>
      <c r="E841" s="26"/>
      <c r="F841" s="51"/>
      <c r="G841" s="51"/>
      <c r="H841" s="52"/>
      <c r="M841" s="8" t="str">
        <f t="shared" si="35"/>
        <v>c</v>
      </c>
      <c r="O841" s="8" t="s">
        <v>3</v>
      </c>
    </row>
    <row r="842" spans="1:15">
      <c r="A842" s="19" t="str">
        <f>IF(COUNTA(E842)=0,"",LOOKUP(A840,{"A","B","C","D","E","F","G","H","J","K","L","M","N","P","Q","R","S","T","U","V","W","X","Y";"B","C","D","E","F","G","H","J","K","L","M","N","P","Q","R","S","T","U","V","W","X","Y","Z"}))</f>
        <v/>
      </c>
      <c r="B842" s="20"/>
      <c r="C842" s="55"/>
      <c r="D842" s="24"/>
      <c r="E842" s="26"/>
      <c r="F842" s="51"/>
      <c r="G842" s="51"/>
      <c r="H842" s="52"/>
      <c r="M842" s="8" t="str">
        <f t="shared" si="35"/>
        <v>c</v>
      </c>
      <c r="O842" s="8" t="s">
        <v>3</v>
      </c>
    </row>
    <row r="843" spans="1:15">
      <c r="A843" s="19" t="str">
        <f>IF(COUNTA(E843)=0,"",LOOKUP(A841,{"A","B","C","D","E","F","G","H","J","K","L","M","N","P","Q","R","S","T","U","V","W","X","Y";"B","C","D","E","F","G","H","J","K","L","M","N","P","Q","R","S","T","U","V","W","X","Y","Z"}))</f>
        <v/>
      </c>
      <c r="B843" s="20"/>
      <c r="C843" s="66"/>
      <c r="D843" s="24"/>
      <c r="E843" s="26"/>
      <c r="F843" s="51"/>
      <c r="G843" s="51"/>
      <c r="H843" s="52"/>
      <c r="M843" s="8" t="str">
        <f t="shared" si="35"/>
        <v>c</v>
      </c>
      <c r="O843" s="8" t="s">
        <v>3</v>
      </c>
    </row>
    <row r="844" spans="1:15">
      <c r="A844" s="19" t="str">
        <f>IF(COUNTA(E844)=0,"",LOOKUP(A842,{"A","B","C","D","E","F","G","H","J","K","L","M","N","P","Q","R","S","T","U","V","W","X","Y";"B","C","D","E","F","G","H","J","K","L","M","N","P","Q","R","S","T","U","V","W","X","Y","Z"}))</f>
        <v/>
      </c>
      <c r="B844" s="20"/>
      <c r="C844" s="66"/>
      <c r="D844" s="24"/>
      <c r="E844" s="26"/>
      <c r="F844" s="51"/>
      <c r="G844" s="51"/>
      <c r="H844" s="52"/>
      <c r="M844" s="8" t="str">
        <f t="shared" si="35"/>
        <v>c</v>
      </c>
      <c r="O844" s="8" t="s">
        <v>3</v>
      </c>
    </row>
    <row r="845" spans="1:15">
      <c r="A845" s="19" t="str">
        <f>IF(COUNTA(E845)=0,"",LOOKUP(A843,{"A","B","C","D","E","F","G","H","J","K","L","M","N","P","Q","R","S","T","U","V","W","X","Y";"B","C","D","E","F","G","H","J","K","L","M","N","P","Q","R","S","T","U","V","W","X","Y","Z"}))</f>
        <v/>
      </c>
      <c r="B845" s="20"/>
      <c r="C845" s="66"/>
      <c r="D845" s="24"/>
      <c r="E845" s="26"/>
      <c r="F845" s="51"/>
      <c r="G845" s="51"/>
      <c r="H845" s="52"/>
      <c r="M845" s="8" t="str">
        <f t="shared" si="35"/>
        <v>c</v>
      </c>
      <c r="O845" s="8" t="s">
        <v>3</v>
      </c>
    </row>
    <row r="846" spans="1:15">
      <c r="A846" s="19" t="str">
        <f>IF(COUNTA(E846)=0,"",LOOKUP(A844,{"A","B","C","D","E","F","G","H","J","K","L","M","N","P","Q","R","S","T","U","V","W","X","Y";"B","C","D","E","F","G","H","J","K","L","M","N","P","Q","R","S","T","U","V","W","X","Y","Z"}))</f>
        <v/>
      </c>
      <c r="B846" s="20"/>
      <c r="C846" s="55"/>
      <c r="D846" s="24"/>
      <c r="E846" s="26"/>
      <c r="F846" s="51"/>
      <c r="G846" s="51"/>
      <c r="H846" s="52"/>
      <c r="M846" s="8" t="str">
        <f t="shared" si="35"/>
        <v>c</v>
      </c>
      <c r="O846" s="8" t="s">
        <v>3</v>
      </c>
    </row>
    <row r="847" spans="1:15">
      <c r="A847" s="19" t="str">
        <f>IF(COUNTA(E847)=0,"",LOOKUP(A845,{"A","B","C","D","E","F","G","H","J","K","L","M","N","P","Q","R","S","T","U","V","W","X","Y";"B","C","D","E","F","G","H","J","K","L","M","N","P","Q","R","S","T","U","V","W","X","Y","Z"}))</f>
        <v/>
      </c>
      <c r="B847" s="20"/>
      <c r="C847" s="66"/>
      <c r="D847" s="24"/>
      <c r="E847" s="26"/>
      <c r="F847" s="51"/>
      <c r="G847" s="51"/>
      <c r="H847" s="52"/>
      <c r="M847" s="8" t="str">
        <f t="shared" si="35"/>
        <v>c</v>
      </c>
      <c r="O847" s="8" t="s">
        <v>3</v>
      </c>
    </row>
    <row r="848" spans="1:15">
      <c r="A848" s="19" t="str">
        <f>IF(COUNTA(E848)=0,"",LOOKUP(A846,{"A","B","C","D","E","F","G","H","J","K","L","M","N","P","Q","R","S","T","U","V","W","X","Y";"B","C","D","E","F","G","H","J","K","L","M","N","P","Q","R","S","T","U","V","W","X","Y","Z"}))</f>
        <v/>
      </c>
      <c r="B848" s="20"/>
      <c r="C848" s="66"/>
      <c r="D848" s="24"/>
      <c r="E848" s="26"/>
      <c r="F848" s="51"/>
      <c r="G848" s="51"/>
      <c r="H848" s="52"/>
      <c r="M848" s="8" t="str">
        <f t="shared" si="35"/>
        <v>c</v>
      </c>
      <c r="O848" s="8" t="s">
        <v>3</v>
      </c>
    </row>
    <row r="849" spans="1:15">
      <c r="A849" s="19" t="str">
        <f>IF(COUNTA(E849)=0,"",LOOKUP(A847,{"A","B","C","D","E","F","G","H","J","K","L","M","N","P","Q","R","S","T","U","V","W","X","Y";"B","C","D","E","F","G","H","J","K","L","M","N","P","Q","R","S","T","U","V","W","X","Y","Z"}))</f>
        <v/>
      </c>
      <c r="B849" s="20"/>
      <c r="C849" s="64"/>
      <c r="D849" s="24"/>
      <c r="E849" s="26"/>
      <c r="F849" s="51"/>
      <c r="G849" s="51"/>
      <c r="H849" s="52"/>
      <c r="M849" s="8" t="str">
        <f t="shared" si="35"/>
        <v>c</v>
      </c>
      <c r="O849" s="8" t="s">
        <v>3</v>
      </c>
    </row>
    <row r="850" spans="1:15">
      <c r="A850" s="19" t="str">
        <f>IF(COUNTA(E850)=0,"",LOOKUP(A848,{"A","B","C","D","E","F","G","H","J","K","L","M","N","P","Q","R","S","T","U","V","W","X","Y";"B","C","D","E","F","G","H","J","K","L","M","N","P","Q","R","S","T","U","V","W","X","Y","Z"}))</f>
        <v/>
      </c>
      <c r="B850" s="20"/>
      <c r="C850" s="66"/>
      <c r="D850" s="24"/>
      <c r="E850" s="26"/>
      <c r="F850" s="51"/>
      <c r="G850" s="51"/>
      <c r="H850" s="52"/>
      <c r="M850" s="8" t="str">
        <f t="shared" si="35"/>
        <v>c</v>
      </c>
      <c r="O850" s="8" t="s">
        <v>3</v>
      </c>
    </row>
    <row r="851" spans="1:15">
      <c r="A851" s="19" t="str">
        <f>IF(COUNTA(E851)=0,"",LOOKUP(A849,{"A","B","C","D","E","F","G","H","J","K","L","M","N","P","Q","R","S","T","U","V","W","X","Y";"B","C","D","E","F","G","H","J","K","L","M","N","P","Q","R","S","T","U","V","W","X","Y","Z"}))</f>
        <v/>
      </c>
      <c r="B851" s="20"/>
      <c r="C851" s="64"/>
      <c r="D851" s="24"/>
      <c r="E851" s="26"/>
      <c r="F851" s="51"/>
      <c r="G851" s="51"/>
      <c r="H851" s="52"/>
      <c r="M851" s="8" t="str">
        <f t="shared" si="35"/>
        <v>c</v>
      </c>
      <c r="O851" s="8" t="s">
        <v>3</v>
      </c>
    </row>
    <row r="852" spans="1:15">
      <c r="A852" s="19" t="str">
        <f>IF(COUNTA(E852)=0,"",LOOKUP(A850,{"A","B","C","D","E","F","G","H","J","K","L","M","N","P","Q","R","S","T","U","V","W","X","Y";"B","C","D","E","F","G","H","J","K","L","M","N","P","Q","R","S","T","U","V","W","X","Y","Z"}))</f>
        <v/>
      </c>
      <c r="B852" s="20"/>
      <c r="C852" s="66"/>
      <c r="D852" s="24"/>
      <c r="E852" s="26"/>
      <c r="F852" s="51"/>
      <c r="G852" s="51"/>
      <c r="H852" s="52"/>
      <c r="M852" s="8" t="str">
        <f t="shared" si="35"/>
        <v>c</v>
      </c>
      <c r="O852" s="8" t="s">
        <v>3</v>
      </c>
    </row>
    <row r="853" spans="1:15">
      <c r="A853" s="19" t="str">
        <f>IF(COUNTA(E853)=0,"",LOOKUP(A851,{"A","B","C","D","E","F","G","H","J","K","L","M","N","P","Q","R","S","T","U","V","W","X","Y";"B","C","D","E","F","G","H","J","K","L","M","N","P","Q","R","S","T","U","V","W","X","Y","Z"}))</f>
        <v/>
      </c>
      <c r="B853" s="20"/>
      <c r="C853" s="64"/>
      <c r="D853" s="24"/>
      <c r="E853" s="26"/>
      <c r="F853" s="51"/>
      <c r="G853" s="51"/>
      <c r="H853" s="52"/>
      <c r="M853" s="8" t="str">
        <f t="shared" si="35"/>
        <v>c</v>
      </c>
      <c r="O853" s="8" t="s">
        <v>3</v>
      </c>
    </row>
    <row r="854" spans="1:15">
      <c r="A854" s="19" t="str">
        <f>IF(COUNTA(E854)=0,"",LOOKUP(A852,{"A","B","C","D","E","F","G","H","J","K","L","M","N","P","Q","R","S","T","U","V","W","X","Y";"B","C","D","E","F","G","H","J","K","L","M","N","P","Q","R","S","T","U","V","W","X","Y","Z"}))</f>
        <v/>
      </c>
      <c r="B854" s="20"/>
      <c r="C854" s="66"/>
      <c r="D854" s="24"/>
      <c r="E854" s="26"/>
      <c r="F854" s="51"/>
      <c r="G854" s="51"/>
      <c r="H854" s="52"/>
      <c r="M854" s="8" t="str">
        <f t="shared" si="35"/>
        <v>c</v>
      </c>
      <c r="O854" s="8" t="s">
        <v>3</v>
      </c>
    </row>
    <row r="855" spans="1:15">
      <c r="A855" s="19" t="str">
        <f>IF(COUNTA(E855)=0,"",LOOKUP(A853,{"A","B","C","D","E","F","G","H","J","K","L","M","N","P","Q","R","S","T","U","V","W","X","Y";"B","C","D","E","F","G","H","J","K","L","M","N","P","Q","R","S","T","U","V","W","X","Y","Z"}))</f>
        <v/>
      </c>
      <c r="B855" s="20"/>
      <c r="C855" s="64"/>
      <c r="D855" s="24"/>
      <c r="E855" s="26"/>
      <c r="F855" s="51"/>
      <c r="G855" s="51"/>
      <c r="H855" s="52"/>
      <c r="M855" s="8" t="str">
        <f t="shared" si="35"/>
        <v>c</v>
      </c>
      <c r="O855" s="8" t="s">
        <v>3</v>
      </c>
    </row>
    <row r="856" spans="1:15">
      <c r="A856" s="19" t="str">
        <f>IF(COUNTA(E856)=0,"",LOOKUP(A854,{"A","B","C","D","E","F","G","H","J","K","L","M","N","P","Q","R","S","T","U","V","W","X","Y";"B","C","D","E","F","G","H","J","K","L","M","N","P","Q","R","S","T","U","V","W","X","Y","Z"}))</f>
        <v/>
      </c>
      <c r="B856" s="20"/>
      <c r="C856" s="66"/>
      <c r="D856" s="24"/>
      <c r="E856" s="26"/>
      <c r="F856" s="51"/>
      <c r="G856" s="51"/>
      <c r="H856" s="52"/>
      <c r="M856" s="8" t="str">
        <f t="shared" si="35"/>
        <v>c</v>
      </c>
      <c r="O856" s="8" t="s">
        <v>3</v>
      </c>
    </row>
    <row r="857" spans="1:15">
      <c r="A857" s="19" t="str">
        <f>IF(COUNTA(E857)=0,"",LOOKUP(A855,{"A","B","C","D","E","F","G","H","J","K","L","M","N","P","Q","R","S","T","U","V","W","X","Y";"B","C","D","E","F","G","H","J","K","L","M","N","P","Q","R","S","T","U","V","W","X","Y","Z"}))</f>
        <v/>
      </c>
      <c r="B857" s="20"/>
      <c r="C857" s="66"/>
      <c r="D857" s="24"/>
      <c r="E857" s="26"/>
      <c r="F857" s="51"/>
      <c r="G857" s="51"/>
      <c r="H857" s="52"/>
      <c r="M857" s="8" t="str">
        <f t="shared" si="35"/>
        <v>c</v>
      </c>
      <c r="O857" s="8" t="s">
        <v>3</v>
      </c>
    </row>
    <row r="858" spans="1:15">
      <c r="A858" s="19" t="str">
        <f>IF(COUNTA(E858)=0,"",LOOKUP(A856,{"A","B","C","D","E","F","G","H","J","K","L","M","N","P","Q","R","S","T","U","V","W","X","Y";"B","C","D","E","F","G","H","J","K","L","M","N","P","Q","R","S","T","U","V","W","X","Y","Z"}))</f>
        <v/>
      </c>
      <c r="B858" s="20"/>
      <c r="C858" s="66"/>
      <c r="D858" s="24"/>
      <c r="E858" s="26"/>
      <c r="F858" s="51"/>
      <c r="G858" s="51"/>
      <c r="H858" s="52"/>
      <c r="M858" s="8" t="str">
        <f t="shared" si="35"/>
        <v>c</v>
      </c>
      <c r="O858" s="8" t="s">
        <v>3</v>
      </c>
    </row>
    <row r="859" spans="1:15">
      <c r="A859" s="19" t="str">
        <f>IF(COUNTA(E859)=0,"",LOOKUP(A857,{"A","B","C","D","E","F","G","H","J","K","L","M","N","P","Q","R","S","T","U","V","W","X","Y";"B","C","D","E","F","G","H","J","K","L","M","N","P","Q","R","S","T","U","V","W","X","Y","Z"}))</f>
        <v/>
      </c>
      <c r="B859" s="20"/>
      <c r="C859" s="66"/>
      <c r="D859" s="24"/>
      <c r="E859" s="26"/>
      <c r="F859" s="51"/>
      <c r="G859" s="51"/>
      <c r="H859" s="52"/>
      <c r="M859" s="8" t="str">
        <f t="shared" ref="M859:M922" si="36">IF(E859="item","A",IF(COUNTA(A859,D859,E859)=0,"",IF(COUNTA(A859,D859,E859)=3,"A",IF(COUNTA(A859,D859,E859)=2,"B","c"))))</f>
        <v>c</v>
      </c>
      <c r="O859" s="8" t="s">
        <v>3</v>
      </c>
    </row>
    <row r="860" spans="1:15">
      <c r="A860" s="19" t="str">
        <f>IF(COUNTA(E860)=0,"",LOOKUP(A858,{"A","B","C","D","E","F","G","H","J","K","L","M","N","P","Q","R","S","T","U","V","W","X","Y";"B","C","D","E","F","G","H","J","K","L","M","N","P","Q","R","S","T","U","V","W","X","Y","Z"}))</f>
        <v/>
      </c>
      <c r="B860" s="20"/>
      <c r="C860" s="66"/>
      <c r="D860" s="24"/>
      <c r="E860" s="26"/>
      <c r="F860" s="51"/>
      <c r="G860" s="51"/>
      <c r="H860" s="52"/>
      <c r="M860" s="8" t="str">
        <f t="shared" si="36"/>
        <v>c</v>
      </c>
      <c r="O860" s="8" t="s">
        <v>3</v>
      </c>
    </row>
    <row r="861" spans="1:15">
      <c r="A861" s="19" t="str">
        <f>IF(COUNTA(E861)=0,"",LOOKUP(A859,{"A","B","C","D","E","F","G","H","J","K","L","M","N","P","Q","R","S","T","U","V","W","X","Y";"B","C","D","E","F","G","H","J","K","L","M","N","P","Q","R","S","T","U","V","W","X","Y","Z"}))</f>
        <v/>
      </c>
      <c r="B861" s="20"/>
      <c r="C861" s="66"/>
      <c r="D861" s="24"/>
      <c r="E861" s="26"/>
      <c r="F861" s="51"/>
      <c r="G861" s="51"/>
      <c r="H861" s="52"/>
      <c r="M861" s="8" t="str">
        <f t="shared" si="36"/>
        <v>c</v>
      </c>
      <c r="O861" s="8" t="s">
        <v>3</v>
      </c>
    </row>
    <row r="862" spans="1:15">
      <c r="A862" s="19" t="str">
        <f>IF(COUNTA(E862)=0,"",LOOKUP(A860,{"A","B","C","D","E","F","G","H","J","K","L","M","N","P","Q","R","S","T","U","V","W","X","Y";"B","C","D","E","F","G","H","J","K","L","M","N","P","Q","R","S","T","U","V","W","X","Y","Z"}))</f>
        <v/>
      </c>
      <c r="B862" s="20"/>
      <c r="C862" s="66"/>
      <c r="D862" s="24"/>
      <c r="E862" s="26"/>
      <c r="F862" s="51"/>
      <c r="G862" s="51"/>
      <c r="H862" s="52"/>
      <c r="M862" s="8" t="str">
        <f t="shared" si="36"/>
        <v>c</v>
      </c>
      <c r="O862" s="8" t="s">
        <v>3</v>
      </c>
    </row>
    <row r="863" spans="1:15">
      <c r="A863" s="19" t="str">
        <f>IF(COUNTA(E863)=0,"",LOOKUP(A861,{"A","B","C","D","E","F","G","H","J","K","L","M","N","P","Q","R","S","T","U","V","W","X","Y";"B","C","D","E","F","G","H","J","K","L","M","N","P","Q","R","S","T","U","V","W","X","Y","Z"}))</f>
        <v/>
      </c>
      <c r="B863" s="20"/>
      <c r="C863" s="66"/>
      <c r="D863" s="24"/>
      <c r="E863" s="26"/>
      <c r="F863" s="51"/>
      <c r="G863" s="51"/>
      <c r="H863" s="52"/>
      <c r="M863" s="8" t="str">
        <f t="shared" si="36"/>
        <v>c</v>
      </c>
      <c r="O863" s="8" t="s">
        <v>3</v>
      </c>
    </row>
    <row r="864" spans="1:15">
      <c r="A864" s="19" t="str">
        <f>IF(COUNTA(E864)=0,"",LOOKUP(A862,{"A","B","C","D","E","F","G","H","J","K","L","M","N","P","Q","R","S","T","U","V","W","X","Y";"B","C","D","E","F","G","H","J","K","L","M","N","P","Q","R","S","T","U","V","W","X","Y","Z"}))</f>
        <v/>
      </c>
      <c r="B864" s="20"/>
      <c r="C864" s="66"/>
      <c r="D864" s="24"/>
      <c r="E864" s="26"/>
      <c r="F864" s="51"/>
      <c r="G864" s="51"/>
      <c r="H864" s="52"/>
      <c r="M864" s="8" t="str">
        <f t="shared" si="36"/>
        <v>c</v>
      </c>
      <c r="O864" s="8" t="s">
        <v>3</v>
      </c>
    </row>
    <row r="865" spans="1:15">
      <c r="A865" s="19" t="str">
        <f>IF(COUNTA(E865)=0,"",LOOKUP(A863,{"A","B","C","D","E","F","G","H","J","K","L","M","N","P","Q","R","S","T","U","V","W","X","Y";"B","C","D","E","F","G","H","J","K","L","M","N","P","Q","R","S","T","U","V","W","X","Y","Z"}))</f>
        <v/>
      </c>
      <c r="B865" s="20"/>
      <c r="C865" s="66"/>
      <c r="D865" s="24"/>
      <c r="E865" s="26"/>
      <c r="F865" s="51"/>
      <c r="G865" s="51"/>
      <c r="H865" s="52"/>
      <c r="M865" s="8" t="str">
        <f t="shared" si="36"/>
        <v>c</v>
      </c>
      <c r="O865" s="8" t="s">
        <v>3</v>
      </c>
    </row>
    <row r="866" spans="1:15">
      <c r="A866" s="19" t="str">
        <f>IF(COUNTA(E866)=0,"",LOOKUP(A864,{"A","B","C","D","E","F","G","H","J","K","L","M","N","P","Q","R","S","T","U","V","W","X","Y";"B","C","D","E","F","G","H","J","K","L","M","N","P","Q","R","S","T","U","V","W","X","Y","Z"}))</f>
        <v/>
      </c>
      <c r="B866" s="20"/>
      <c r="C866" s="66"/>
      <c r="D866" s="24"/>
      <c r="E866" s="26"/>
      <c r="F866" s="51"/>
      <c r="G866" s="51"/>
      <c r="H866" s="52"/>
      <c r="M866" s="8" t="str">
        <f t="shared" si="36"/>
        <v>c</v>
      </c>
      <c r="O866" s="8" t="s">
        <v>3</v>
      </c>
    </row>
    <row r="867" spans="1:15">
      <c r="A867" s="19" t="str">
        <f>IF(COUNTA(E867)=0,"",LOOKUP(A865,{"A","B","C","D","E","F","G","H","J","K","L","M","N","P","Q","R","S","T","U","V","W","X","Y";"B","C","D","E","F","G","H","J","K","L","M","N","P","Q","R","S","T","U","V","W","X","Y","Z"}))</f>
        <v/>
      </c>
      <c r="B867" s="20"/>
      <c r="C867" s="66"/>
      <c r="D867" s="24"/>
      <c r="E867" s="26"/>
      <c r="F867" s="51"/>
      <c r="G867" s="51"/>
      <c r="H867" s="52"/>
      <c r="M867" s="8" t="str">
        <f t="shared" si="36"/>
        <v>c</v>
      </c>
      <c r="O867" s="8" t="s">
        <v>3</v>
      </c>
    </row>
    <row r="868" spans="1:15" s="48" customFormat="1">
      <c r="A868" s="19" t="str">
        <f>IF(COUNTA(E868)=0,"",LOOKUP(A866,{"A","B","C","D","E","F","G","H","J","K","L","M","N","P","Q","R","S","T","U","V","W","X","Y";"B","C","D","E","F","G","H","J","K","L","M","N","P","Q","R","S","T","U","V","W","X","Y","Z"}))</f>
        <v/>
      </c>
      <c r="B868" s="94"/>
      <c r="C868" s="98"/>
      <c r="D868" s="24"/>
      <c r="E868" s="26"/>
      <c r="F868" s="51"/>
      <c r="G868" s="51"/>
      <c r="H868" s="52"/>
      <c r="M868" s="8" t="str">
        <f t="shared" si="36"/>
        <v>c</v>
      </c>
      <c r="O868" s="48" t="s">
        <v>3</v>
      </c>
    </row>
    <row r="869" spans="1:15" s="102" customFormat="1">
      <c r="A869" s="99" t="str">
        <f>IF(COUNTA(E869)=0,"",LOOKUP(A867,{"A","B","C","D","E","F","G","H","J","K","L","M","N","P","Q","R","S","T","U","V","W","X","Y";"B","C","D","E","F","G","H","J","K","L","M","N","P","Q","R","S","T","U","V","W","X","Y","Z"}))</f>
        <v/>
      </c>
      <c r="B869" s="100"/>
      <c r="C869" s="226" t="s">
        <v>28</v>
      </c>
      <c r="D869" s="90"/>
      <c r="E869" s="88"/>
      <c r="F869" s="244" t="s">
        <v>29</v>
      </c>
      <c r="G869" s="246"/>
      <c r="H869" s="101"/>
      <c r="M869" s="8" t="str">
        <f t="shared" si="36"/>
        <v>c</v>
      </c>
      <c r="O869" s="102" t="s">
        <v>3</v>
      </c>
    </row>
    <row r="870" spans="1:15" s="102" customFormat="1">
      <c r="A870" s="103" t="str">
        <f>IF(COUNTA(E870)=0,"",LOOKUP(A868,{"A","B","C","D","E","F","G","H","J","K","L","M","N","P","Q","R","S","T","U","V","W","X","Y";"B","C","D","E","F","G","H","J","K","L","M","N","P","Q","R","S","T","U","V","W","X","Y","Z"}))</f>
        <v/>
      </c>
      <c r="B870" s="104"/>
      <c r="C870" s="227"/>
      <c r="D870" s="54"/>
      <c r="E870" s="92"/>
      <c r="F870" s="245"/>
      <c r="G870" s="247"/>
      <c r="H870" s="101"/>
      <c r="M870" s="8" t="str">
        <f t="shared" si="36"/>
        <v>c</v>
      </c>
      <c r="O870" s="102" t="s">
        <v>3</v>
      </c>
    </row>
    <row r="871" spans="1:15">
      <c r="A871" s="155" t="str">
        <f>IF(COUNTA(E871)=0,"",LOOKUP(A869,{"A","B","C","D","E","F","G","H","J","K","L","M","N","P","Q","R","S","T","U","V","W","X","Y";"B","C","D","E","F","G","H","J","K","L","M","N","P","Q","R","S","T","U","V","W","X","Y","Z"}))</f>
        <v/>
      </c>
      <c r="B871" s="156"/>
      <c r="C871" s="157"/>
      <c r="D871" s="90"/>
      <c r="E871" s="90"/>
      <c r="F871" s="158"/>
      <c r="G871" s="159"/>
      <c r="H871" s="24"/>
      <c r="M871" s="8" t="str">
        <f t="shared" si="36"/>
        <v>c</v>
      </c>
      <c r="O871" s="8" t="s">
        <v>3</v>
      </c>
    </row>
    <row r="872" spans="1:15" s="11" customFormat="1" ht="30">
      <c r="A872" s="160" t="str">
        <f>IF(COUNTA(E872)=0,"",LOOKUP(A870,{"A","B","C","D","E","F","G","H","J","K","L","M","N","P","Q","R","S","T","U","V","W","X","Y";"B","C","D","E","F","G","H","J","K","L","M","N","P","Q","R","S","T","U","V","W","X","Y","Z"}))</f>
        <v/>
      </c>
      <c r="B872" s="160"/>
      <c r="C872" s="161" t="s">
        <v>11</v>
      </c>
      <c r="D872" s="162"/>
      <c r="E872" s="163"/>
      <c r="F872" s="164"/>
      <c r="G872" s="165"/>
      <c r="H872" s="166"/>
      <c r="M872" s="8" t="str">
        <f t="shared" si="36"/>
        <v>c</v>
      </c>
      <c r="O872" s="11" t="s">
        <v>3</v>
      </c>
    </row>
    <row r="873" spans="1:15" s="11" customFormat="1">
      <c r="A873" s="160" t="str">
        <f>IF(COUNTA(E873)=0,"",LOOKUP(A871,{"A","B","C","D","E","F","G","H","J","K","L","M","N","P","Q","R","S","T","U","V","W","X","Y";"B","C","D","E","F","G","H","J","K","L","M","N","P","Q","R","S","T","U","V","W","X","Y","Z"}))</f>
        <v/>
      </c>
      <c r="B873" s="160"/>
      <c r="C873" s="167"/>
      <c r="D873" s="168"/>
      <c r="E873" s="162"/>
      <c r="F873" s="164"/>
      <c r="G873" s="165"/>
      <c r="H873" s="166"/>
      <c r="M873" s="8" t="str">
        <f t="shared" si="36"/>
        <v>c</v>
      </c>
      <c r="O873" s="11" t="s">
        <v>3</v>
      </c>
    </row>
    <row r="874" spans="1:15" s="11" customFormat="1">
      <c r="A874" s="160" t="str">
        <f>IF(COUNTA(E874)=0,"",LOOKUP(A872,{"A","B","C","D","E","F","G","H","J","K","L","M","N","P","Q","R","S","T","U","V","W","X","Y";"B","C","D","E","F","G","H","J","K","L","M","N","P","Q","R","S","T","U","V","W","X","Y","Z"}))</f>
        <v/>
      </c>
      <c r="B874" s="160"/>
      <c r="C874" s="169" t="s">
        <v>214</v>
      </c>
      <c r="D874" s="168"/>
      <c r="E874" s="162"/>
      <c r="F874" s="164"/>
      <c r="G874" s="165"/>
      <c r="H874" s="166"/>
      <c r="M874" s="8" t="str">
        <f t="shared" si="36"/>
        <v>c</v>
      </c>
      <c r="O874" s="11" t="s">
        <v>3</v>
      </c>
    </row>
    <row r="875" spans="1:15" s="11" customFormat="1">
      <c r="A875" s="160" t="str">
        <f>IF(COUNTA(E875)=0,"",LOOKUP(A873,{"A","B","C","D","E","F","G","H","J","K","L","M","N","P","Q","R","S","T","U","V","W","X","Y";"B","C","D","E","F","G","H","J","K","L","M","N","P","Q","R","S","T","U","V","W","X","Y","Z"}))</f>
        <v/>
      </c>
      <c r="B875" s="160"/>
      <c r="C875" s="170"/>
      <c r="D875" s="162"/>
      <c r="E875" s="163"/>
      <c r="F875" s="164"/>
      <c r="G875" s="165"/>
      <c r="H875" s="166"/>
      <c r="M875" s="8" t="str">
        <f t="shared" si="36"/>
        <v>c</v>
      </c>
      <c r="O875" s="11" t="s">
        <v>3</v>
      </c>
    </row>
    <row r="876" spans="1:15">
      <c r="A876" s="160" t="str">
        <f>IF(COUNTA(E876)=0,"",LOOKUP(A874,{"A","B","C","D","E","F","G","H","J","K","L","M","N","P","Q","R","S","T","U","V","W","X","Y";"B","C","D","E","F","G","H","J","K","L","M","N","P","Q","R","S","T","U","V","W","X","Y","Z"}))</f>
        <v/>
      </c>
      <c r="B876" s="160"/>
      <c r="C876" s="171" t="s">
        <v>12</v>
      </c>
      <c r="D876" s="172" t="s">
        <v>69</v>
      </c>
      <c r="E876" s="162"/>
      <c r="F876" s="164"/>
      <c r="G876" s="173"/>
      <c r="H876" s="166"/>
      <c r="M876" s="8" t="str">
        <f>IF(E876="item","A",IF(COUNTA(A876,D876,E876)=0,"",IF(COUNTA(A876,D876,E876)=3,"A",IF(COUNTA(A876,D876,E876)=2,"B","c"))))</f>
        <v>B</v>
      </c>
      <c r="O876" s="8" t="s">
        <v>1</v>
      </c>
    </row>
    <row r="877" spans="1:15">
      <c r="A877" s="160" t="str">
        <f>IF(COUNTA(E877)=0,"",LOOKUP(A875,{"A","B","C","D","E","F","G","H","J","K","L","M","N","P","Q","R","S","T","U","V","W","X","Y";"B","C","D","E","F","G","H","J","K","L","M","N","P","Q","R","S","T","U","V","W","X","Y","Z"}))</f>
        <v/>
      </c>
      <c r="B877" s="160"/>
      <c r="C877" s="167"/>
      <c r="D877" s="168"/>
      <c r="E877" s="162"/>
      <c r="F877" s="164"/>
      <c r="G877" s="165"/>
      <c r="H877" s="166"/>
      <c r="M877" s="8" t="str">
        <f>IF(E877="item","A",IF(COUNTA(A877,D877,E877)=0,"",IF(COUNTA(A877,D877,E877)=3,"A",IF(COUNTA(A877,D877,E877)=2,"B","c"))))</f>
        <v>c</v>
      </c>
      <c r="O877" s="8" t="s">
        <v>3</v>
      </c>
    </row>
    <row r="878" spans="1:15" s="11" customFormat="1">
      <c r="A878" s="160" t="str">
        <f>IF(COUNTA(E878)=0,"",LOOKUP(A876,{"A","B","C","D","E","F","G","H","J","K","L","M","N","P","Q","R","S","T","U","V","W","X","Y";"B","C","D","E","F","G","H","J","K","L","M","N","P","Q","R","S","T","U","V","W","X","Y","Z"}))</f>
        <v/>
      </c>
      <c r="B878" s="160"/>
      <c r="C878" s="168" t="s">
        <v>215</v>
      </c>
      <c r="D878" s="172" t="s">
        <v>186</v>
      </c>
      <c r="E878" s="163"/>
      <c r="F878" s="164"/>
      <c r="G878" s="173"/>
      <c r="H878" s="166"/>
      <c r="M878" s="8" t="str">
        <f t="shared" si="36"/>
        <v>B</v>
      </c>
      <c r="O878" s="11" t="s">
        <v>1</v>
      </c>
    </row>
    <row r="879" spans="1:15" s="11" customFormat="1">
      <c r="A879" s="160" t="str">
        <f>IF(COUNTA(E879)=0,"",LOOKUP(A877,{"A","B","C","D","E","F","G","H","J","K","L","M","N","P","Q","R","S","T","U","V","W","X","Y";"B","C","D","E","F","G","H","J","K","L","M","N","P","Q","R","S","T","U","V","W","X","Y","Z"}))</f>
        <v/>
      </c>
      <c r="B879" s="160"/>
      <c r="C879" s="167"/>
      <c r="D879" s="168"/>
      <c r="E879" s="162"/>
      <c r="F879" s="164"/>
      <c r="G879" s="165"/>
      <c r="H879" s="166"/>
      <c r="M879" s="8" t="str">
        <f t="shared" si="36"/>
        <v>c</v>
      </c>
      <c r="O879" s="11" t="s">
        <v>3</v>
      </c>
    </row>
    <row r="880" spans="1:15" s="11" customFormat="1">
      <c r="A880" s="160" t="str">
        <f>IF(COUNTA(E880)=0,"",LOOKUP(A878,{"A","B","C","D","E","F","G","H","J","K","L","M","N","P","Q","R","S","T","U","V","W","X","Y";"B","C","D","E","F","G","H","J","K","L","M","N","P","Q","R","S","T","U","V","W","X","Y","Z"}))</f>
        <v/>
      </c>
      <c r="B880" s="160"/>
      <c r="C880" s="174" t="s">
        <v>71</v>
      </c>
      <c r="D880" s="172" t="s">
        <v>187</v>
      </c>
      <c r="E880" s="162"/>
      <c r="F880" s="164"/>
      <c r="G880" s="173"/>
      <c r="H880" s="166"/>
      <c r="M880" s="8" t="str">
        <f t="shared" si="36"/>
        <v>B</v>
      </c>
      <c r="O880" s="11" t="s">
        <v>1</v>
      </c>
    </row>
    <row r="881" spans="1:15" s="11" customFormat="1">
      <c r="A881" s="160" t="str">
        <f>IF(COUNTA(E881)=0,"",LOOKUP(A879,{"A","B","C","D","E","F","G","H","J","K","L","M","N","P","Q","R","S","T","U","V","W","X","Y";"B","C","D","E","F","G","H","J","K","L","M","N","P","Q","R","S","T","U","V","W","X","Y","Z"}))</f>
        <v/>
      </c>
      <c r="B881" s="160"/>
      <c r="C881" s="167"/>
      <c r="D881" s="168"/>
      <c r="E881" s="162"/>
      <c r="F881" s="164"/>
      <c r="G881" s="165"/>
      <c r="H881" s="166"/>
      <c r="M881" s="8" t="str">
        <f t="shared" si="36"/>
        <v>c</v>
      </c>
      <c r="O881" s="11" t="s">
        <v>3</v>
      </c>
    </row>
    <row r="882" spans="1:15" s="11" customFormat="1">
      <c r="A882" s="160" t="str">
        <f>IF(COUNTA(E882)=0,"",LOOKUP(A880,{"A","B","C","D","E","F","G","H","J","K","L","M","N","P","Q","R","S","T","U","V","W","X","Y";"B","C","D","E","F","G","H","J","K","L","M","N","P","Q","R","S","T","U","V","W","X","Y","Z"}))</f>
        <v/>
      </c>
      <c r="B882" s="160"/>
      <c r="C882" s="174" t="s">
        <v>79</v>
      </c>
      <c r="D882" s="172" t="s">
        <v>196</v>
      </c>
      <c r="E882" s="162"/>
      <c r="F882" s="164"/>
      <c r="G882" s="173"/>
      <c r="H882" s="166"/>
      <c r="M882" s="8" t="str">
        <f t="shared" si="36"/>
        <v>B</v>
      </c>
      <c r="O882" s="11" t="s">
        <v>1</v>
      </c>
    </row>
    <row r="883" spans="1:15" s="11" customFormat="1">
      <c r="A883" s="160" t="str">
        <f>IF(COUNTA(E883)=0,"",LOOKUP(A881,{"A","B","C","D","E","F","G","H","J","K","L","M","N","P","Q","R","S","T","U","V","W","X","Y";"B","C","D","E","F","G","H","J","K","L","M","N","P","Q","R","S","T","U","V","W","X","Y","Z"}))</f>
        <v/>
      </c>
      <c r="B883" s="160"/>
      <c r="C883" s="167"/>
      <c r="D883" s="168"/>
      <c r="E883" s="162"/>
      <c r="F883" s="164"/>
      <c r="G883" s="165"/>
      <c r="H883" s="166"/>
      <c r="M883" s="8" t="str">
        <f t="shared" si="36"/>
        <v>c</v>
      </c>
      <c r="O883" s="11" t="s">
        <v>3</v>
      </c>
    </row>
    <row r="884" spans="1:15" s="11" customFormat="1">
      <c r="A884" s="160" t="str">
        <f>IF(COUNTA(E884)=0,"",LOOKUP(A882,{"A","B","C","D","E","F","G","H","J","K","L","M","N","P","Q","R","S","T","U","V","W","X","Y";"B","C","D","E","F","G","H","J","K","L","M","N","P","Q","R","S","T","U","V","W","X","Y","Z"}))</f>
        <v/>
      </c>
      <c r="B884" s="160"/>
      <c r="C884" s="171" t="s">
        <v>197</v>
      </c>
      <c r="D884" s="172" t="s">
        <v>216</v>
      </c>
      <c r="E884" s="162"/>
      <c r="F884" s="164"/>
      <c r="G884" s="173"/>
      <c r="H884" s="166"/>
      <c r="M884" s="8" t="str">
        <f t="shared" si="36"/>
        <v>B</v>
      </c>
      <c r="O884" s="11" t="s">
        <v>1</v>
      </c>
    </row>
    <row r="885" spans="1:15" s="11" customFormat="1">
      <c r="A885" s="160" t="str">
        <f>IF(COUNTA(E885)=0,"",LOOKUP(A883,{"A","B","C","D","E","F","G","H","J","K","L","M","N","P","Q","R","S","T","U","V","W","X","Y";"B","C","D","E","F","G","H","J","K","L","M","N","P","Q","R","S","T","U","V","W","X","Y","Z"}))</f>
        <v/>
      </c>
      <c r="B885" s="160"/>
      <c r="C885" s="167"/>
      <c r="D885" s="168"/>
      <c r="E885" s="162"/>
      <c r="F885" s="164"/>
      <c r="G885" s="165"/>
      <c r="H885" s="166"/>
      <c r="M885" s="8" t="str">
        <f t="shared" si="36"/>
        <v>c</v>
      </c>
      <c r="O885" s="11" t="s">
        <v>3</v>
      </c>
    </row>
    <row r="886" spans="1:15" ht="30">
      <c r="A886" s="160" t="str">
        <f>IF(COUNTA(E886)=0,"",LOOKUP(A884,{"A","B","C","D","E","F","G","H","J","K","L","M","N","P","Q","R","S","T","U","V","W","X","Y";"B","C","D","E","F","G","H","J","K","L","M","N","P","Q","R","S","T","U","V","W","X","Y","Z"}))</f>
        <v/>
      </c>
      <c r="B886" s="160"/>
      <c r="C886" s="171" t="s">
        <v>217</v>
      </c>
      <c r="D886" s="172" t="s">
        <v>218</v>
      </c>
      <c r="E886" s="162"/>
      <c r="F886" s="164"/>
      <c r="G886" s="175" t="s">
        <v>219</v>
      </c>
      <c r="H886" s="166"/>
      <c r="M886" s="8" t="str">
        <f t="shared" si="36"/>
        <v>B</v>
      </c>
      <c r="O886" s="8" t="s">
        <v>1</v>
      </c>
    </row>
    <row r="887" spans="1:15">
      <c r="A887" s="160" t="str">
        <f>IF(COUNTA(E887)=0,"",LOOKUP(A885,{"A","B","C","D","E","F","G","H","J","K","L","M","N","P","Q","R","S","T","U","V","W","X","Y";"B","C","D","E","F","G","H","J","K","L","M","N","P","Q","R","S","T","U","V","W","X","Y","Z"}))</f>
        <v/>
      </c>
      <c r="B887" s="160"/>
      <c r="C887" s="167"/>
      <c r="D887" s="168"/>
      <c r="E887" s="162"/>
      <c r="F887" s="164"/>
      <c r="G887" s="165"/>
      <c r="H887" s="166"/>
      <c r="M887" s="8" t="str">
        <f t="shared" si="36"/>
        <v>c</v>
      </c>
      <c r="O887" s="8" t="s">
        <v>3</v>
      </c>
    </row>
    <row r="888" spans="1:15">
      <c r="A888" s="176" t="str">
        <f>IF(COUNTA(E888)=0,"",LOOKUP(A886,{"A","B","C","D","E","F","G","H","J","K","L","M","N","P","Q","R","S","T","U","V","W","X","Y";"B","C","D","E","F","G","H","J","K","L","M","N","P","Q","R","S","T","U","V","W","X","Y","Z"}))</f>
        <v/>
      </c>
      <c r="B888" s="177"/>
      <c r="C888" s="35" t="s">
        <v>220</v>
      </c>
      <c r="D888" s="172"/>
      <c r="E888" s="163"/>
      <c r="F888" s="23"/>
      <c r="G888" s="178" t="s">
        <v>221</v>
      </c>
      <c r="H888" s="8"/>
      <c r="M888" s="8" t="str">
        <f>IF(E888="item","A",IF(COUNTA(A888,D888,E888)=0,"",IF(COUNTA(A888,D888,E888)=3,"A",IF(COUNTA(A888,D888,E888)=2,"B","c"))))</f>
        <v>c</v>
      </c>
      <c r="O888" s="8" t="s">
        <v>1</v>
      </c>
    </row>
    <row r="889" spans="1:15">
      <c r="A889" s="176" t="str">
        <f>IF(COUNTA(E889)=0,"",LOOKUP(A887,{"A","B","C","D","E","F","G","H","J","K","L","M","N","P","Q","R","S","T","U","V","W","X","Y";"B","C","D","E","F","G","H","J","K","L","M","N","P","Q","R","S","T","U","V","W","X","Y","Z"}))</f>
        <v/>
      </c>
      <c r="B889" s="177"/>
      <c r="C889" s="35"/>
      <c r="D889" s="179"/>
      <c r="E889" s="162"/>
      <c r="F889" s="23"/>
      <c r="G889" s="165"/>
      <c r="H889" s="8"/>
      <c r="M889" s="8" t="str">
        <f>IF(E889="item","A",IF(COUNTA(A889,D889,E889)=0,"",IF(COUNTA(A889,D889,E889)=3,"A",IF(COUNTA(A889,D889,E889)=2,"B","c"))))</f>
        <v>c</v>
      </c>
      <c r="O889" s="8" t="s">
        <v>3</v>
      </c>
    </row>
    <row r="890" spans="1:15">
      <c r="A890" s="160" t="str">
        <f>IF(COUNTA(E890)=0,"",LOOKUP(A888,{"A","B","C","D","E","F","G","H","J","K","L","M","N","P","Q","R","S","T","U","V","W","X","Y";"B","C","D","E","F","G","H","J","K","L","M","N","P","Q","R","S","T","U","V","W","X","Y","Z"}))</f>
        <v/>
      </c>
      <c r="B890" s="160"/>
      <c r="C890" s="167" t="s">
        <v>203</v>
      </c>
      <c r="D890" s="172" t="s">
        <v>222</v>
      </c>
      <c r="E890" s="162"/>
      <c r="F890" s="164"/>
      <c r="G890" s="173"/>
      <c r="H890" s="166"/>
      <c r="M890" s="8" t="str">
        <f t="shared" si="36"/>
        <v>B</v>
      </c>
      <c r="O890" s="8" t="s">
        <v>1</v>
      </c>
    </row>
    <row r="891" spans="1:15">
      <c r="A891" s="160" t="str">
        <f>IF(COUNTA(E891)=0,"",LOOKUP(A889,{"A","B","C","D","E","F","G","H","J","K","L","M","N","P","Q","R","S","T","U","V","W","X","Y";"B","C","D","E","F","G","H","J","K","L","M","N","P","Q","R","S","T","U","V","W","X","Y","Z"}))</f>
        <v/>
      </c>
      <c r="B891" s="160"/>
      <c r="C891" s="167"/>
      <c r="D891" s="168"/>
      <c r="E891" s="162"/>
      <c r="F891" s="164"/>
      <c r="G891" s="165"/>
      <c r="H891" s="166"/>
      <c r="M891" s="8" t="str">
        <f t="shared" si="36"/>
        <v>c</v>
      </c>
      <c r="O891" s="8" t="s">
        <v>3</v>
      </c>
    </row>
    <row r="892" spans="1:15">
      <c r="A892" s="160" t="str">
        <f>IF(COUNTA(E892)=0,"",LOOKUP(A890,{"A","B","C","D","E","F","G","H","J","K","L","M","N","P","Q","R","S","T","U","V","W","X","Y";"B","C","D","E","F","G","H","J","K","L","M","N","P","Q","R","S","T","U","V","W","X","Y","Z"}))</f>
        <v/>
      </c>
      <c r="B892" s="160"/>
      <c r="C892" s="167" t="s">
        <v>211</v>
      </c>
      <c r="D892" s="172" t="s">
        <v>223</v>
      </c>
      <c r="E892" s="162"/>
      <c r="F892" s="164"/>
      <c r="G892" s="173"/>
      <c r="H892" s="166"/>
      <c r="M892" s="8" t="str">
        <f t="shared" si="36"/>
        <v>B</v>
      </c>
      <c r="O892" s="8" t="s">
        <v>1</v>
      </c>
    </row>
    <row r="893" spans="1:15">
      <c r="A893" s="160" t="str">
        <f>IF(COUNTA(E893)=0,"",LOOKUP(A891,{"A","B","C","D","E","F","G","H","J","K","L","M","N","P","Q","R","S","T","U","V","W","X","Y";"B","C","D","E","F","G","H","J","K","L","M","N","P","Q","R","S","T","U","V","W","X","Y","Z"}))</f>
        <v/>
      </c>
      <c r="B893" s="160"/>
      <c r="C893" s="167"/>
      <c r="D893" s="168"/>
      <c r="E893" s="162"/>
      <c r="F893" s="164"/>
      <c r="G893" s="165"/>
      <c r="H893" s="166"/>
      <c r="M893" s="8" t="str">
        <f t="shared" si="36"/>
        <v>c</v>
      </c>
      <c r="O893" s="8" t="s">
        <v>3</v>
      </c>
    </row>
    <row r="894" spans="1:15">
      <c r="A894" s="160" t="str">
        <f>IF(COUNTA(E894)=0,"",LOOKUP(A892,{"A","B","C","D","E","F","G","H","J","K","L","M","N","P","Q","R","S","T","U","V","W","X","Y";"B","C","D","E","F","G","H","J","K","L","M","N","P","Q","R","S","T","U","V","W","X","Y","Z"}))</f>
        <v/>
      </c>
      <c r="B894" s="160"/>
      <c r="C894" s="167"/>
      <c r="D894" s="168"/>
      <c r="E894" s="162"/>
      <c r="F894" s="164"/>
      <c r="G894" s="165"/>
      <c r="H894" s="166"/>
      <c r="M894" s="8" t="str">
        <f t="shared" si="36"/>
        <v>c</v>
      </c>
      <c r="O894" s="8" t="s">
        <v>3</v>
      </c>
    </row>
    <row r="895" spans="1:15">
      <c r="A895" s="160" t="str">
        <f>IF(COUNTA(E895)=0,"",LOOKUP(A893,{"A","B","C","D","E","F","G","H","J","K","L","M","N","P","Q","R","S","T","U","V","W","X","Y";"B","C","D","E","F","G","H","J","K","L","M","N","P","Q","R","S","T","U","V","W","X","Y","Z"}))</f>
        <v/>
      </c>
      <c r="B895" s="160"/>
      <c r="C895" s="167"/>
      <c r="D895" s="168"/>
      <c r="E895" s="162"/>
      <c r="F895" s="164"/>
      <c r="G895" s="165"/>
      <c r="H895" s="166"/>
      <c r="M895" s="8" t="str">
        <f t="shared" si="36"/>
        <v>c</v>
      </c>
      <c r="O895" s="8" t="s">
        <v>3</v>
      </c>
    </row>
    <row r="896" spans="1:15">
      <c r="A896" s="160" t="str">
        <f>IF(COUNTA(E896)=0,"",LOOKUP(A894,{"A","B","C","D","E","F","G","H","J","K","L","M","N","P","Q","R","S","T","U","V","W","X","Y";"B","C","D","E","F","G","H","J","K","L","M","N","P","Q","R","S","T","U","V","W","X","Y","Z"}))</f>
        <v/>
      </c>
      <c r="B896" s="160"/>
      <c r="C896" s="167"/>
      <c r="D896" s="168"/>
      <c r="E896" s="162"/>
      <c r="F896" s="164"/>
      <c r="G896" s="165"/>
      <c r="H896" s="166"/>
      <c r="M896" s="8" t="str">
        <f t="shared" si="36"/>
        <v>c</v>
      </c>
      <c r="O896" s="8" t="s">
        <v>3</v>
      </c>
    </row>
    <row r="897" spans="1:15">
      <c r="A897" s="160" t="str">
        <f>IF(COUNTA(E897)=0,"",LOOKUP(A895,{"A","B","C","D","E","F","G","H","J","K","L","M","N","P","Q","R","S","T","U","V","W","X","Y";"B","C","D","E","F","G","H","J","K","L","M","N","P","Q","R","S","T","U","V","W","X","Y","Z"}))</f>
        <v/>
      </c>
      <c r="B897" s="160"/>
      <c r="C897" s="167"/>
      <c r="D897" s="168"/>
      <c r="E897" s="162"/>
      <c r="F897" s="164"/>
      <c r="G897" s="165"/>
      <c r="H897" s="166"/>
      <c r="M897" s="8" t="str">
        <f t="shared" si="36"/>
        <v>c</v>
      </c>
      <c r="O897" s="8" t="s">
        <v>3</v>
      </c>
    </row>
    <row r="898" spans="1:15">
      <c r="A898" s="160" t="str">
        <f>IF(COUNTA(E898)=0,"",LOOKUP(A896,{"A","B","C","D","E","F","G","H","J","K","L","M","N","P","Q","R","S","T","U","V","W","X","Y";"B","C","D","E","F","G","H","J","K","L","M","N","P","Q","R","S","T","U","V","W","X","Y","Z"}))</f>
        <v/>
      </c>
      <c r="B898" s="160"/>
      <c r="C898" s="167"/>
      <c r="D898" s="168"/>
      <c r="E898" s="162"/>
      <c r="F898" s="164"/>
      <c r="G898" s="165"/>
      <c r="H898" s="166"/>
      <c r="M898" s="8" t="str">
        <f t="shared" si="36"/>
        <v>c</v>
      </c>
      <c r="O898" s="8" t="s">
        <v>3</v>
      </c>
    </row>
    <row r="899" spans="1:15">
      <c r="A899" s="160" t="str">
        <f>IF(COUNTA(E899)=0,"",LOOKUP(A897,{"A","B","C","D","E","F","G","H","J","K","L","M","N","P","Q","R","S","T","U","V","W","X","Y";"B","C","D","E","F","G","H","J","K","L","M","N","P","Q","R","S","T","U","V","W","X","Y","Z"}))</f>
        <v/>
      </c>
      <c r="B899" s="160"/>
      <c r="C899" s="167"/>
      <c r="D899" s="168"/>
      <c r="E899" s="162"/>
      <c r="F899" s="164"/>
      <c r="G899" s="165"/>
      <c r="H899" s="166"/>
      <c r="M899" s="8" t="str">
        <f t="shared" si="36"/>
        <v>c</v>
      </c>
      <c r="O899" s="8" t="s">
        <v>3</v>
      </c>
    </row>
    <row r="900" spans="1:15">
      <c r="A900" s="160" t="str">
        <f>IF(COUNTA(E900)=0,"",LOOKUP(A898,{"A","B","C","D","E","F","G","H","J","K","L","M","N","P","Q","R","S","T","U","V","W","X","Y";"B","C","D","E","F","G","H","J","K","L","M","N","P","Q","R","S","T","U","V","W","X","Y","Z"}))</f>
        <v/>
      </c>
      <c r="B900" s="160"/>
      <c r="C900" s="167"/>
      <c r="D900" s="168"/>
      <c r="E900" s="162"/>
      <c r="F900" s="164"/>
      <c r="G900" s="165"/>
      <c r="H900" s="166"/>
      <c r="M900" s="8" t="str">
        <f t="shared" si="36"/>
        <v>c</v>
      </c>
      <c r="O900" s="8" t="s">
        <v>3</v>
      </c>
    </row>
    <row r="901" spans="1:15">
      <c r="A901" s="160" t="str">
        <f>IF(COUNTA(E901)=0,"",LOOKUP(A899,{"A","B","C","D","E","F","G","H","J","K","L","M","N","P","Q","R","S","T","U","V","W","X","Y";"B","C","D","E","F","G","H","J","K","L","M","N","P","Q","R","S","T","U","V","W","X","Y","Z"}))</f>
        <v/>
      </c>
      <c r="B901" s="160"/>
      <c r="C901" s="167"/>
      <c r="D901" s="168"/>
      <c r="E901" s="162"/>
      <c r="F901" s="164"/>
      <c r="G901" s="165"/>
      <c r="H901" s="166"/>
      <c r="M901" s="8" t="str">
        <f t="shared" si="36"/>
        <v>c</v>
      </c>
      <c r="O901" s="8" t="s">
        <v>3</v>
      </c>
    </row>
    <row r="902" spans="1:15">
      <c r="A902" s="160" t="str">
        <f>IF(COUNTA(E902)=0,"",LOOKUP(A900,{"A","B","C","D","E","F","G","H","J","K","L","M","N","P","Q","R","S","T","U","V","W","X","Y";"B","C","D","E","F","G","H","J","K","L","M","N","P","Q","R","S","T","U","V","W","X","Y","Z"}))</f>
        <v/>
      </c>
      <c r="B902" s="160"/>
      <c r="C902" s="167"/>
      <c r="D902" s="168"/>
      <c r="E902" s="162"/>
      <c r="F902" s="164"/>
      <c r="G902" s="165"/>
      <c r="H902" s="166"/>
      <c r="M902" s="8" t="str">
        <f t="shared" si="36"/>
        <v>c</v>
      </c>
      <c r="O902" s="8" t="s">
        <v>3</v>
      </c>
    </row>
    <row r="903" spans="1:15">
      <c r="A903" s="160" t="str">
        <f>IF(COUNTA(E903)=0,"",LOOKUP(A901,{"A","B","C","D","E","F","G","H","J","K","L","M","N","P","Q","R","S","T","U","V","W","X","Y";"B","C","D","E","F","G","H","J","K","L","M","N","P","Q","R","S","T","U","V","W","X","Y","Z"}))</f>
        <v/>
      </c>
      <c r="B903" s="160"/>
      <c r="C903" s="167"/>
      <c r="D903" s="168"/>
      <c r="E903" s="162"/>
      <c r="F903" s="164"/>
      <c r="G903" s="165"/>
      <c r="H903" s="166"/>
      <c r="M903" s="8" t="str">
        <f t="shared" si="36"/>
        <v>c</v>
      </c>
      <c r="O903" s="8" t="s">
        <v>3</v>
      </c>
    </row>
    <row r="904" spans="1:15">
      <c r="A904" s="160" t="str">
        <f>IF(COUNTA(E904)=0,"",LOOKUP(A902,{"A","B","C","D","E","F","G","H","J","K","L","M","N","P","Q","R","S","T","U","V","W","X","Y";"B","C","D","E","F","G","H","J","K","L","M","N","P","Q","R","S","T","U","V","W","X","Y","Z"}))</f>
        <v/>
      </c>
      <c r="B904" s="160"/>
      <c r="C904" s="167"/>
      <c r="D904" s="168"/>
      <c r="E904" s="162"/>
      <c r="F904" s="164"/>
      <c r="G904" s="165"/>
      <c r="H904" s="166"/>
      <c r="M904" s="8" t="str">
        <f t="shared" si="36"/>
        <v>c</v>
      </c>
      <c r="O904" s="8" t="s">
        <v>3</v>
      </c>
    </row>
    <row r="905" spans="1:15">
      <c r="A905" s="160" t="str">
        <f>IF(COUNTA(E905)=0,"",LOOKUP(A903,{"A","B","C","D","E","F","G","H","J","K","L","M","N","P","Q","R","S","T","U","V","W","X","Y";"B","C","D","E","F","G","H","J","K","L","M","N","P","Q","R","S","T","U","V","W","X","Y","Z"}))</f>
        <v/>
      </c>
      <c r="B905" s="160"/>
      <c r="C905" s="167"/>
      <c r="D905" s="168"/>
      <c r="E905" s="162"/>
      <c r="F905" s="164"/>
      <c r="G905" s="165"/>
      <c r="H905" s="166"/>
      <c r="M905" s="8" t="str">
        <f t="shared" si="36"/>
        <v>c</v>
      </c>
      <c r="O905" s="8" t="s">
        <v>3</v>
      </c>
    </row>
    <row r="906" spans="1:15">
      <c r="A906" s="160" t="str">
        <f>IF(COUNTA(E906)=0,"",LOOKUP(A904,{"A","B","C","D","E","F","G","H","J","K","L","M","N","P","Q","R","S","T","U","V","W","X","Y";"B","C","D","E","F","G","H","J","K","L","M","N","P","Q","R","S","T","U","V","W","X","Y","Z"}))</f>
        <v/>
      </c>
      <c r="B906" s="160"/>
      <c r="C906" s="167"/>
      <c r="D906" s="168"/>
      <c r="E906" s="162"/>
      <c r="F906" s="164"/>
      <c r="G906" s="165"/>
      <c r="H906" s="166"/>
    </row>
    <row r="907" spans="1:15">
      <c r="A907" s="160" t="str">
        <f>IF(COUNTA(E907)=0,"",LOOKUP(A905,{"A","B","C","D","E","F","G","H","J","K","L","M","N","P","Q","R","S","T","U","V","W","X","Y";"B","C","D","E","F","G","H","J","K","L","M","N","P","Q","R","S","T","U","V","W","X","Y","Z"}))</f>
        <v/>
      </c>
      <c r="B907" s="160"/>
      <c r="C907" s="167"/>
      <c r="D907" s="168"/>
      <c r="E907" s="162"/>
      <c r="F907" s="164"/>
      <c r="G907" s="165"/>
      <c r="H907" s="166"/>
    </row>
    <row r="908" spans="1:15">
      <c r="A908" s="160" t="str">
        <f>IF(COUNTA(E908)=0,"",LOOKUP(A906,{"A","B","C","D","E","F","G","H","J","K","L","M","N","P","Q","R","S","T","U","V","W","X","Y";"B","C","D","E","F","G","H","J","K","L","M","N","P","Q","R","S","T","U","V","W","X","Y","Z"}))</f>
        <v/>
      </c>
      <c r="B908" s="160"/>
      <c r="C908" s="167"/>
      <c r="D908" s="168"/>
      <c r="E908" s="162"/>
      <c r="F908" s="164"/>
      <c r="G908" s="165"/>
      <c r="H908" s="166"/>
    </row>
    <row r="909" spans="1:15">
      <c r="A909" s="160" t="str">
        <f>IF(COUNTA(E909)=0,"",LOOKUP(A907,{"A","B","C","D","E","F","G","H","J","K","L","M","N","P","Q","R","S","T","U","V","W","X","Y";"B","C","D","E","F","G","H","J","K","L","M","N","P","Q","R","S","T","U","V","W","X","Y","Z"}))</f>
        <v/>
      </c>
      <c r="B909" s="160"/>
      <c r="C909" s="167"/>
      <c r="D909" s="168"/>
      <c r="E909" s="162"/>
      <c r="F909" s="164"/>
      <c r="G909" s="165"/>
      <c r="H909" s="166"/>
    </row>
    <row r="910" spans="1:15">
      <c r="A910" s="160" t="str">
        <f>IF(COUNTA(E910)=0,"",LOOKUP(A908,{"A","B","C","D","E","F","G","H","J","K","L","M","N","P","Q","R","S","T","U","V","W","X","Y";"B","C","D","E","F","G","H","J","K","L","M","N","P","Q","R","S","T","U","V","W","X","Y","Z"}))</f>
        <v/>
      </c>
      <c r="B910" s="160"/>
      <c r="C910" s="167"/>
      <c r="D910" s="168"/>
      <c r="E910" s="162"/>
      <c r="F910" s="164"/>
      <c r="G910" s="165"/>
      <c r="H910" s="166"/>
    </row>
    <row r="911" spans="1:15">
      <c r="A911" s="160" t="str">
        <f>IF(COUNTA(E911)=0,"",LOOKUP(A909,{"A","B","C","D","E","F","G","H","J","K","L","M","N","P","Q","R","S","T","U","V","W","X","Y";"B","C","D","E","F","G","H","J","K","L","M","N","P","Q","R","S","T","U","V","W","X","Y","Z"}))</f>
        <v/>
      </c>
      <c r="B911" s="160"/>
      <c r="C911" s="167"/>
      <c r="D911" s="168"/>
      <c r="E911" s="162"/>
      <c r="F911" s="164"/>
      <c r="G911" s="165"/>
      <c r="H911" s="166"/>
    </row>
    <row r="912" spans="1:15">
      <c r="A912" s="160" t="str">
        <f>IF(COUNTA(E912)=0,"",LOOKUP(A910,{"A","B","C","D","E","F","G","H","J","K","L","M","N","P","Q","R","S","T","U","V","W","X","Y";"B","C","D","E","F","G","H","J","K","L","M","N","P","Q","R","S","T","U","V","W","X","Y","Z"}))</f>
        <v/>
      </c>
      <c r="B912" s="160"/>
      <c r="C912" s="167"/>
      <c r="D912" s="168"/>
      <c r="E912" s="162"/>
      <c r="F912" s="164"/>
      <c r="G912" s="165"/>
      <c r="H912" s="166"/>
      <c r="M912" s="8" t="str">
        <f t="shared" si="36"/>
        <v>c</v>
      </c>
      <c r="O912" s="8" t="s">
        <v>3</v>
      </c>
    </row>
    <row r="913" spans="1:15">
      <c r="A913" s="160" t="str">
        <f>IF(COUNTA(E913)=0,"",LOOKUP(A911,{"A","B","C","D","E","F","G","H","J","K","L","M","N","P","Q","R","S","T","U","V","W","X","Y";"B","C","D","E","F","G","H","J","K","L","M","N","P","Q","R","S","T","U","V","W","X","Y","Z"}))</f>
        <v/>
      </c>
      <c r="B913" s="160"/>
      <c r="C913" s="167"/>
      <c r="D913" s="168"/>
      <c r="E913" s="162"/>
      <c r="F913" s="164"/>
      <c r="G913" s="165"/>
      <c r="H913" s="166"/>
      <c r="M913" s="8" t="str">
        <f t="shared" si="36"/>
        <v>c</v>
      </c>
      <c r="O913" s="8" t="s">
        <v>3</v>
      </c>
    </row>
    <row r="914" spans="1:15" s="48" customFormat="1">
      <c r="A914" s="160" t="str">
        <f>IF(COUNTA(E914)=0,"",LOOKUP(A912,{"A","B","C","D","E","F","G","H","J","K","L","M","N","P","Q","R","S","T","U","V","W","X","Y";"B","C","D","E","F","G","H","J","K","L","M","N","P","Q","R","S","T","U","V","W","X","Y","Z"}))</f>
        <v/>
      </c>
      <c r="B914" s="160"/>
      <c r="C914" s="167"/>
      <c r="D914" s="168"/>
      <c r="E914" s="162"/>
      <c r="F914" s="164"/>
      <c r="G914" s="165"/>
      <c r="H914" s="166"/>
      <c r="M914" s="8" t="str">
        <f t="shared" si="36"/>
        <v>c</v>
      </c>
      <c r="O914" s="48" t="s">
        <v>3</v>
      </c>
    </row>
    <row r="915" spans="1:15" s="102" customFormat="1">
      <c r="A915" s="99" t="str">
        <f>IF(COUNTA(E915)=0,"",LOOKUP(A913,{"A","B","C","D","E","F","G","H","J","K","L","M","N","P","Q","R","S","T","U","V","W","X","Y";"B","C","D","E","F","G","H","J","K","L","M","N","P","Q","R","S","T","U","V","W","X","Y","Z"}))</f>
        <v/>
      </c>
      <c r="B915" s="100"/>
      <c r="C915" s="226" t="s">
        <v>224</v>
      </c>
      <c r="D915" s="90"/>
      <c r="E915" s="88"/>
      <c r="F915" s="244" t="s">
        <v>29</v>
      </c>
      <c r="G915" s="246"/>
      <c r="H915" s="101"/>
      <c r="M915" s="8" t="str">
        <f t="shared" si="36"/>
        <v>c</v>
      </c>
      <c r="O915" s="102" t="s">
        <v>3</v>
      </c>
    </row>
    <row r="916" spans="1:15" s="102" customFormat="1">
      <c r="A916" s="103" t="str">
        <f>IF(COUNTA(E916)=0,"",LOOKUP(A914,{"A","B","C","D","E","F","G","H","J","K","L","M","N","P","Q","R","S","T","U","V","W","X","Y";"B","C","D","E","F","G","H","J","K","L","M","N","P","Q","R","S","T","U","V","W","X","Y","Z"}))</f>
        <v/>
      </c>
      <c r="B916" s="104"/>
      <c r="C916" s="227"/>
      <c r="D916" s="54"/>
      <c r="E916" s="92"/>
      <c r="F916" s="245"/>
      <c r="G916" s="247"/>
      <c r="H916" s="101"/>
      <c r="M916" s="8" t="str">
        <f t="shared" si="36"/>
        <v>c</v>
      </c>
      <c r="O916" s="102" t="s">
        <v>3</v>
      </c>
    </row>
    <row r="917" spans="1:15">
      <c r="A917" s="19" t="str">
        <f>IF(COUNTA(E917)=0,"",LOOKUP(A915,{"A","B","C","D","E","F","G","H","J","K","L","M","N","P","Q","R","S","T","U","V","W","X","Y";"B","C","D","E","F","G","H","J","K","L","M","N","P","Q","R","S","T","U","V","W","X","Y","Z"}))</f>
        <v/>
      </c>
      <c r="B917" s="20"/>
      <c r="C917" s="65"/>
      <c r="D917" s="180"/>
      <c r="E917" s="26"/>
      <c r="F917" s="111"/>
      <c r="G917" s="51"/>
      <c r="H917" s="8"/>
      <c r="M917" s="8" t="str">
        <f t="shared" si="36"/>
        <v>c</v>
      </c>
      <c r="O917" s="8" t="s">
        <v>3</v>
      </c>
    </row>
    <row r="918" spans="1:15" ht="30">
      <c r="A918" s="19" t="str">
        <f>IF(COUNTA(E918)=0,"",LOOKUP(A916,{"A","B","C","D","E","F","G","H","J","K","L","M","N","P","Q","R","S","T","U","V","W","X","Y";"B","C","D","E","F","G","H","J","K","L","M","N","P","Q","R","S","T","U","V","W","X","Y","Z"}))</f>
        <v/>
      </c>
      <c r="B918" s="20"/>
      <c r="C918" s="65" t="s">
        <v>225</v>
      </c>
      <c r="D918" s="180"/>
      <c r="E918" s="26"/>
      <c r="F918" s="111"/>
      <c r="G918" s="51"/>
      <c r="H918" s="8"/>
      <c r="M918" s="8" t="str">
        <f t="shared" si="36"/>
        <v>c</v>
      </c>
      <c r="O918" s="8" t="s">
        <v>3</v>
      </c>
    </row>
    <row r="919" spans="1:15">
      <c r="A919" s="19" t="str">
        <f>IF(COUNTA(E919)=0,"",LOOKUP(A917,{"A","B","C","D","E","F","G","H","J","K","L","M","N","P","Q","R","S","T","U","V","W","X","Y";"B","C","D","E","F","G","H","J","K","L","M","N","P","Q","R","S","T","U","V","W","X","Y","Z"}))</f>
        <v/>
      </c>
      <c r="B919" s="20"/>
      <c r="C919" s="66"/>
      <c r="D919" s="180"/>
      <c r="E919" s="26"/>
      <c r="F919" s="111"/>
      <c r="G919" s="51"/>
      <c r="H919" s="8"/>
      <c r="M919" s="8" t="str">
        <f t="shared" si="36"/>
        <v>c</v>
      </c>
      <c r="O919" s="8" t="s">
        <v>3</v>
      </c>
    </row>
    <row r="920" spans="1:15">
      <c r="A920" s="19" t="str">
        <f>IF(COUNTA(E920)=0,"",LOOKUP(A918,{"A","B","C","D","E","F","G","H","J","K","L","M","N","P","Q","R","S","T","U","V","W","X","Y";"B","C","D","E","F","G","H","J","K","L","M","N","P","Q","R","S","T","U","V","W","X","Y","Z"}))</f>
        <v/>
      </c>
      <c r="B920" s="20"/>
      <c r="C920" s="67" t="s">
        <v>226</v>
      </c>
      <c r="D920" s="180"/>
      <c r="E920" s="26"/>
      <c r="F920" s="111"/>
      <c r="G920" s="51"/>
      <c r="H920" s="8"/>
      <c r="M920" s="8" t="str">
        <f t="shared" si="36"/>
        <v>c</v>
      </c>
      <c r="O920" s="8" t="s">
        <v>3</v>
      </c>
    </row>
    <row r="921" spans="1:15">
      <c r="A921" s="19" t="str">
        <f>IF(COUNTA(E921)=0,"",LOOKUP(A919,{"A","B","C","D","E","F","G","H","J","K","L","M","N","P","Q","R","S","T","U","V","W","X","Y";"B","C","D","E","F","G","H","J","K","L","M","N","P","Q","R","S","T","U","V","W","X","Y","Z"}))</f>
        <v/>
      </c>
      <c r="B921" s="20"/>
      <c r="C921" s="67"/>
      <c r="D921" s="180"/>
      <c r="E921" s="26"/>
      <c r="F921" s="111"/>
      <c r="G921" s="51"/>
      <c r="H921" s="8"/>
      <c r="M921" s="8" t="str">
        <f t="shared" si="36"/>
        <v>c</v>
      </c>
      <c r="O921" s="8" t="s">
        <v>3</v>
      </c>
    </row>
    <row r="922" spans="1:15">
      <c r="A922" s="19" t="str">
        <f>IF(COUNTA(E922)=0,"",LOOKUP(A920,{"A","B","C","D","E","F","G","H","J","K","L","M","N","P","Q","R","S","T","U","V","W","X","Y";"B","C","D","E","F","G","H","J","K","L","M","N","P","Q","R","S","T","U","V","W","X","Y","Z"}))</f>
        <v/>
      </c>
      <c r="B922" s="20"/>
      <c r="C922" s="63" t="s">
        <v>227</v>
      </c>
      <c r="D922" s="180"/>
      <c r="E922" s="26"/>
      <c r="F922" s="111"/>
      <c r="G922" s="51"/>
      <c r="H922" s="8"/>
      <c r="M922" s="8" t="str">
        <f t="shared" si="36"/>
        <v>c</v>
      </c>
      <c r="O922" s="8" t="s">
        <v>3</v>
      </c>
    </row>
    <row r="923" spans="1:15">
      <c r="A923" s="19" t="str">
        <f>IF(COUNTA(E923)=0,"",LOOKUP(A921,{"A","B","C","D","E","F","G","H","J","K","L","M","N","P","Q","R","S","T","U","V","W","X","Y";"B","C","D","E","F","G","H","J","K","L","M","N","P","Q","R","S","T","U","V","W","X","Y","Z"}))</f>
        <v/>
      </c>
      <c r="B923" s="20"/>
      <c r="C923" s="66"/>
      <c r="D923" s="180"/>
      <c r="E923" s="26"/>
      <c r="F923" s="111"/>
      <c r="G923" s="51"/>
      <c r="H923" s="8"/>
      <c r="M923" s="8" t="str">
        <f t="shared" ref="M923:M973" si="37">IF(E923="item","A",IF(COUNTA(A923,D923,E923)=0,"",IF(COUNTA(A923,D923,E923)=3,"A",IF(COUNTA(A923,D923,E923)=2,"B","c"))))</f>
        <v>c</v>
      </c>
      <c r="O923" s="8" t="s">
        <v>3</v>
      </c>
    </row>
    <row r="924" spans="1:15" ht="75">
      <c r="A924" s="19" t="str">
        <f>IF(COUNTA(E924)=0,"",LOOKUP(A922,{"A","B","C","D","E","F","G","H","J","K","L","M","N","P","Q","R","S","T","U","V","W","X","Y";"B","C","D","E","F","G","H","J","K","L","M","N","P","Q","R","S","T","U","V","W","X","Y","Z"}))</f>
        <v/>
      </c>
      <c r="B924" s="20"/>
      <c r="C924" s="67" t="s">
        <v>228</v>
      </c>
      <c r="D924" s="180"/>
      <c r="E924" s="26"/>
      <c r="F924" s="111"/>
      <c r="G924" s="51"/>
      <c r="H924" s="8"/>
      <c r="M924" s="8" t="str">
        <f t="shared" si="37"/>
        <v>c</v>
      </c>
      <c r="O924" s="8" t="s">
        <v>3</v>
      </c>
    </row>
    <row r="925" spans="1:15">
      <c r="A925" s="19" t="str">
        <f>IF(COUNTA(E925)=0,"",LOOKUP(A923,{"A","B","C","D","E","F","G","H","J","K","L","M","N","P","Q","R","S","T","U","V","W","X","Y";"B","C","D","E","F","G","H","J","K","L","M","N","P","Q","R","S","T","U","V","W","X","Y","Z"}))</f>
        <v/>
      </c>
      <c r="B925" s="20"/>
      <c r="C925" s="66"/>
      <c r="D925" s="180"/>
      <c r="E925" s="26"/>
      <c r="F925" s="111"/>
      <c r="G925" s="51"/>
      <c r="H925" s="8"/>
      <c r="M925" s="8" t="str">
        <f t="shared" si="37"/>
        <v>c</v>
      </c>
      <c r="O925" s="8" t="s">
        <v>3</v>
      </c>
    </row>
    <row r="926" spans="1:15">
      <c r="A926" s="19" t="s">
        <v>10</v>
      </c>
      <c r="B926" s="20"/>
      <c r="C926" s="66" t="s">
        <v>229</v>
      </c>
      <c r="D926" s="180"/>
      <c r="E926" s="26" t="s">
        <v>22</v>
      </c>
      <c r="F926" s="111"/>
      <c r="G926" s="51"/>
      <c r="H926" s="8"/>
      <c r="M926" s="8" t="str">
        <f t="shared" si="37"/>
        <v>B</v>
      </c>
      <c r="O926" s="8" t="s">
        <v>10</v>
      </c>
    </row>
    <row r="927" spans="1:15">
      <c r="A927" s="19" t="str">
        <f>IF(COUNTA(E927)=0,"",LOOKUP(A925,{"A","B","C","D","E","F","G","H","J","K","L","M","N","P","Q","R","S","T","U","V","W","X","Y";"B","C","D","E","F","G","H","J","K","L","M","N","P","Q","R","S","T","U","V","W","X","Y","Z"}))</f>
        <v/>
      </c>
      <c r="B927" s="20"/>
      <c r="C927" s="66"/>
      <c r="D927" s="180"/>
      <c r="E927" s="26"/>
      <c r="F927" s="111"/>
      <c r="G927" s="51"/>
      <c r="H927" s="8"/>
      <c r="M927" s="8" t="str">
        <f t="shared" si="37"/>
        <v>c</v>
      </c>
      <c r="O927" s="8" t="s">
        <v>3</v>
      </c>
    </row>
    <row r="928" spans="1:15">
      <c r="A928" s="19" t="str">
        <f>IF(COUNTA(E928)=0,"",LOOKUP(A926,{"A","B","C","D","E","F","G","H","J","K","L","M","N","P","Q","R","S","T","U","V","W","X","Y";"B","C","D","E","F","G","H","J","K","L","M","N","P","Q","R","S","T","U","V","W","X","Y","Z"}))</f>
        <v>B</v>
      </c>
      <c r="B928" s="20"/>
      <c r="C928" s="66" t="s">
        <v>230</v>
      </c>
      <c r="D928" s="180"/>
      <c r="E928" s="26" t="s">
        <v>22</v>
      </c>
      <c r="F928" s="111"/>
      <c r="G928" s="51"/>
      <c r="H928" s="8"/>
      <c r="M928" s="8" t="str">
        <f t="shared" si="37"/>
        <v>B</v>
      </c>
      <c r="O928" s="8" t="s">
        <v>10</v>
      </c>
    </row>
    <row r="929" spans="1:15">
      <c r="A929" s="19" t="str">
        <f>IF(COUNTA(E929)=0,"",LOOKUP(A927,{"A","B","C","D","E","F","G","H","J","K","L","M","N","P","Q","R","S","T","U","V","W","X","Y";"B","C","D","E","F","G","H","J","K","L","M","N","P","Q","R","S","T","U","V","W","X","Y","Z"}))</f>
        <v/>
      </c>
      <c r="B929" s="20"/>
      <c r="C929" s="66"/>
      <c r="D929" s="180"/>
      <c r="E929" s="26"/>
      <c r="F929" s="111"/>
      <c r="G929" s="51"/>
      <c r="H929" s="8"/>
      <c r="M929" s="8" t="str">
        <f t="shared" si="37"/>
        <v>c</v>
      </c>
      <c r="O929" s="8" t="s">
        <v>3</v>
      </c>
    </row>
    <row r="930" spans="1:15">
      <c r="A930" s="19" t="str">
        <f>IF(COUNTA(E930)=0,"",LOOKUP(A928,{"A","B","C","D","E","F","G","H","J","K","L","M","N","P","Q","R","S","T","U","V","W","X","Y";"B","C","D","E","F","G","H","J","K","L","M","N","P","Q","R","S","T","U","V","W","X","Y","Z"}))</f>
        <v/>
      </c>
      <c r="B930" s="20"/>
      <c r="C930" s="63" t="s">
        <v>231</v>
      </c>
      <c r="D930" s="180"/>
      <c r="E930" s="26"/>
      <c r="F930" s="111"/>
      <c r="G930" s="51"/>
      <c r="H930" s="8"/>
      <c r="M930" s="8" t="str">
        <f t="shared" si="37"/>
        <v>c</v>
      </c>
      <c r="O930" s="8" t="s">
        <v>3</v>
      </c>
    </row>
    <row r="931" spans="1:15">
      <c r="A931" s="19" t="str">
        <f>IF(COUNTA(E931)=0,"",LOOKUP(A929,{"A","B","C","D","E","F","G","H","J","K","L","M","N","P","Q","R","S","T","U","V","W","X","Y";"B","C","D","E","F","G","H","J","K","L","M","N","P","Q","R","S","T","U","V","W","X","Y","Z"}))</f>
        <v/>
      </c>
      <c r="B931" s="20"/>
      <c r="C931" s="66"/>
      <c r="D931" s="180"/>
      <c r="E931" s="26"/>
      <c r="F931" s="111"/>
      <c r="G931" s="51"/>
      <c r="H931" s="8"/>
      <c r="M931" s="8" t="str">
        <f t="shared" si="37"/>
        <v>c</v>
      </c>
      <c r="O931" s="8" t="s">
        <v>3</v>
      </c>
    </row>
    <row r="932" spans="1:15" ht="60">
      <c r="A932" s="19" t="str">
        <f>IF(COUNTA(E932)=0,"",LOOKUP(A930,{"A","B","C","D","E","F","G","H","J","K","L","M","N","P","Q","R","S","T","U","V","W","X","Y";"B","C","D","E","F","G","H","J","K","L","M","N","P","Q","R","S","T","U","V","W","X","Y","Z"}))</f>
        <v/>
      </c>
      <c r="B932" s="20"/>
      <c r="C932" s="67" t="s">
        <v>232</v>
      </c>
      <c r="D932" s="180"/>
      <c r="E932" s="26"/>
      <c r="F932" s="111"/>
      <c r="G932" s="51"/>
      <c r="H932" s="8"/>
      <c r="M932" s="8" t="str">
        <f t="shared" si="37"/>
        <v>c</v>
      </c>
      <c r="O932" s="8" t="s">
        <v>3</v>
      </c>
    </row>
    <row r="933" spans="1:15">
      <c r="A933" s="19" t="str">
        <f>IF(COUNTA(E933)=0,"",LOOKUP(A931,{"A","B","C","D","E","F","G","H","J","K","L","M","N","P","Q","R","S","T","U","V","W","X","Y";"B","C","D","E","F","G","H","J","K","L","M","N","P","Q","R","S","T","U","V","W","X","Y","Z"}))</f>
        <v/>
      </c>
      <c r="B933" s="20"/>
      <c r="C933" s="65"/>
      <c r="D933" s="180"/>
      <c r="E933" s="26"/>
      <c r="F933" s="111"/>
      <c r="G933" s="51"/>
      <c r="H933" s="8"/>
      <c r="M933" s="8" t="str">
        <f t="shared" si="37"/>
        <v>c</v>
      </c>
      <c r="O933" s="8" t="s">
        <v>3</v>
      </c>
    </row>
    <row r="934" spans="1:15">
      <c r="A934" s="19" t="str">
        <f>IF(COUNTA(E934)=0,"",LOOKUP(A932,{"A","B","C","D","E","F","G","H","J","K","L","M","N","P","Q","R","S","T","U","V","W","X","Y";"B","C","D","E","F","G","H","J","K","L","M","N","P","Q","R","S","T","U","V","W","X","Y","Z"}))</f>
        <v/>
      </c>
      <c r="B934" s="20"/>
      <c r="C934" s="67" t="s">
        <v>233</v>
      </c>
      <c r="D934" s="180"/>
      <c r="E934" s="26"/>
      <c r="F934" s="111"/>
      <c r="G934" s="51"/>
      <c r="H934" s="8"/>
      <c r="M934" s="8" t="str">
        <f t="shared" si="37"/>
        <v>c</v>
      </c>
      <c r="O934" s="8" t="s">
        <v>10</v>
      </c>
    </row>
    <row r="935" spans="1:15">
      <c r="A935" s="19" t="str">
        <f>IF(COUNTA(E935)=0,"",LOOKUP(A933,{"A","B","C","D","E","F","G","H","J","K","L","M","N","P","Q","R","S","T","U","V","W","X","Y";"B","C","D","E","F","G","H","J","K","L","M","N","P","Q","R","S","T","U","V","W","X","Y","Z"}))</f>
        <v/>
      </c>
      <c r="B935" s="20"/>
      <c r="C935" s="66"/>
      <c r="D935" s="180"/>
      <c r="E935" s="26"/>
      <c r="F935" s="111"/>
      <c r="G935" s="51"/>
      <c r="H935" s="8"/>
      <c r="M935" s="8" t="str">
        <f t="shared" si="37"/>
        <v>c</v>
      </c>
      <c r="O935" s="8" t="s">
        <v>3</v>
      </c>
    </row>
    <row r="936" spans="1:15">
      <c r="A936" s="19" t="s">
        <v>62</v>
      </c>
      <c r="B936" s="20"/>
      <c r="C936" s="66" t="s">
        <v>234</v>
      </c>
      <c r="D936" s="180"/>
      <c r="E936" s="26" t="s">
        <v>15</v>
      </c>
      <c r="F936" s="111"/>
      <c r="G936" s="51"/>
      <c r="H936" s="8"/>
      <c r="M936" s="8" t="str">
        <f t="shared" si="37"/>
        <v>B</v>
      </c>
      <c r="O936" s="8" t="s">
        <v>10</v>
      </c>
    </row>
    <row r="937" spans="1:15">
      <c r="A937" s="19" t="str">
        <f>IF(COUNTA(E937)=0,"",LOOKUP(A935,{"A","B","C","D","E","F","G","H","J","K","L","M","N","P","Q","R","S","T","U","V","W","X","Y";"B","C","D","E","F","G","H","J","K","L","M","N","P","Q","R","S","T","U","V","W","X","Y","Z"}))</f>
        <v/>
      </c>
      <c r="B937" s="20"/>
      <c r="C937" s="66"/>
      <c r="D937" s="180"/>
      <c r="E937" s="26"/>
      <c r="F937" s="111"/>
      <c r="G937" s="51"/>
      <c r="H937" s="8"/>
      <c r="M937" s="8" t="str">
        <f t="shared" si="37"/>
        <v>c</v>
      </c>
      <c r="O937" s="8" t="s">
        <v>3</v>
      </c>
    </row>
    <row r="938" spans="1:15">
      <c r="A938" s="19" t="str">
        <f>IF(COUNTA(E938)=0,"",LOOKUP(A936,{"A","B","C","D","E","F","G","H","J","K","L","M","N","P","Q","R","S","T","U","V","W","X","Y";"B","C","D","E","F","G","H","J","K","L","M","N","P","Q","R","S","T","U","V","W","X","Y","Z"}))</f>
        <v>D</v>
      </c>
      <c r="B938" s="20"/>
      <c r="C938" s="66" t="s">
        <v>235</v>
      </c>
      <c r="D938" s="180"/>
      <c r="E938" s="26" t="s">
        <v>15</v>
      </c>
      <c r="F938" s="111"/>
      <c r="G938" s="51"/>
      <c r="H938" s="8"/>
      <c r="M938" s="8" t="str">
        <f t="shared" si="37"/>
        <v>B</v>
      </c>
      <c r="O938" s="8" t="s">
        <v>10</v>
      </c>
    </row>
    <row r="939" spans="1:15">
      <c r="A939" s="19" t="str">
        <f>IF(COUNTA(E939)=0,"",LOOKUP(A937,{"A","B","C","D","E","F","G","H","J","K","L","M","N","P","Q","R","S","T","U","V","W","X","Y";"B","C","D","E","F","G","H","J","K","L","M","N","P","Q","R","S","T","U","V","W","X","Y","Z"}))</f>
        <v/>
      </c>
      <c r="B939" s="20"/>
      <c r="C939" s="66"/>
      <c r="D939" s="180"/>
      <c r="E939" s="26"/>
      <c r="F939" s="111"/>
      <c r="G939" s="51"/>
      <c r="H939" s="8"/>
      <c r="M939" s="8" t="str">
        <f t="shared" si="37"/>
        <v>c</v>
      </c>
      <c r="O939" s="8" t="s">
        <v>3</v>
      </c>
    </row>
    <row r="940" spans="1:15">
      <c r="A940" s="19" t="str">
        <f>IF(COUNTA(E940)=0,"",LOOKUP(A938,{"A","B","C","D","E","F","G","H","J","K","L","M","N","P","Q","R","S","T","U","V","W","X","Y";"B","C","D","E","F","G","H","J","K","L","M","N","P","Q","R","S","T","U","V","W","X","Y","Z"}))</f>
        <v>E</v>
      </c>
      <c r="B940" s="20"/>
      <c r="C940" s="66" t="s">
        <v>236</v>
      </c>
      <c r="D940" s="180"/>
      <c r="E940" s="26" t="s">
        <v>15</v>
      </c>
      <c r="F940" s="111"/>
      <c r="G940" s="51"/>
      <c r="H940" s="8"/>
      <c r="M940" s="8" t="str">
        <f t="shared" si="37"/>
        <v>B</v>
      </c>
      <c r="O940" s="8" t="s">
        <v>10</v>
      </c>
    </row>
    <row r="941" spans="1:15">
      <c r="A941" s="19" t="str">
        <f>IF(COUNTA(E941)=0,"",LOOKUP(A939,{"A","B","C","D","E","F","G","H","J","K","L","M","N","P","Q","R","S","T","U","V","W","X","Y";"B","C","D","E","F","G","H","J","K","L","M","N","P","Q","R","S","T","U","V","W","X","Y","Z"}))</f>
        <v/>
      </c>
      <c r="B941" s="20"/>
      <c r="C941" s="66"/>
      <c r="D941" s="180"/>
      <c r="E941" s="26"/>
      <c r="F941" s="111"/>
      <c r="G941" s="51"/>
      <c r="H941" s="8"/>
      <c r="M941" s="8" t="str">
        <f t="shared" si="37"/>
        <v>c</v>
      </c>
      <c r="O941" s="8" t="s">
        <v>3</v>
      </c>
    </row>
    <row r="942" spans="1:15">
      <c r="A942" s="19" t="str">
        <f>IF(COUNTA(E942)=0,"",LOOKUP(A940,{"A","B","C","D","E","F","G","H","J","K","L","M","N","P","Q","R","S","T","U","V","W","X","Y";"B","C","D","E","F","G","H","J","K","L","M","N","P","Q","R","S","T","U","V","W","X","Y","Z"}))</f>
        <v>F</v>
      </c>
      <c r="B942" s="20"/>
      <c r="C942" s="66" t="s">
        <v>237</v>
      </c>
      <c r="D942" s="180"/>
      <c r="E942" s="26" t="s">
        <v>15</v>
      </c>
      <c r="F942" s="111"/>
      <c r="G942" s="51"/>
      <c r="H942" s="8"/>
      <c r="M942" s="8" t="str">
        <f t="shared" si="37"/>
        <v>B</v>
      </c>
      <c r="O942" s="8" t="s">
        <v>10</v>
      </c>
    </row>
    <row r="943" spans="1:15">
      <c r="A943" s="19" t="str">
        <f>IF(COUNTA(E943)=0,"",LOOKUP(A941,{"A","B","C","D","E","F","G","H","J","K","L","M","N","P","Q","R","S","T","U","V","W","X","Y";"B","C","D","E","F","G","H","J","K","L","M","N","P","Q","R","S","T","U","V","W","X","Y","Z"}))</f>
        <v/>
      </c>
      <c r="B943" s="20"/>
      <c r="C943" s="66"/>
      <c r="D943" s="180"/>
      <c r="E943" s="26"/>
      <c r="F943" s="111"/>
      <c r="G943" s="51"/>
      <c r="H943" s="8"/>
      <c r="M943" s="8" t="str">
        <f t="shared" si="37"/>
        <v>c</v>
      </c>
      <c r="O943" s="8" t="s">
        <v>3</v>
      </c>
    </row>
    <row r="944" spans="1:15">
      <c r="A944" s="19" t="str">
        <f>IF(COUNTA(E944)=0,"",LOOKUP(A942,{"A","B","C","D","E","F","G","H","J","K","L","M","N","P","Q","R","S","T","U","V","W","X","Y";"B","C","D","E","F","G","H","J","K","L","M","N","P","Q","R","S","T","U","V","W","X","Y","Z"}))</f>
        <v>G</v>
      </c>
      <c r="B944" s="20"/>
      <c r="C944" s="66" t="s">
        <v>238</v>
      </c>
      <c r="D944" s="180"/>
      <c r="E944" s="26" t="s">
        <v>15</v>
      </c>
      <c r="F944" s="111"/>
      <c r="G944" s="51"/>
      <c r="H944" s="8"/>
      <c r="M944" s="8" t="str">
        <f t="shared" si="37"/>
        <v>B</v>
      </c>
      <c r="O944" s="8" t="s">
        <v>10</v>
      </c>
    </row>
    <row r="945" spans="1:15">
      <c r="A945" s="19" t="str">
        <f>IF(COUNTA(E945)=0,"",LOOKUP(A943,{"A","B","C","D","E","F","G","H","J","K","L","M","N","P","Q","R","S","T","U","V","W","X","Y";"B","C","D","E","F","G","H","J","K","L","M","N","P","Q","R","S","T","U","V","W","X","Y","Z"}))</f>
        <v/>
      </c>
      <c r="B945" s="20"/>
      <c r="C945" s="66"/>
      <c r="D945" s="180"/>
      <c r="E945" s="26"/>
      <c r="F945" s="111"/>
      <c r="G945" s="51"/>
      <c r="H945" s="8"/>
      <c r="M945" s="8" t="str">
        <f t="shared" si="37"/>
        <v>c</v>
      </c>
      <c r="O945" s="8" t="s">
        <v>3</v>
      </c>
    </row>
    <row r="946" spans="1:15">
      <c r="A946" s="19" t="str">
        <f>IF(COUNTA(E946)=0,"",LOOKUP(A944,{"A","B","C","D","E","F","G","H","J","K","L","M","N","P","Q","R","S","T","U","V","W","X","Y";"B","C","D","E","F","G","H","J","K","L","M","N","P","Q","R","S","T","U","V","W","X","Y","Z"}))</f>
        <v>H</v>
      </c>
      <c r="B946" s="20"/>
      <c r="C946" s="66" t="s">
        <v>239</v>
      </c>
      <c r="D946" s="180"/>
      <c r="E946" s="26" t="s">
        <v>15</v>
      </c>
      <c r="F946" s="111"/>
      <c r="G946" s="51"/>
      <c r="H946" s="8"/>
      <c r="M946" s="8" t="str">
        <f t="shared" si="37"/>
        <v>B</v>
      </c>
      <c r="O946" s="8" t="s">
        <v>10</v>
      </c>
    </row>
    <row r="947" spans="1:15">
      <c r="A947" s="19" t="str">
        <f>IF(COUNTA(E947)=0,"",LOOKUP(A945,{"A","B","C","D","E","F","G","H","J","K","L","M","N","P","Q","R","S","T","U","V","W","X","Y";"B","C","D","E","F","G","H","J","K","L","M","N","P","Q","R","S","T","U","V","W","X","Y","Z"}))</f>
        <v/>
      </c>
      <c r="B947" s="20"/>
      <c r="C947" s="66"/>
      <c r="D947" s="180"/>
      <c r="E947" s="26"/>
      <c r="F947" s="111"/>
      <c r="G947" s="51"/>
      <c r="H947" s="8"/>
      <c r="M947" s="8" t="str">
        <f t="shared" si="37"/>
        <v>c</v>
      </c>
      <c r="O947" s="8" t="s">
        <v>3</v>
      </c>
    </row>
    <row r="948" spans="1:15">
      <c r="A948" s="19" t="str">
        <f>IF(COUNTA(E948)=0,"",LOOKUP(A946,{"A","B","C","D","E","F","G","H","J","K","L","M","N","P","Q","R","S","T","U","V","W","X","Y";"B","C","D","E","F","G","H","J","K","L","M","N","P","Q","R","S","T","U","V","W","X","Y","Z"}))</f>
        <v>J</v>
      </c>
      <c r="B948" s="20"/>
      <c r="C948" s="66" t="s">
        <v>240</v>
      </c>
      <c r="D948" s="180"/>
      <c r="E948" s="26" t="s">
        <v>15</v>
      </c>
      <c r="F948" s="111"/>
      <c r="G948" s="51"/>
      <c r="H948" s="8"/>
      <c r="M948" s="8" t="str">
        <f t="shared" si="37"/>
        <v>B</v>
      </c>
      <c r="O948" s="8" t="s">
        <v>10</v>
      </c>
    </row>
    <row r="949" spans="1:15">
      <c r="A949" s="19" t="str">
        <f>IF(COUNTA(E949)=0,"",LOOKUP(A947,{"A","B","C","D","E","F","G","H","J","K","L","M","N","P","Q","R","S","T","U","V","W","X","Y";"B","C","D","E","F","G","H","J","K","L","M","N","P","Q","R","S","T","U","V","W","X","Y","Z"}))</f>
        <v/>
      </c>
      <c r="B949" s="20"/>
      <c r="C949" s="66"/>
      <c r="D949" s="180"/>
      <c r="E949" s="26"/>
      <c r="F949" s="111"/>
      <c r="G949" s="51"/>
      <c r="H949" s="8"/>
      <c r="M949" s="8" t="str">
        <f t="shared" si="37"/>
        <v>c</v>
      </c>
      <c r="O949" s="8" t="s">
        <v>3</v>
      </c>
    </row>
    <row r="950" spans="1:15">
      <c r="A950" s="19" t="str">
        <f>IF(COUNTA(E950)=0,"",LOOKUP(A948,{"A","B","C","D","E","F","G","H","J","K","L","M","N","P","Q","R","S","T","U","V","W","X","Y";"B","C","D","E","F","G","H","J","K","L","M","N","P","Q","R","S","T","U","V","W","X","Y","Z"}))</f>
        <v>K</v>
      </c>
      <c r="B950" s="20"/>
      <c r="C950" s="66" t="s">
        <v>241</v>
      </c>
      <c r="D950" s="180"/>
      <c r="E950" s="26" t="s">
        <v>15</v>
      </c>
      <c r="F950" s="111"/>
      <c r="G950" s="51"/>
      <c r="H950" s="8"/>
      <c r="M950" s="8" t="str">
        <f>IF(E950="item","A",IF(COUNTA(A950,D950,E950)=0,"",IF(COUNTA(A950,D950,E950)=3,"A",IF(COUNTA(A950,D950,E950)=2,"B","c"))))</f>
        <v>B</v>
      </c>
      <c r="O950" s="8" t="s">
        <v>10</v>
      </c>
    </row>
    <row r="951" spans="1:15">
      <c r="A951" s="19" t="str">
        <f>IF(COUNTA(E951)=0,"",LOOKUP(A949,{"A","B","C","D","E","F","G","H","J","K","L","M","N","P","Q","R","S","T","U","V","W","X","Y";"B","C","D","E","F","G","H","J","K","L","M","N","P","Q","R","S","T","U","V","W","X","Y","Z"}))</f>
        <v/>
      </c>
      <c r="B951" s="20"/>
      <c r="C951" s="66"/>
      <c r="D951" s="180"/>
      <c r="E951" s="26"/>
      <c r="F951" s="111"/>
      <c r="G951" s="51"/>
      <c r="H951" s="8"/>
      <c r="M951" s="8" t="str">
        <f>IF(E951="item","A",IF(COUNTA(A951,D951,E951)=0,"",IF(COUNTA(A951,D951,E951)=3,"A",IF(COUNTA(A951,D951,E951)=2,"B","c"))))</f>
        <v>c</v>
      </c>
      <c r="O951" s="8" t="s">
        <v>3</v>
      </c>
    </row>
    <row r="952" spans="1:15">
      <c r="A952" s="19" t="str">
        <f>IF(COUNTA(E952)=0,"",LOOKUP(A950,{"A","B","C","D","E","F","G","H","J","K","L","M","N","P","Q","R","S","T","U","V","W","X","Y";"B","C","D","E","F","G","H","J","K","L","M","N","P","Q","R","S","T","U","V","W","X","Y","Z"}))</f>
        <v>L</v>
      </c>
      <c r="B952" s="20"/>
      <c r="C952" s="66" t="s">
        <v>242</v>
      </c>
      <c r="D952" s="180"/>
      <c r="E952" s="26" t="s">
        <v>15</v>
      </c>
      <c r="F952" s="111"/>
      <c r="G952" s="51"/>
      <c r="H952" s="8"/>
      <c r="M952" s="8" t="str">
        <f>IF(E952="item","A",IF(COUNTA(A952,D952,E952)=0,"",IF(COUNTA(A952,D952,E952)=3,"A",IF(COUNTA(A952,D952,E952)=2,"B","c"))))</f>
        <v>B</v>
      </c>
      <c r="O952" s="8" t="s">
        <v>10</v>
      </c>
    </row>
    <row r="953" spans="1:15">
      <c r="A953" s="19" t="str">
        <f>IF(COUNTA(E953)=0,"",LOOKUP(A951,{"A","B","C","D","E","F","G","H","J","K","L","M","N","P","Q","R","S","T","U","V","W","X","Y";"B","C","D","E","F","G","H","J","K","L","M","N","P","Q","R","S","T","U","V","W","X","Y","Z"}))</f>
        <v/>
      </c>
      <c r="B953" s="20"/>
      <c r="C953" s="66"/>
      <c r="D953" s="180"/>
      <c r="E953" s="26"/>
      <c r="F953" s="111"/>
      <c r="G953" s="51"/>
      <c r="H953" s="8"/>
      <c r="M953" s="8" t="str">
        <f>IF(E953="item","A",IF(COUNTA(A953,D953,E953)=0,"",IF(COUNTA(A953,D953,E953)=3,"A",IF(COUNTA(A953,D953,E953)=2,"B","c"))))</f>
        <v>c</v>
      </c>
      <c r="O953" s="8" t="s">
        <v>3</v>
      </c>
    </row>
    <row r="954" spans="1:15" s="48" customFormat="1">
      <c r="A954" s="19" t="str">
        <f>IF(COUNTA(E954)=0,"",LOOKUP(A952,{"A","B","C","D","E","F","G","H","J","K","L","M","N","P","Q","R","S","T","U","V","W","X","Y";"B","C","D","E","F","G","H","J","K","L","M","N","P","Q","R","S","T","U","V","W","X","Y","Z"}))</f>
        <v/>
      </c>
      <c r="B954" s="94"/>
      <c r="C954" s="98"/>
      <c r="D954" s="180"/>
      <c r="E954" s="26"/>
      <c r="F954" s="111"/>
      <c r="G954" s="51"/>
      <c r="M954" s="8" t="str">
        <f t="shared" si="37"/>
        <v>c</v>
      </c>
      <c r="O954" s="48" t="s">
        <v>3</v>
      </c>
    </row>
    <row r="955" spans="1:15" s="102" customFormat="1" ht="14.25" customHeight="1">
      <c r="A955" s="181" t="str">
        <f>IF(COUNTA(E955)=0,"",LOOKUP(A953,{"A","B","C","D","E","F","G","H","J","K","L","M","N","P","Q","R","S","T","U","V","W","X","Y";"B","C","D","E","F","G","H","J","K","L","M","N","P","Q","R","S","T","U","V","W","X","Y","Z"}))</f>
        <v/>
      </c>
      <c r="B955" s="182"/>
      <c r="C955" s="226" t="s">
        <v>39</v>
      </c>
      <c r="D955" s="183"/>
      <c r="E955" s="88"/>
      <c r="F955" s="244" t="s">
        <v>29</v>
      </c>
      <c r="G955" s="246"/>
      <c r="M955" s="8" t="str">
        <f t="shared" si="37"/>
        <v>c</v>
      </c>
      <c r="O955" s="102" t="s">
        <v>3</v>
      </c>
    </row>
    <row r="956" spans="1:15" s="102" customFormat="1" ht="14.25" customHeight="1">
      <c r="A956" s="184" t="str">
        <f>IF(COUNTA(E956)=0,"",LOOKUP(A954,{"A","B","C","D","E","F","G","H","J","K","L","M","N","P","Q","R","S","T","U","V","W","X","Y";"B","C","D","E","F","G","H","J","K","L","M","N","P","Q","R","S","T","U","V","W","X","Y","Z"}))</f>
        <v/>
      </c>
      <c r="B956" s="185"/>
      <c r="C956" s="227"/>
      <c r="D956" s="186"/>
      <c r="E956" s="92"/>
      <c r="F956" s="245"/>
      <c r="G956" s="247"/>
      <c r="M956" s="8" t="str">
        <f t="shared" si="37"/>
        <v>c</v>
      </c>
      <c r="O956" s="102" t="s">
        <v>3</v>
      </c>
    </row>
    <row r="957" spans="1:15" s="48" customFormat="1">
      <c r="A957" s="19" t="str">
        <f>IF(COUNTA(E957)=0,"",LOOKUP(A955,{"A","B","C","D","E","F","G","H","J","K","L","M","N","P","Q","R","S","T","U","V","W","X","Y";"B","C","D","E","F","G","H","J","K","L","M","N","P","Q","R","S","T","U","V","W","X","Y","Z"}))</f>
        <v/>
      </c>
      <c r="B957" s="94"/>
      <c r="C957" s="67"/>
      <c r="D957" s="180"/>
      <c r="E957" s="26"/>
      <c r="F957" s="111"/>
      <c r="G957" s="51"/>
      <c r="M957" s="8" t="str">
        <f t="shared" si="37"/>
        <v>c</v>
      </c>
      <c r="O957" s="48" t="s">
        <v>3</v>
      </c>
    </row>
    <row r="958" spans="1:15" ht="30">
      <c r="A958" s="19" t="str">
        <f>IF(COUNTA(E958)=0,"",LOOKUP(A956,{"A","B","C","D","E","F","G","H","J","K","L","M","N","P","Q","R","S","T","U","V","W","X","Y";"B","C","D","E","F","G","H","J","K","L","M","N","P","Q","R","S","T","U","V","W","X","Y","Z"}))</f>
        <v/>
      </c>
      <c r="B958" s="20"/>
      <c r="C958" s="65" t="s">
        <v>243</v>
      </c>
      <c r="D958" s="180"/>
      <c r="E958" s="26"/>
      <c r="F958" s="111"/>
      <c r="G958" s="51"/>
      <c r="H958" s="8"/>
      <c r="M958" s="8" t="str">
        <f t="shared" si="37"/>
        <v>c</v>
      </c>
      <c r="O958" s="8" t="s">
        <v>3</v>
      </c>
    </row>
    <row r="959" spans="1:15">
      <c r="A959" s="19" t="str">
        <f>IF(COUNTA(E959)=0,"",LOOKUP(A957,{"A","B","C","D","E","F","G","H","J","K","L","M","N","P","Q","R","S","T","U","V","W","X","Y";"B","C","D","E","F","G","H","J","K","L","M","N","P","Q","R","S","T","U","V","W","X","Y","Z"}))</f>
        <v/>
      </c>
      <c r="B959" s="20"/>
      <c r="C959" s="65"/>
      <c r="D959" s="180"/>
      <c r="E959" s="26"/>
      <c r="F959" s="111"/>
      <c r="G959" s="51"/>
      <c r="H959" s="8"/>
      <c r="M959" s="8" t="str">
        <f t="shared" si="37"/>
        <v>c</v>
      </c>
      <c r="O959" s="8" t="s">
        <v>3</v>
      </c>
    </row>
    <row r="960" spans="1:15">
      <c r="A960" s="19" t="str">
        <f>IF(COUNTA(E960)=0,"",LOOKUP(A958,{"A","B","C","D","E","F","G","H","J","K","L","M","N","P","Q","R","S","T","U","V","W","X","Y";"B","C","D","E","F","G","H","J","K","L","M","N","P","Q","R","S","T","U","V","W","X","Y","Z"}))</f>
        <v/>
      </c>
      <c r="B960" s="20"/>
      <c r="C960" s="67" t="s">
        <v>244</v>
      </c>
      <c r="D960" s="180"/>
      <c r="E960" s="26"/>
      <c r="F960" s="111"/>
      <c r="G960" s="51"/>
      <c r="H960" s="8"/>
      <c r="M960" s="8" t="str">
        <f t="shared" si="37"/>
        <v>c</v>
      </c>
      <c r="O960" s="8" t="s">
        <v>3</v>
      </c>
    </row>
    <row r="961" spans="1:15">
      <c r="A961" s="19" t="str">
        <f>IF(COUNTA(E961)=0,"",LOOKUP(A959,{"A","B","C","D","E","F","G","H","J","K","L","M","N","P","Q","R","S","T","U","V","W","X","Y";"B","C","D","E","F","G","H","J","K","L","M","N","P","Q","R","S","T","U","V","W","X","Y","Z"}))</f>
        <v/>
      </c>
      <c r="B961" s="20"/>
      <c r="C961" s="65"/>
      <c r="D961" s="180"/>
      <c r="E961" s="26"/>
      <c r="F961" s="111"/>
      <c r="G961" s="51"/>
      <c r="H961" s="8"/>
      <c r="M961" s="8" t="str">
        <f t="shared" si="37"/>
        <v>c</v>
      </c>
      <c r="O961" s="8" t="s">
        <v>3</v>
      </c>
    </row>
    <row r="962" spans="1:15">
      <c r="A962" s="19" t="str">
        <f>IF(COUNTA(E962)=0,"",LOOKUP(A960,{"A","B","C","D","E","F","G","H","J","K","L","M","N","P","Q","R","S","T","U","V","W","X","Y";"B","C","D","E","F","G","H","J","K","L","M","N","P","Q","R","S","T","U","V","W","X","Y","Z"}))</f>
        <v/>
      </c>
      <c r="B962" s="20"/>
      <c r="C962" s="63" t="s">
        <v>245</v>
      </c>
      <c r="D962" s="180"/>
      <c r="E962" s="26"/>
      <c r="F962" s="111"/>
      <c r="G962" s="51"/>
      <c r="H962" s="8"/>
      <c r="M962" s="8" t="str">
        <f t="shared" si="37"/>
        <v>c</v>
      </c>
      <c r="O962" s="8" t="s">
        <v>3</v>
      </c>
    </row>
    <row r="963" spans="1:15">
      <c r="A963" s="19" t="str">
        <f>IF(COUNTA(E963)=0,"",LOOKUP(A961,{"A","B","C","D","E","F","G","H","J","K","L","M","N","P","Q","R","S","T","U","V","W","X","Y";"B","C","D","E","F","G","H","J","K","L","M","N","P","Q","R","S","T","U","V","W","X","Y","Z"}))</f>
        <v/>
      </c>
      <c r="B963" s="20"/>
      <c r="C963" s="66"/>
      <c r="D963" s="180"/>
      <c r="E963" s="26"/>
      <c r="F963" s="111"/>
      <c r="G963" s="51"/>
      <c r="H963" s="8"/>
      <c r="M963" s="8" t="str">
        <f t="shared" si="37"/>
        <v>c</v>
      </c>
      <c r="O963" s="8" t="s">
        <v>3</v>
      </c>
    </row>
    <row r="964" spans="1:15">
      <c r="A964" s="19" t="str">
        <f>IF(COUNTA(E964)=0,"",LOOKUP(A962,{"A","B","C","D","E","F","G","H","J","K","L","M","N","P","Q","R","S","T","U","V","W","X","Y";"B","C","D","E","F","G","H","J","K","L","M","N","P","Q","R","S","T","U","V","W","X","Y","Z"}))</f>
        <v/>
      </c>
      <c r="B964" s="20"/>
      <c r="C964" s="67" t="s">
        <v>246</v>
      </c>
      <c r="D964" s="180"/>
      <c r="E964" s="26"/>
      <c r="F964" s="111"/>
      <c r="G964" s="51"/>
      <c r="H964" s="8"/>
      <c r="M964" s="8" t="str">
        <f t="shared" si="37"/>
        <v>c</v>
      </c>
      <c r="O964" s="8" t="s">
        <v>3</v>
      </c>
    </row>
    <row r="965" spans="1:15">
      <c r="A965" s="19" t="str">
        <f>IF(COUNTA(E965)=0,"",LOOKUP(A963,{"A","B","C","D","E","F","G","H","J","K","L","M","N","P","Q","R","S","T","U","V","W","X","Y";"B","C","D","E","F","G","H","J","K","L","M","N","P","Q","R","S","T","U","V","W","X","Y","Z"}))</f>
        <v/>
      </c>
      <c r="B965" s="20"/>
      <c r="C965" s="65"/>
      <c r="D965" s="180"/>
      <c r="E965" s="26"/>
      <c r="F965" s="111"/>
      <c r="G965" s="51"/>
      <c r="H965" s="8"/>
      <c r="M965" s="8" t="str">
        <f t="shared" si="37"/>
        <v>c</v>
      </c>
      <c r="O965" s="8" t="s">
        <v>3</v>
      </c>
    </row>
    <row r="966" spans="1:15">
      <c r="A966" s="19" t="str">
        <f>IF(COUNTA(E966)=0,"",LOOKUP(A964,{"A","B","C","D","E","F","G","H","J","K","L","M","N","P","Q","R","S","T","U","V","W","X","Y";"B","C","D","E","F","G","H","J","K","L","M","N","P","Q","R","S","T","U","V","W","X","Y","Z"}))</f>
        <v/>
      </c>
      <c r="B966" s="20"/>
      <c r="C966" s="67" t="s">
        <v>247</v>
      </c>
      <c r="D966" s="180"/>
      <c r="E966" s="26"/>
      <c r="F966" s="111"/>
      <c r="G966" s="51"/>
      <c r="H966" s="8"/>
      <c r="M966" s="8" t="str">
        <f t="shared" si="37"/>
        <v>c</v>
      </c>
      <c r="O966" s="8" t="s">
        <v>10</v>
      </c>
    </row>
    <row r="967" spans="1:15">
      <c r="A967" s="19" t="str">
        <f>IF(COUNTA(E967)=0,"",LOOKUP(A965,{"A","B","C","D","E","F","G","H","J","K","L","M","N","P","Q","R","S","T","U","V","W","X","Y";"B","C","D","E","F","G","H","J","K","L","M","N","P","Q","R","S","T","U","V","W","X","Y","Z"}))</f>
        <v/>
      </c>
      <c r="B967" s="20"/>
      <c r="C967" s="66"/>
      <c r="D967" s="180"/>
      <c r="E967" s="26"/>
      <c r="F967" s="111"/>
      <c r="G967" s="51"/>
      <c r="H967" s="8"/>
      <c r="M967" s="8" t="str">
        <f t="shared" si="37"/>
        <v>c</v>
      </c>
      <c r="O967" s="8" t="s">
        <v>3</v>
      </c>
    </row>
    <row r="968" spans="1:15">
      <c r="A968" s="19" t="s">
        <v>10</v>
      </c>
      <c r="B968" s="20"/>
      <c r="C968" s="66" t="s">
        <v>248</v>
      </c>
      <c r="D968" s="180"/>
      <c r="E968" s="26" t="s">
        <v>15</v>
      </c>
      <c r="F968" s="111"/>
      <c r="G968" s="51"/>
      <c r="H968" s="8"/>
      <c r="M968" s="8" t="str">
        <f t="shared" si="37"/>
        <v>B</v>
      </c>
      <c r="O968" s="8" t="s">
        <v>10</v>
      </c>
    </row>
    <row r="969" spans="1:15">
      <c r="A969" s="19" t="str">
        <f>IF(COUNTA(E969)=0,"",LOOKUP(A967,{"A","B","C","D","E","F","G","H","J","K","L","M","N","P","Q","R","S","T","U","V","W","X","Y";"B","C","D","E","F","G","H","J","K","L","M","N","P","Q","R","S","T","U","V","W","X","Y","Z"}))</f>
        <v/>
      </c>
      <c r="B969" s="20"/>
      <c r="C969" s="66"/>
      <c r="D969" s="180"/>
      <c r="E969" s="26"/>
      <c r="F969" s="111"/>
      <c r="G969" s="51"/>
      <c r="H969" s="8"/>
      <c r="M969" s="8" t="str">
        <f t="shared" si="37"/>
        <v>c</v>
      </c>
      <c r="O969" s="8" t="s">
        <v>3</v>
      </c>
    </row>
    <row r="970" spans="1:15">
      <c r="A970" s="19" t="str">
        <f>IF(COUNTA(E970)=0,"",LOOKUP(A968,{"A","B","C","D","E","F","G","H","J","K","L","M","N","P","Q","R","S","T","U","V","W","X","Y";"B","C","D","E","F","G","H","J","K","L","M","N","P","Q","R","S","T","U","V","W","X","Y","Z"}))</f>
        <v>B</v>
      </c>
      <c r="B970" s="20"/>
      <c r="C970" s="66" t="s">
        <v>249</v>
      </c>
      <c r="D970" s="180"/>
      <c r="E970" s="26" t="s">
        <v>15</v>
      </c>
      <c r="F970" s="111"/>
      <c r="G970" s="51"/>
      <c r="H970" s="8"/>
      <c r="M970" s="8" t="str">
        <f t="shared" si="37"/>
        <v>B</v>
      </c>
      <c r="O970" s="8" t="s">
        <v>10</v>
      </c>
    </row>
    <row r="971" spans="1:15">
      <c r="A971" s="19" t="str">
        <f>IF(COUNTA(E971)=0,"",LOOKUP(A969,{"A","B","C","D","E","F","G","H","J","K","L","M","N","P","Q","R","S","T","U","V","W","X","Y";"B","C","D","E","F","G","H","J","K","L","M","N","P","Q","R","S","T","U","V","W","X","Y","Z"}))</f>
        <v/>
      </c>
      <c r="B971" s="20"/>
      <c r="C971" s="66"/>
      <c r="D971" s="180"/>
      <c r="E971" s="26"/>
      <c r="F971" s="111"/>
      <c r="G971" s="51"/>
      <c r="H971" s="8"/>
      <c r="M971" s="8" t="str">
        <f t="shared" si="37"/>
        <v>c</v>
      </c>
      <c r="O971" s="8" t="s">
        <v>3</v>
      </c>
    </row>
    <row r="972" spans="1:15">
      <c r="A972" s="19" t="str">
        <f>IF(COUNTA(E972)=0,"",LOOKUP(A970,{"A","B","C","D","E","F","G","H","J","K","L","M","N","P","Q","R","S","T","U","V","W","X","Y";"B","C","D","E","F","G","H","J","K","L","M","N","P","Q","R","S","T","U","V","W","X","Y","Z"}))</f>
        <v>C</v>
      </c>
      <c r="B972" s="20"/>
      <c r="C972" s="66" t="s">
        <v>250</v>
      </c>
      <c r="D972" s="180"/>
      <c r="E972" s="26" t="s">
        <v>15</v>
      </c>
      <c r="F972" s="111"/>
      <c r="G972" s="51"/>
      <c r="H972" s="8"/>
      <c r="M972" s="8" t="str">
        <f t="shared" si="37"/>
        <v>B</v>
      </c>
      <c r="O972" s="8" t="s">
        <v>10</v>
      </c>
    </row>
    <row r="973" spans="1:15">
      <c r="A973" s="19" t="str">
        <f>IF(COUNTA(E973)=0,"",LOOKUP(A971,{"A","B","C","D","E","F","G","H","J","K","L","M","N","P","Q","R","S","T","U","V","W","X","Y";"B","C","D","E","F","G","H","J","K","L","M","N","P","Q","R","S","T","U","V","W","X","Y","Z"}))</f>
        <v/>
      </c>
      <c r="B973" s="20"/>
      <c r="C973" s="66"/>
      <c r="D973" s="180"/>
      <c r="E973" s="26"/>
      <c r="F973" s="111"/>
      <c r="G973" s="51"/>
      <c r="H973" s="8"/>
      <c r="M973" s="8" t="str">
        <f t="shared" si="37"/>
        <v>c</v>
      </c>
      <c r="O973" s="8" t="s">
        <v>3</v>
      </c>
    </row>
    <row r="974" spans="1:15">
      <c r="A974" s="19" t="str">
        <f>IF(COUNTA(E974)=0,"",LOOKUP(A972,{"A","B","C","D","E","F","G","H","J","K","L","M","N","P","Q","R","S","T","U","V","W","X","Y";"B","C","D","E","F","G","H","J","K","L","M","N","P","Q","R","S","T","U","V","W","X","Y","Z"}))</f>
        <v>D</v>
      </c>
      <c r="B974" s="20"/>
      <c r="C974" s="66" t="s">
        <v>251</v>
      </c>
      <c r="D974" s="180"/>
      <c r="E974" s="26" t="s">
        <v>15</v>
      </c>
      <c r="F974" s="111"/>
      <c r="G974" s="51"/>
      <c r="H974" s="8"/>
      <c r="M974" s="8" t="str">
        <f>IF(E974="item","A",IF(COUNTA(A974,D974,E974)=0,"",IF(COUNTA(A974,D974,E974)=3,"A",IF(COUNTA(A974,D974,E974)=2,"B","c"))))</f>
        <v>B</v>
      </c>
      <c r="O974" s="8" t="s">
        <v>10</v>
      </c>
    </row>
    <row r="975" spans="1:15">
      <c r="A975" s="19" t="str">
        <f>IF(COUNTA(E975)=0,"",LOOKUP(A973,{"A","B","C","D","E","F","G","H","J","K","L","M","N","P","Q","R","S","T","U","V","W","X","Y";"B","C","D","E","F","G","H","J","K","L","M","N","P","Q","R","S","T","U","V","W","X","Y","Z"}))</f>
        <v/>
      </c>
      <c r="B975" s="20"/>
      <c r="C975" s="66"/>
      <c r="D975" s="180"/>
      <c r="E975" s="26"/>
      <c r="F975" s="111"/>
      <c r="G975" s="51"/>
      <c r="H975" s="8"/>
      <c r="M975" s="8" t="str">
        <f>IF(E975="item","A",IF(COUNTA(A975,D975,E975)=0,"",IF(COUNTA(A975,D975,E975)=3,"A",IF(COUNTA(A975,D975,E975)=2,"B","c"))))</f>
        <v>c</v>
      </c>
      <c r="O975" s="8" t="s">
        <v>3</v>
      </c>
    </row>
    <row r="976" spans="1:15">
      <c r="A976" s="19" t="str">
        <f>IF(COUNTA(E976)=0,"",LOOKUP(A974,{"A","B","C","D","E","F","G","H","J","K","L","M","N","P","Q","R","S","T","U","V","W","X","Y";"B","C","D","E","F","G","H","J","K","L","M","N","P","Q","R","S","T","U","V","W","X","Y","Z"}))</f>
        <v>E</v>
      </c>
      <c r="B976" s="20"/>
      <c r="C976" s="66" t="s">
        <v>251</v>
      </c>
      <c r="D976" s="180"/>
      <c r="E976" s="26" t="s">
        <v>15</v>
      </c>
      <c r="F976" s="111"/>
      <c r="G976" s="51"/>
      <c r="H976" s="8"/>
      <c r="M976" s="8" t="str">
        <f>IF(E976="item","A",IF(COUNTA(A976,D976,E976)=0,"",IF(COUNTA(A976,D976,E976)=3,"A",IF(COUNTA(A976,D976,E976)=2,"B","c"))))</f>
        <v>B</v>
      </c>
      <c r="O976" s="8" t="s">
        <v>10</v>
      </c>
    </row>
    <row r="977" spans="1:15">
      <c r="A977" s="19" t="str">
        <f>IF(COUNTA(E977)=0,"",LOOKUP(A975,{"A","B","C","D","E","F","G","H","J","K","L","M","N","P","Q","R","S","T","U","V","W","X","Y";"B","C","D","E","F","G","H","J","K","L","M","N","P","Q","R","S","T","U","V","W","X","Y","Z"}))</f>
        <v/>
      </c>
      <c r="B977" s="20"/>
      <c r="C977" s="66"/>
      <c r="D977" s="180"/>
      <c r="E977" s="26"/>
      <c r="F977" s="111"/>
      <c r="G977" s="51"/>
      <c r="H977" s="8"/>
      <c r="M977" s="8" t="str">
        <f>IF(E977="item","A",IF(COUNTA(A977,D977,E977)=0,"",IF(COUNTA(A977,D977,E977)=3,"A",IF(COUNTA(A977,D977,E977)=2,"B","c"))))</f>
        <v>c</v>
      </c>
      <c r="O977" s="8" t="s">
        <v>3</v>
      </c>
    </row>
    <row r="978" spans="1:15">
      <c r="A978" s="19" t="str">
        <f>IF(COUNTA(E978)=0,"",LOOKUP(A976,{"A","B","C","D","E","F","G","H","J","K","L","M","N","P","Q","R","S","T","U","V","W","X","Y";"B","C","D","E","F","G","H","J","K","L","M","N","P","Q","R","S","T","U","V","W","X","Y","Z"}))</f>
        <v>F</v>
      </c>
      <c r="B978" s="20"/>
      <c r="C978" s="66" t="s">
        <v>252</v>
      </c>
      <c r="D978" s="180"/>
      <c r="E978" s="26" t="s">
        <v>15</v>
      </c>
      <c r="F978" s="111"/>
      <c r="G978" s="51"/>
      <c r="H978" s="8"/>
    </row>
    <row r="979" spans="1:15">
      <c r="A979" s="19" t="str">
        <f>IF(COUNTA(E979)=0,"",LOOKUP(A977,{"A","B","C","D","E","F","G","H","J","K","L","M","N","P","Q","R","S","T","U","V","W","X","Y";"B","C","D","E","F","G","H","J","K","L","M","N","P","Q","R","S","T","U","V","W","X","Y","Z"}))</f>
        <v/>
      </c>
      <c r="B979" s="20"/>
      <c r="C979" s="66"/>
      <c r="D979" s="180"/>
      <c r="E979" s="26"/>
      <c r="F979" s="111"/>
      <c r="G979" s="51"/>
      <c r="H979" s="8"/>
    </row>
    <row r="980" spans="1:15">
      <c r="A980" s="19" t="str">
        <f>IF(COUNTA(E980)=0,"",LOOKUP(A978,{"A","B","C","D","E","F","G","H","J","K","L","M","N","P","Q","R","S","T","U","V","W","X","Y";"B","C","D","E","F","G","H","J","K","L","M","N","P","Q","R","S","T","U","V","W","X","Y","Z"}))</f>
        <v>G</v>
      </c>
      <c r="B980" s="20"/>
      <c r="C980" s="66" t="s">
        <v>253</v>
      </c>
      <c r="D980" s="180"/>
      <c r="E980" s="26" t="s">
        <v>15</v>
      </c>
      <c r="F980" s="111"/>
      <c r="G980" s="51"/>
      <c r="H980" s="8"/>
    </row>
    <row r="981" spans="1:15">
      <c r="A981" s="19" t="str">
        <f>IF(COUNTA(E981)=0,"",LOOKUP(A979,{"A","B","C","D","E","F","G","H","J","K","L","M","N","P","Q","R","S","T","U","V","W","X","Y";"B","C","D","E","F","G","H","J","K","L","M","N","P","Q","R","S","T","U","V","W","X","Y","Z"}))</f>
        <v/>
      </c>
      <c r="B981" s="20"/>
      <c r="C981" s="66"/>
      <c r="D981" s="180"/>
      <c r="E981" s="26"/>
      <c r="F981" s="111"/>
      <c r="G981" s="51"/>
      <c r="H981" s="8"/>
    </row>
    <row r="982" spans="1:15">
      <c r="A982" s="19" t="str">
        <f>IF(COUNTA(E982)=0,"",LOOKUP(A980,{"A","B","C","D","E","F","G","H","J","K","L","M","N","P","Q","R","S","T","U","V","W","X","Y";"B","C","D","E","F","G","H","J","K","L","M","N","P","Q","R","S","T","U","V","W","X","Y","Z"}))</f>
        <v/>
      </c>
      <c r="B982" s="20"/>
      <c r="C982" s="67" t="s">
        <v>254</v>
      </c>
      <c r="D982" s="180"/>
      <c r="E982" s="26"/>
      <c r="F982" s="111"/>
      <c r="G982" s="51"/>
      <c r="H982" s="8"/>
      <c r="M982" s="8" t="str">
        <f>IF(E982="item","A",IF(COUNTA(A982,D982,E982)=0,"",IF(COUNTA(A982,D982,E982)=3,"A",IF(COUNTA(A982,D982,E982)=2,"B","c"))))</f>
        <v>c</v>
      </c>
      <c r="O982" s="8" t="s">
        <v>10</v>
      </c>
    </row>
    <row r="983" spans="1:15">
      <c r="A983" s="19" t="str">
        <f>IF(COUNTA(E983)=0,"",LOOKUP(A981,{"A","B","C","D","E","F","G","H","J","K","L","M","N","P","Q","R","S","T","U","V","W","X","Y";"B","C","D","E","F","G","H","J","K","L","M","N","P","Q","R","S","T","U","V","W","X","Y","Z"}))</f>
        <v/>
      </c>
      <c r="B983" s="20"/>
      <c r="C983" s="66"/>
      <c r="D983" s="180"/>
      <c r="E983" s="26"/>
      <c r="F983" s="111"/>
      <c r="G983" s="51"/>
      <c r="H983" s="8"/>
      <c r="M983" s="8" t="str">
        <f>IF(E983="item","A",IF(COUNTA(A983,D983,E983)=0,"",IF(COUNTA(A983,D983,E983)=3,"A",IF(COUNTA(A983,D983,E983)=2,"B","c"))))</f>
        <v>c</v>
      </c>
      <c r="O983" s="8" t="s">
        <v>3</v>
      </c>
    </row>
    <row r="984" spans="1:15">
      <c r="A984" s="19" t="s">
        <v>51</v>
      </c>
      <c r="B984" s="20"/>
      <c r="C984" s="66" t="s">
        <v>255</v>
      </c>
      <c r="D984" s="180"/>
      <c r="E984" s="26" t="s">
        <v>15</v>
      </c>
      <c r="F984" s="111"/>
      <c r="G984" s="51"/>
      <c r="H984" s="8"/>
      <c r="M984" s="8" t="str">
        <f>IF(E984="item","A",IF(COUNTA(A984,D984,E984)=0,"",IF(COUNTA(A984,D984,E984)=3,"A",IF(COUNTA(A984,D984,E984)=2,"B","c"))))</f>
        <v>B</v>
      </c>
      <c r="O984" s="8" t="s">
        <v>10</v>
      </c>
    </row>
    <row r="985" spans="1:15">
      <c r="A985" s="19" t="str">
        <f>IF(COUNTA(E985)=0,"",LOOKUP(A983,{"A","B","C","D","E","F","G","H","J","K","L","M","N","P","Q","R","S","T","U","V","W","X","Y";"B","C","D","E","F","G","H","J","K","L","M","N","P","Q","R","S","T","U","V","W","X","Y","Z"}))</f>
        <v/>
      </c>
      <c r="B985" s="20"/>
      <c r="C985" s="66"/>
      <c r="D985" s="180"/>
      <c r="E985" s="26"/>
      <c r="F985" s="111"/>
      <c r="G985" s="51"/>
      <c r="H985" s="8"/>
      <c r="M985" s="8" t="str">
        <f>IF(E985="item","A",IF(COUNTA(A985,D985,E985)=0,"",IF(COUNTA(A985,D985,E985)=3,"A",IF(COUNTA(A985,D985,E985)=2,"B","c"))))</f>
        <v>c</v>
      </c>
      <c r="O985" s="8" t="s">
        <v>3</v>
      </c>
    </row>
    <row r="986" spans="1:15">
      <c r="A986" s="19" t="str">
        <f>IF(COUNTA(E986)=0,"",LOOKUP(A984,{"A","B","C","D","E","F","G","H","J","K","L","M","N","P","Q","R","S","T","U","V","W","X","Y";"B","C","D","E","F","G","H","J","K","L","M","N","P","Q","R","S","T","U","V","W","X","Y","Z"}))</f>
        <v>J</v>
      </c>
      <c r="B986" s="20"/>
      <c r="C986" s="66" t="s">
        <v>256</v>
      </c>
      <c r="D986" s="180"/>
      <c r="E986" s="26" t="s">
        <v>15</v>
      </c>
      <c r="F986" s="111"/>
      <c r="G986" s="51"/>
      <c r="H986" s="8"/>
      <c r="M986" s="8" t="str">
        <f>IF(E986="item","A",IF(COUNTA(A986,D986,E986)=0,"",IF(COUNTA(A986,D986,E986)=3,"A",IF(COUNTA(A986,D986,E986)=2,"B","c"))))</f>
        <v>B</v>
      </c>
      <c r="O986" s="8" t="s">
        <v>10</v>
      </c>
    </row>
    <row r="987" spans="1:15">
      <c r="A987" s="19" t="str">
        <f>IF(COUNTA(E987)=0,"",LOOKUP(A985,{"A","B","C","D","E","F","G","H","J","K","L","M","N","P","Q","R","S","T","U","V","W","X","Y";"B","C","D","E","F","G","H","J","K","L","M","N","P","Q","R","S","T","U","V","W","X","Y","Z"}))</f>
        <v/>
      </c>
      <c r="B987" s="20"/>
      <c r="C987" s="66"/>
      <c r="D987" s="180"/>
      <c r="E987" s="26"/>
      <c r="F987" s="111"/>
      <c r="G987" s="51"/>
      <c r="H987" s="8"/>
    </row>
    <row r="988" spans="1:15">
      <c r="A988" s="19" t="str">
        <f>IF(COUNTA(E988)=0,"",LOOKUP(A986,{"A","B","C","D","E","F","G","H","J","K","L","M","N","P","Q","R","S","T","U","V","W","X","Y";"B","C","D","E","F","G","H","J","K","L","M","N","P","Q","R","S","T","U","V","W","X","Y","Z"}))</f>
        <v>K</v>
      </c>
      <c r="B988" s="20"/>
      <c r="C988" s="66" t="s">
        <v>257</v>
      </c>
      <c r="D988" s="180"/>
      <c r="E988" s="26" t="s">
        <v>15</v>
      </c>
      <c r="F988" s="111"/>
      <c r="G988" s="51"/>
      <c r="H988" s="8"/>
      <c r="M988" s="8" t="str">
        <f>IF(E988="item","A",IF(COUNTA(A988,D988,E988)=0,"",IF(COUNTA(A988,D988,E988)=3,"A",IF(COUNTA(A988,D988,E988)=2,"B","c"))))</f>
        <v>B</v>
      </c>
      <c r="O988" s="8" t="s">
        <v>10</v>
      </c>
    </row>
    <row r="989" spans="1:15">
      <c r="A989" s="19" t="str">
        <f>IF(COUNTA(E989)=0,"",LOOKUP(A987,{"A","B","C","D","E","F","G","H","J","K","L","M","N","P","Q","R","S","T","U","V","W","X","Y";"B","C","D","E","F","G","H","J","K","L","M","N","P","Q","R","S","T","U","V","W","X","Y","Z"}))</f>
        <v/>
      </c>
      <c r="B989" s="20"/>
      <c r="C989" s="66"/>
      <c r="D989" s="180"/>
      <c r="E989" s="26"/>
      <c r="F989" s="111"/>
      <c r="G989" s="51"/>
      <c r="H989" s="8"/>
      <c r="M989" s="8" t="str">
        <f>IF(E989="item","A",IF(COUNTA(A989,D989,E989)=0,"",IF(COUNTA(A989,D989,E989)=3,"A",IF(COUNTA(A989,D989,E989)=2,"B","c"))))</f>
        <v>c</v>
      </c>
      <c r="O989" s="8" t="s">
        <v>3</v>
      </c>
    </row>
    <row r="990" spans="1:15">
      <c r="A990" s="19" t="str">
        <f>IF(COUNTA(E990)=0,"",LOOKUP(A988,{"A","B","C","D","E","F","G","H","J","K","L","M","N","P","Q","R","S","T","U","V","W","X","Y";"B","C","D","E","F","G","H","J","K","L","M","N","P","Q","R","S","T","U","V","W","X","Y","Z"}))</f>
        <v>L</v>
      </c>
      <c r="B990" s="20"/>
      <c r="C990" s="66" t="s">
        <v>258</v>
      </c>
      <c r="D990" s="180"/>
      <c r="E990" s="26" t="s">
        <v>15</v>
      </c>
      <c r="F990" s="111"/>
      <c r="G990" s="51"/>
      <c r="H990" s="8"/>
    </row>
    <row r="991" spans="1:15">
      <c r="A991" s="19" t="str">
        <f>IF(COUNTA(E991)=0,"",LOOKUP(A989,{"A","B","C","D","E","F","G","H","J","K","L","M","N","P","Q","R","S","T","U","V","W","X","Y";"B","C","D","E","F","G","H","J","K","L","M","N","P","Q","R","S","T","U","V","W","X","Y","Z"}))</f>
        <v/>
      </c>
      <c r="B991" s="20"/>
      <c r="C991" s="66"/>
      <c r="D991" s="180"/>
      <c r="E991" s="26"/>
      <c r="F991" s="111"/>
      <c r="G991" s="51"/>
      <c r="H991" s="8"/>
    </row>
    <row r="992" spans="1:15">
      <c r="A992" s="19" t="str">
        <f>IF(COUNTA(E992)=0,"",LOOKUP(A990,{"A","B","C","D","E","F","G","H","J","K","L","M","N","P","Q","R","S","T","U","V","W","X","Y";"B","C","D","E","F","G","H","J","K","L","M","N","P","Q","R","S","T","U","V","W","X","Y","Z"}))</f>
        <v>M</v>
      </c>
      <c r="B992" s="20"/>
      <c r="C992" s="66" t="s">
        <v>259</v>
      </c>
      <c r="D992" s="180"/>
      <c r="E992" s="26" t="s">
        <v>15</v>
      </c>
      <c r="F992" s="111"/>
      <c r="G992" s="51"/>
      <c r="H992" s="8"/>
    </row>
    <row r="993" spans="1:15">
      <c r="A993" s="19" t="str">
        <f>IF(COUNTA(E993)=0,"",LOOKUP(A991,{"A","B","C","D","E","F","G","H","J","K","L","M","N","P","Q","R","S","T","U","V","W","X","Y";"B","C","D","E","F","G","H","J","K","L","M","N","P","Q","R","S","T","U","V","W","X","Y","Z"}))</f>
        <v/>
      </c>
      <c r="B993" s="20"/>
      <c r="C993" s="66"/>
      <c r="D993" s="180"/>
      <c r="E993" s="26"/>
      <c r="F993" s="111"/>
      <c r="G993" s="51"/>
      <c r="H993" s="8"/>
    </row>
    <row r="994" spans="1:15">
      <c r="A994" s="19" t="str">
        <f>IF(COUNTA(E994)=0,"",LOOKUP(A992,{"A","B","C","D","E","F","G","H","J","K","L","M","N","P","Q","R","S","T","U","V","W","X","Y";"B","C","D","E","F","G","H","J","K","L","M","N","P","Q","R","S","T","U","V","W","X","Y","Z"}))</f>
        <v>N</v>
      </c>
      <c r="B994" s="20"/>
      <c r="C994" s="66" t="s">
        <v>260</v>
      </c>
      <c r="D994" s="180"/>
      <c r="E994" s="26" t="s">
        <v>15</v>
      </c>
      <c r="F994" s="111"/>
      <c r="G994" s="51"/>
      <c r="H994" s="8"/>
    </row>
    <row r="995" spans="1:15">
      <c r="A995" s="19" t="str">
        <f>IF(COUNTA(E995)=0,"",LOOKUP(A993,{"A","B","C","D","E","F","G","H","J","K","L","M","N","P","Q","R","S","T","U","V","W","X","Y";"B","C","D","E","F","G","H","J","K","L","M","N","P","Q","R","S","T","U","V","W","X","Y","Z"}))</f>
        <v/>
      </c>
      <c r="B995" s="20"/>
      <c r="C995" s="66"/>
      <c r="D995" s="180"/>
      <c r="E995" s="26"/>
      <c r="F995" s="111"/>
      <c r="G995" s="51"/>
      <c r="H995" s="8"/>
    </row>
    <row r="996" spans="1:15">
      <c r="A996" s="19" t="str">
        <f>IF(COUNTA(E996)=0,"",LOOKUP(A994,{"A","B","C","D","E","F","G","H","J","K","L","M","N","P","Q","R","S","T","U","V","W","X","Y";"B","C","D","E","F","G","H","J","K","L","M","N","P","Q","R","S","T","U","V","W","X","Y","Z"}))</f>
        <v>P</v>
      </c>
      <c r="B996" s="20"/>
      <c r="C996" s="66" t="s">
        <v>261</v>
      </c>
      <c r="D996" s="180"/>
      <c r="E996" s="26" t="s">
        <v>15</v>
      </c>
      <c r="F996" s="111"/>
      <c r="G996" s="51"/>
      <c r="H996" s="8"/>
    </row>
    <row r="997" spans="1:15">
      <c r="A997" s="19" t="str">
        <f>IF(COUNTA(E997)=0,"",LOOKUP(A995,{"A","B","C","D","E","F","G","H","J","K","L","M","N","P","Q","R","S","T","U","V","W","X","Y";"B","C","D","E","F","G","H","J","K","L","M","N","P","Q","R","S","T","U","V","W","X","Y","Z"}))</f>
        <v/>
      </c>
      <c r="B997" s="20"/>
      <c r="C997" s="66"/>
      <c r="D997" s="180"/>
      <c r="E997" s="26"/>
      <c r="F997" s="111"/>
      <c r="G997" s="51"/>
      <c r="H997" s="8"/>
    </row>
    <row r="998" spans="1:15">
      <c r="A998" s="19" t="str">
        <f>IF(COUNTA(E998)=0,"",LOOKUP(A996,{"A","B","C","D","E","F","G","H","J","K","L","M","N","P","Q","R","S","T","U","V","W","X","Y";"B","C","D","E","F","G","H","J","K","L","M","N","P","Q","R","S","T","U","V","W","X","Y","Z"}))</f>
        <v>Q</v>
      </c>
      <c r="B998" s="20"/>
      <c r="C998" s="66" t="s">
        <v>262</v>
      </c>
      <c r="D998" s="180"/>
      <c r="E998" s="26" t="s">
        <v>15</v>
      </c>
      <c r="F998" s="111"/>
      <c r="G998" s="51"/>
      <c r="H998" s="8"/>
    </row>
    <row r="999" spans="1:15">
      <c r="A999" s="19" t="str">
        <f>IF(COUNTA(E999)=0,"",LOOKUP(A997,{"A","B","C","D","E","F","G","H","J","K","L","M","N","P","Q","R","S","T","U","V","W","X","Y";"B","C","D","E","F","G","H","J","K","L","M","N","P","Q","R","S","T","U","V","W","X","Y","Z"}))</f>
        <v/>
      </c>
      <c r="B999" s="20"/>
      <c r="C999" s="66"/>
      <c r="D999" s="180"/>
      <c r="E999" s="26"/>
      <c r="F999" s="111"/>
      <c r="G999" s="51"/>
      <c r="H999" s="8"/>
    </row>
    <row r="1000" spans="1:15">
      <c r="A1000" s="19" t="str">
        <f>IF(COUNTA(E1000)=0,"",LOOKUP(A998,{"A","B","C","D","E","F","G","H","J","K","L","M","N","P","Q","R","S","T","U","V","W","X","Y";"B","C","D","E","F","G","H","J","K","L","M","N","P","Q","R","S","T","U","V","W","X","Y","Z"}))</f>
        <v/>
      </c>
      <c r="B1000" s="20"/>
      <c r="C1000" s="66"/>
      <c r="D1000" s="180"/>
      <c r="E1000" s="26"/>
      <c r="F1000" s="111"/>
      <c r="G1000" s="51"/>
      <c r="H1000" s="8"/>
      <c r="M1000" s="8" t="str">
        <f t="shared" ref="M1000:M1012" si="38">IF(E1000="item","A",IF(COUNTA(A1000,D1000,E1000)=0,"",IF(COUNTA(A1000,D1000,E1000)=3,"A",IF(COUNTA(A1000,D1000,E1000)=2,"B","c"))))</f>
        <v>c</v>
      </c>
      <c r="O1000" s="8" t="s">
        <v>3</v>
      </c>
    </row>
    <row r="1001" spans="1:15" s="48" customFormat="1">
      <c r="A1001" s="19" t="str">
        <f>IF(COUNTA(E1001)=0,"",LOOKUP(A999,{"A","B","C","D","E","F","G","H","J","K","L","M","N","P","Q","R","S","T","U","V","W","X","Y";"B","C","D","E","F","G","H","J","K","L","M","N","P","Q","R","S","T","U","V","W","X","Y","Z"}))</f>
        <v/>
      </c>
      <c r="B1001" s="94"/>
      <c r="C1001" s="98"/>
      <c r="D1001" s="180"/>
      <c r="E1001" s="26"/>
      <c r="F1001" s="111"/>
      <c r="G1001" s="51"/>
      <c r="M1001" s="8" t="str">
        <f t="shared" si="38"/>
        <v>c</v>
      </c>
      <c r="O1001" s="48" t="s">
        <v>3</v>
      </c>
    </row>
    <row r="1002" spans="1:15" s="102" customFormat="1" ht="14.25" customHeight="1">
      <c r="A1002" s="181" t="str">
        <f>IF(COUNTA(E1002)=0,"",LOOKUP(A1000,{"A","B","C","D","E","F","G","H","J","K","L","M","N","P","Q","R","S","T","U","V","W","X","Y";"B","C","D","E","F","G","H","J","K","L","M","N","P","Q","R","S","T","U","V","W","X","Y","Z"}))</f>
        <v/>
      </c>
      <c r="B1002" s="182"/>
      <c r="C1002" s="226" t="s">
        <v>39</v>
      </c>
      <c r="D1002" s="183"/>
      <c r="E1002" s="88"/>
      <c r="F1002" s="244" t="s">
        <v>29</v>
      </c>
      <c r="G1002" s="246"/>
      <c r="M1002" s="8" t="str">
        <f t="shared" si="38"/>
        <v>c</v>
      </c>
      <c r="O1002" s="102" t="s">
        <v>3</v>
      </c>
    </row>
    <row r="1003" spans="1:15" s="102" customFormat="1" ht="14.25" customHeight="1">
      <c r="A1003" s="184" t="str">
        <f>IF(COUNTA(E1003)=0,"",LOOKUP(A1001,{"A","B","C","D","E","F","G","H","J","K","L","M","N","P","Q","R","S","T","U","V","W","X","Y";"B","C","D","E","F","G","H","J","K","L","M","N","P","Q","R","S","T","U","V","W","X","Y","Z"}))</f>
        <v/>
      </c>
      <c r="B1003" s="185"/>
      <c r="C1003" s="227"/>
      <c r="D1003" s="186"/>
      <c r="E1003" s="92"/>
      <c r="F1003" s="245"/>
      <c r="G1003" s="247"/>
      <c r="M1003" s="8" t="str">
        <f t="shared" si="38"/>
        <v>c</v>
      </c>
      <c r="O1003" s="102" t="s">
        <v>3</v>
      </c>
    </row>
    <row r="1004" spans="1:15" s="48" customFormat="1">
      <c r="A1004" s="19" t="str">
        <f>IF(COUNTA(E1004)=0,"",LOOKUP(A1002,{"A","B","C","D","E","F","G","H","J","K","L","M","N","P","Q","R","S","T","U","V","W","X","Y";"B","C","D","E","F","G","H","J","K","L","M","N","P","Q","R","S","T","U","V","W","X","Y","Z"}))</f>
        <v/>
      </c>
      <c r="B1004" s="94"/>
      <c r="C1004" s="67"/>
      <c r="D1004" s="180"/>
      <c r="E1004" s="26"/>
      <c r="F1004" s="111"/>
      <c r="G1004" s="51"/>
      <c r="M1004" s="8" t="str">
        <f t="shared" si="38"/>
        <v>c</v>
      </c>
      <c r="O1004" s="48" t="s">
        <v>3</v>
      </c>
    </row>
    <row r="1005" spans="1:15" ht="30">
      <c r="A1005" s="19" t="str">
        <f>IF(COUNTA(E1005)=0,"",LOOKUP(A1003,{"A","B","C","D","E","F","G","H","J","K","L","M","N","P","Q","R","S","T","U","V","W","X","Y";"B","C","D","E","F","G","H","J","K","L","M","N","P","Q","R","S","T","U","V","W","X","Y","Z"}))</f>
        <v/>
      </c>
      <c r="B1005" s="20"/>
      <c r="C1005" s="65" t="s">
        <v>243</v>
      </c>
      <c r="D1005" s="180"/>
      <c r="E1005" s="26"/>
      <c r="F1005" s="111"/>
      <c r="G1005" s="51"/>
      <c r="H1005" s="8"/>
      <c r="M1005" s="8" t="str">
        <f t="shared" si="38"/>
        <v>c</v>
      </c>
      <c r="O1005" s="8" t="s">
        <v>3</v>
      </c>
    </row>
    <row r="1006" spans="1:15">
      <c r="A1006" s="19" t="str">
        <f>IF(COUNTA(E1006)=0,"",LOOKUP(A1004,{"A","B","C","D","E","F","G","H","J","K","L","M","N","P","Q","R","S","T","U","V","W","X","Y";"B","C","D","E","F","G","H","J","K","L","M","N","P","Q","R","S","T","U","V","W","X","Y","Z"}))</f>
        <v/>
      </c>
      <c r="B1006" s="20"/>
      <c r="C1006" s="65"/>
      <c r="D1006" s="180"/>
      <c r="E1006" s="26"/>
      <c r="F1006" s="111"/>
      <c r="G1006" s="51"/>
      <c r="H1006" s="8"/>
      <c r="M1006" s="8" t="str">
        <f t="shared" si="38"/>
        <v>c</v>
      </c>
      <c r="O1006" s="8" t="s">
        <v>3</v>
      </c>
    </row>
    <row r="1007" spans="1:15">
      <c r="A1007" s="19" t="str">
        <f>IF(COUNTA(E1007)=0,"",LOOKUP(A1005,{"A","B","C","D","E","F","G","H","J","K","L","M","N","P","Q","R","S","T","U","V","W","X","Y";"B","C","D","E","F","G","H","J","K","L","M","N","P","Q","R","S","T","U","V","W","X","Y","Z"}))</f>
        <v/>
      </c>
      <c r="B1007" s="20"/>
      <c r="C1007" s="67" t="s">
        <v>244</v>
      </c>
      <c r="D1007" s="180"/>
      <c r="E1007" s="26"/>
      <c r="F1007" s="111"/>
      <c r="G1007" s="51"/>
      <c r="H1007" s="8"/>
      <c r="M1007" s="8" t="str">
        <f t="shared" si="38"/>
        <v>c</v>
      </c>
      <c r="O1007" s="8" t="s">
        <v>3</v>
      </c>
    </row>
    <row r="1008" spans="1:15">
      <c r="A1008" s="19" t="str">
        <f>IF(COUNTA(E1008)=0,"",LOOKUP(A1006,{"A","B","C","D","E","F","G","H","J","K","L","M","N","P","Q","R","S","T","U","V","W","X","Y";"B","C","D","E","F","G","H","J","K","L","M","N","P","Q","R","S","T","U","V","W","X","Y","Z"}))</f>
        <v/>
      </c>
      <c r="B1008" s="20"/>
      <c r="C1008" s="65"/>
      <c r="D1008" s="180"/>
      <c r="E1008" s="26"/>
      <c r="F1008" s="111"/>
      <c r="G1008" s="51"/>
      <c r="H1008" s="8"/>
      <c r="M1008" s="8" t="str">
        <f t="shared" si="38"/>
        <v>c</v>
      </c>
      <c r="O1008" s="8" t="s">
        <v>3</v>
      </c>
    </row>
    <row r="1009" spans="1:15">
      <c r="A1009" s="19" t="str">
        <f>IF(COUNTA(E1009)=0,"",LOOKUP(A1007,{"A","B","C","D","E","F","G","H","J","K","L","M","N","P","Q","R","S","T","U","V","W","X","Y";"B","C","D","E","F","G","H","J","K","L","M","N","P","Q","R","S","T","U","V","W","X","Y","Z"}))</f>
        <v/>
      </c>
      <c r="B1009" s="20"/>
      <c r="C1009" s="63" t="s">
        <v>245</v>
      </c>
      <c r="D1009" s="180"/>
      <c r="E1009" s="26"/>
      <c r="F1009" s="111"/>
      <c r="G1009" s="51"/>
      <c r="H1009" s="8"/>
      <c r="M1009" s="8" t="str">
        <f t="shared" si="38"/>
        <v>c</v>
      </c>
      <c r="O1009" s="8" t="s">
        <v>3</v>
      </c>
    </row>
    <row r="1010" spans="1:15">
      <c r="A1010" s="19" t="str">
        <f>IF(COUNTA(E1010)=0,"",LOOKUP(A1008,{"A","B","C","D","E","F","G","H","J","K","L","M","N","P","Q","R","S","T","U","V","W","X","Y";"B","C","D","E","F","G","H","J","K","L","M","N","P","Q","R","S","T","U","V","W","X","Y","Z"}))</f>
        <v/>
      </c>
      <c r="B1010" s="20"/>
      <c r="C1010" s="66"/>
      <c r="D1010" s="180"/>
      <c r="E1010" s="26"/>
      <c r="F1010" s="111"/>
      <c r="G1010" s="51"/>
      <c r="H1010" s="8"/>
      <c r="M1010" s="8" t="str">
        <f t="shared" si="38"/>
        <v>c</v>
      </c>
      <c r="O1010" s="8" t="s">
        <v>3</v>
      </c>
    </row>
    <row r="1011" spans="1:15">
      <c r="A1011" s="19" t="str">
        <f>IF(COUNTA(E1011)=0,"",LOOKUP(A1009,{"A","B","C","D","E","F","G","H","J","K","L","M","N","P","Q","R","S","T","U","V","W","X","Y";"B","C","D","E","F","G","H","J","K","L","M","N","P","Q","R","S","T","U","V","W","X","Y","Z"}))</f>
        <v/>
      </c>
      <c r="B1011" s="20"/>
      <c r="C1011" s="67" t="s">
        <v>246</v>
      </c>
      <c r="D1011" s="180"/>
      <c r="E1011" s="26"/>
      <c r="F1011" s="111"/>
      <c r="G1011" s="51"/>
      <c r="H1011" s="8"/>
      <c r="M1011" s="8" t="str">
        <f t="shared" si="38"/>
        <v>c</v>
      </c>
      <c r="O1011" s="8" t="s">
        <v>3</v>
      </c>
    </row>
    <row r="1012" spans="1:15">
      <c r="A1012" s="19" t="str">
        <f>IF(COUNTA(E1012)=0,"",LOOKUP(A1010,{"A","B","C","D","E","F","G","H","J","K","L","M","N","P","Q","R","S","T","U","V","W","X","Y";"B","C","D","E","F","G","H","J","K","L","M","N","P","Q","R","S","T","U","V","W","X","Y","Z"}))</f>
        <v/>
      </c>
      <c r="B1012" s="20"/>
      <c r="C1012" s="65"/>
      <c r="D1012" s="180"/>
      <c r="E1012" s="26"/>
      <c r="F1012" s="111"/>
      <c r="G1012" s="51"/>
      <c r="H1012" s="8"/>
      <c r="M1012" s="8" t="str">
        <f t="shared" si="38"/>
        <v>c</v>
      </c>
      <c r="O1012" s="8" t="s">
        <v>3</v>
      </c>
    </row>
    <row r="1013" spans="1:15">
      <c r="A1013" s="19" t="str">
        <f>IF(COUNTA(E1013)=0,"",LOOKUP(A1011,{"A","B","C","D","E","F","G","H","J","K","L","M","N","P","Q","R","S","T","U","V","W","X","Y";"B","C","D","E","F","G","H","J","K","L","M","N","P","Q","R","S","T","U","V","W","X","Y","Z"}))</f>
        <v/>
      </c>
      <c r="B1013" s="20"/>
      <c r="C1013" s="67" t="s">
        <v>254</v>
      </c>
      <c r="D1013" s="180"/>
      <c r="E1013" s="26"/>
      <c r="F1013" s="111"/>
      <c r="G1013" s="51"/>
      <c r="H1013" s="8"/>
      <c r="M1013" s="8" t="str">
        <f>IF(E1013="item","A",IF(COUNTA(A1013,D1013,E1013)=0,"",IF(COUNTA(A1013,D1013,E1013)=3,"A",IF(COUNTA(A1013,D1013,E1013)=2,"B","c"))))</f>
        <v>c</v>
      </c>
      <c r="O1013" s="8" t="s">
        <v>10</v>
      </c>
    </row>
    <row r="1014" spans="1:15">
      <c r="A1014" s="19" t="str">
        <f>IF(COUNTA(E1014)=0,"",LOOKUP(A1012,{"A","B","C","D","E","F","G","H","J","K","L","M","N","P","Q","R","S","T","U","V","W","X","Y";"B","C","D","E","F","G","H","J","K","L","M","N","P","Q","R","S","T","U","V","W","X","Y","Z"}))</f>
        <v/>
      </c>
      <c r="B1014" s="20"/>
      <c r="C1014" s="66"/>
      <c r="D1014" s="180"/>
      <c r="E1014" s="26"/>
      <c r="F1014" s="111"/>
      <c r="G1014" s="51"/>
      <c r="H1014" s="8"/>
      <c r="M1014" s="8" t="str">
        <f>IF(E1014="item","A",IF(COUNTA(A1014,D1014,E1014)=0,"",IF(COUNTA(A1014,D1014,E1014)=3,"A",IF(COUNTA(A1014,D1014,E1014)=2,"B","c"))))</f>
        <v>c</v>
      </c>
      <c r="O1014" s="8" t="s">
        <v>3</v>
      </c>
    </row>
    <row r="1015" spans="1:15">
      <c r="A1015" s="19" t="s">
        <v>10</v>
      </c>
      <c r="B1015" s="20"/>
      <c r="C1015" s="66" t="s">
        <v>263</v>
      </c>
      <c r="D1015" s="180"/>
      <c r="E1015" s="26" t="s">
        <v>15</v>
      </c>
      <c r="F1015" s="111"/>
      <c r="G1015" s="51"/>
      <c r="H1015" s="8"/>
    </row>
    <row r="1016" spans="1:15">
      <c r="A1016" s="19" t="str">
        <f>IF(COUNTA(E1016)=0,"",LOOKUP(A1014,{"A","B","C","D","E","F","G","H","J","K","L","M","N","P","Q","R","S","T","U","V","W","X","Y";"B","C","D","E","F","G","H","J","K","L","M","N","P","Q","R","S","T","U","V","W","X","Y","Z"}))</f>
        <v/>
      </c>
      <c r="B1016" s="20"/>
      <c r="C1016" s="66"/>
      <c r="D1016" s="180"/>
      <c r="E1016" s="26"/>
      <c r="F1016" s="111"/>
      <c r="G1016" s="51"/>
      <c r="H1016" s="8"/>
    </row>
    <row r="1017" spans="1:15">
      <c r="A1017" s="19" t="str">
        <f>IF(COUNTA(E1017)=0,"",LOOKUP(A1015,{"A","B","C","D","E","F","G","H","J","K","L","M","N","P","Q","R","S","T","U","V","W","X","Y";"B","C","D","E","F","G","H","J","K","L","M","N","P","Q","R","S","T","U","V","W","X","Y","Z"}))</f>
        <v>B</v>
      </c>
      <c r="B1017" s="20"/>
      <c r="C1017" s="66" t="s">
        <v>264</v>
      </c>
      <c r="D1017" s="180"/>
      <c r="E1017" s="26" t="s">
        <v>15</v>
      </c>
      <c r="F1017" s="111"/>
      <c r="G1017" s="51"/>
      <c r="H1017" s="8"/>
    </row>
    <row r="1018" spans="1:15">
      <c r="A1018" s="19" t="str">
        <f>IF(COUNTA(E1018)=0,"",LOOKUP(A1016,{"A","B","C","D","E","F","G","H","J","K","L","M","N","P","Q","R","S","T","U","V","W","X","Y";"B","C","D","E","F","G","H","J","K","L","M","N","P","Q","R","S","T","U","V","W","X","Y","Z"}))</f>
        <v/>
      </c>
      <c r="B1018" s="20"/>
      <c r="C1018" s="66"/>
      <c r="D1018" s="180"/>
      <c r="E1018" s="26"/>
      <c r="F1018" s="111"/>
      <c r="G1018" s="51"/>
      <c r="H1018" s="8"/>
    </row>
    <row r="1019" spans="1:15">
      <c r="A1019" s="19" t="str">
        <f>IF(COUNTA(E1019)=0,"",LOOKUP(A1017,{"A","B","C","D","E","F","G","H","J","K","L","M","N","P","Q","R","S","T","U","V","W","X","Y";"B","C","D","E","F","G","H","J","K","L","M","N","P","Q","R","S","T","U","V","W","X","Y","Z"}))</f>
        <v>C</v>
      </c>
      <c r="B1019" s="20"/>
      <c r="C1019" s="66" t="s">
        <v>265</v>
      </c>
      <c r="D1019" s="180"/>
      <c r="E1019" s="26" t="s">
        <v>15</v>
      </c>
      <c r="F1019" s="111"/>
      <c r="G1019" s="51"/>
      <c r="H1019" s="8"/>
    </row>
    <row r="1020" spans="1:15">
      <c r="A1020" s="19" t="str">
        <f>IF(COUNTA(E1020)=0,"",LOOKUP(A1018,{"A","B","C","D","E","F","G","H","J","K","L","M","N","P","Q","R","S","T","U","V","W","X","Y";"B","C","D","E","F","G","H","J","K","L","M","N","P","Q","R","S","T","U","V","W","X","Y","Z"}))</f>
        <v/>
      </c>
      <c r="B1020" s="20"/>
      <c r="C1020" s="66"/>
      <c r="D1020" s="180"/>
      <c r="E1020" s="26"/>
      <c r="F1020" s="111"/>
      <c r="G1020" s="51"/>
      <c r="H1020" s="8"/>
    </row>
    <row r="1021" spans="1:15">
      <c r="A1021" s="19" t="str">
        <f>IF(COUNTA(E1021)=0,"",LOOKUP(A1019,{"A","B","C","D","E","F","G","H","J","K","L","M","N","P","Q","R","S","T","U","V","W","X","Y";"B","C","D","E","F","G","H","J","K","L","M","N","P","Q","R","S","T","U","V","W","X","Y","Z"}))</f>
        <v>D</v>
      </c>
      <c r="B1021" s="20"/>
      <c r="C1021" s="66" t="s">
        <v>266</v>
      </c>
      <c r="D1021" s="180"/>
      <c r="E1021" s="26" t="s">
        <v>15</v>
      </c>
      <c r="F1021" s="111"/>
      <c r="G1021" s="51"/>
      <c r="H1021" s="8"/>
    </row>
    <row r="1022" spans="1:15">
      <c r="A1022" s="19" t="str">
        <f>IF(COUNTA(E1022)=0,"",LOOKUP(A1020,{"A","B","C","D","E","F","G","H","J","K","L","M","N","P","Q","R","S","T","U","V","W","X","Y";"B","C","D","E","F","G","H","J","K","L","M","N","P","Q","R","S","T","U","V","W","X","Y","Z"}))</f>
        <v/>
      </c>
      <c r="B1022" s="20"/>
      <c r="C1022" s="66"/>
      <c r="D1022" s="180"/>
      <c r="E1022" s="26"/>
      <c r="F1022" s="111"/>
      <c r="G1022" s="51"/>
      <c r="H1022" s="8"/>
    </row>
    <row r="1023" spans="1:15">
      <c r="A1023" s="19" t="str">
        <f>IF(COUNTA(E1023)=0,"",LOOKUP(A1021,{"A","B","C","D","E","F","G","H","J","K","L","M","N","P","Q","R","S","T","U","V","W","X","Y";"B","C","D","E","F","G","H","J","K","L","M","N","P","Q","R","S","T","U","V","W","X","Y","Z"}))</f>
        <v>E</v>
      </c>
      <c r="B1023" s="20"/>
      <c r="C1023" s="66" t="s">
        <v>267</v>
      </c>
      <c r="D1023" s="180"/>
      <c r="E1023" s="26" t="s">
        <v>15</v>
      </c>
      <c r="F1023" s="111"/>
      <c r="G1023" s="51"/>
      <c r="H1023" s="8"/>
    </row>
    <row r="1024" spans="1:15">
      <c r="A1024" s="19" t="str">
        <f>IF(COUNTA(E1024)=0,"",LOOKUP(A1022,{"A","B","C","D","E","F","G","H","J","K","L","M","N","P","Q","R","S","T","U","V","W","X","Y";"B","C","D","E","F","G","H","J","K","L","M","N","P","Q","R","S","T","U","V","W","X","Y","Z"}))</f>
        <v/>
      </c>
      <c r="B1024" s="20"/>
      <c r="C1024" s="66"/>
      <c r="D1024" s="180"/>
      <c r="E1024" s="26"/>
      <c r="F1024" s="111"/>
      <c r="G1024" s="51"/>
      <c r="H1024" s="8"/>
    </row>
    <row r="1025" spans="1:15">
      <c r="A1025" s="19" t="str">
        <f>IF(COUNTA(E1025)=0,"",LOOKUP(A1023,{"A","B","C","D","E","F","G","H","J","K","L","M","N","P","Q","R","S","T","U","V","W","X","Y";"B","C","D","E","F","G","H","J","K","L","M","N","P","Q","R","S","T","U","V","W","X","Y","Z"}))</f>
        <v>F</v>
      </c>
      <c r="B1025" s="20"/>
      <c r="C1025" s="66" t="s">
        <v>268</v>
      </c>
      <c r="D1025" s="180"/>
      <c r="E1025" s="26" t="s">
        <v>15</v>
      </c>
      <c r="F1025" s="111"/>
      <c r="G1025" s="51"/>
      <c r="H1025" s="8"/>
    </row>
    <row r="1026" spans="1:15">
      <c r="A1026" s="19" t="str">
        <f>IF(COUNTA(E1026)=0,"",LOOKUP(A1024,{"A","B","C","D","E","F","G","H","J","K","L","M","N","P","Q","R","S","T","U","V","W","X","Y";"B","C","D","E","F","G","H","J","K","L","M","N","P","Q","R","S","T","U","V","W","X","Y","Z"}))</f>
        <v/>
      </c>
      <c r="B1026" s="20"/>
      <c r="C1026" s="66"/>
      <c r="D1026" s="180"/>
      <c r="E1026" s="26"/>
      <c r="F1026" s="111"/>
      <c r="G1026" s="51"/>
      <c r="H1026" s="8"/>
    </row>
    <row r="1027" spans="1:15">
      <c r="A1027" s="19" t="str">
        <f>IF(COUNTA(E1027)=0,"",LOOKUP(A1025,{"A","B","C","D","E","F","G","H","J","K","L","M","N","P","Q","R","S","T","U","V","W","X","Y";"B","C","D","E","F","G","H","J","K","L","M","N","P","Q","R","S","T","U","V","W","X","Y","Z"}))</f>
        <v>G</v>
      </c>
      <c r="B1027" s="20"/>
      <c r="C1027" s="66" t="s">
        <v>269</v>
      </c>
      <c r="D1027" s="180"/>
      <c r="E1027" s="26" t="s">
        <v>15</v>
      </c>
      <c r="F1027" s="111"/>
      <c r="G1027" s="51"/>
      <c r="H1027" s="8"/>
    </row>
    <row r="1028" spans="1:15">
      <c r="A1028" s="19" t="str">
        <f>IF(COUNTA(E1028)=0,"",LOOKUP(A1026,{"A","B","C","D","E","F","G","H","J","K","L","M","N","P","Q","R","S","T","U","V","W","X","Y";"B","C","D","E","F","G","H","J","K","L","M","N","P","Q","R","S","T","U","V","W","X","Y","Z"}))</f>
        <v/>
      </c>
      <c r="B1028" s="20"/>
      <c r="C1028" s="66"/>
      <c r="D1028" s="180"/>
      <c r="E1028" s="26"/>
      <c r="F1028" s="111"/>
      <c r="G1028" s="51"/>
      <c r="H1028" s="8"/>
    </row>
    <row r="1029" spans="1:15">
      <c r="A1029" s="19" t="str">
        <f>IF(COUNTA(E1029)=0,"",LOOKUP(A1027,{"A","B","C","D","E","F","G","H","J","K","L","M","N","P","Q","R","S","T","U","V","W","X","Y";"B","C","D","E","F","G","H","J","K","L","M","N","P","Q","R","S","T","U","V","W","X","Y","Z"}))</f>
        <v/>
      </c>
      <c r="B1029" s="20"/>
      <c r="C1029" s="67" t="s">
        <v>270</v>
      </c>
      <c r="D1029" s="180"/>
      <c r="E1029" s="26"/>
      <c r="F1029" s="111"/>
      <c r="G1029" s="51"/>
      <c r="H1029" s="8"/>
      <c r="M1029" s="8" t="str">
        <f>IF(E1029="item","A",IF(COUNTA(A1029,D1029,E1029)=0,"",IF(COUNTA(A1029,D1029,E1029)=3,"A",IF(COUNTA(A1029,D1029,E1029)=2,"B","c"))))</f>
        <v>c</v>
      </c>
      <c r="O1029" s="8" t="s">
        <v>10</v>
      </c>
    </row>
    <row r="1030" spans="1:15">
      <c r="A1030" s="19" t="str">
        <f>IF(COUNTA(E1030)=0,"",LOOKUP(A1028,{"A","B","C","D","E","F","G","H","J","K","L","M","N","P","Q","R","S","T","U","V","W","X","Y";"B","C","D","E","F","G","H","J","K","L","M","N","P","Q","R","S","T","U","V","W","X","Y","Z"}))</f>
        <v/>
      </c>
      <c r="B1030" s="20"/>
      <c r="C1030" s="66"/>
      <c r="D1030" s="180"/>
      <c r="E1030" s="26"/>
      <c r="F1030" s="111"/>
      <c r="G1030" s="51"/>
      <c r="H1030" s="8"/>
      <c r="M1030" s="8" t="str">
        <f>IF(E1030="item","A",IF(COUNTA(A1030,D1030,E1030)=0,"",IF(COUNTA(A1030,D1030,E1030)=3,"A",IF(COUNTA(A1030,D1030,E1030)=2,"B","c"))))</f>
        <v>c</v>
      </c>
      <c r="O1030" s="8" t="s">
        <v>3</v>
      </c>
    </row>
    <row r="1031" spans="1:15">
      <c r="A1031" s="19" t="s">
        <v>51</v>
      </c>
      <c r="B1031" s="20"/>
      <c r="C1031" s="66" t="s">
        <v>271</v>
      </c>
      <c r="D1031" s="180"/>
      <c r="E1031" s="26" t="s">
        <v>15</v>
      </c>
      <c r="F1031" s="111"/>
      <c r="G1031" s="51"/>
      <c r="H1031" s="8"/>
      <c r="M1031" s="8" t="str">
        <f t="shared" ref="M1031:M1033" si="39">IF(E1031="item","A",IF(COUNTA(A1031,D1031,E1031)=0,"",IF(COUNTA(A1031,D1031,E1031)=3,"A",IF(COUNTA(A1031,D1031,E1031)=2,"B","c"))))</f>
        <v>B</v>
      </c>
      <c r="O1031" s="8" t="s">
        <v>10</v>
      </c>
    </row>
    <row r="1032" spans="1:15">
      <c r="A1032" s="19" t="str">
        <f>IF(COUNTA(E1032)=0,"",LOOKUP(A1030,{"A","B","C","D","E","F","G","H","J","K","L","M","N","P","Q","R","S","T","U","V","W","X","Y";"B","C","D","E","F","G","H","J","K","L","M","N","P","Q","R","S","T","U","V","W","X","Y","Z"}))</f>
        <v/>
      </c>
      <c r="B1032" s="20"/>
      <c r="C1032" s="66"/>
      <c r="D1032" s="180"/>
      <c r="E1032" s="26"/>
      <c r="F1032" s="111"/>
      <c r="G1032" s="51"/>
      <c r="H1032" s="8"/>
      <c r="M1032" s="8" t="str">
        <f t="shared" si="39"/>
        <v>c</v>
      </c>
      <c r="O1032" s="8" t="s">
        <v>3</v>
      </c>
    </row>
    <row r="1033" spans="1:15">
      <c r="A1033" s="19" t="str">
        <f>IF(COUNTA(E1033)=0,"",LOOKUP(A1031,{"A","B","C","D","E","F","G","H","J","K","L","M","N","P","Q","R","S","T","U","V","W","X","Y";"B","C","D","E","F","G","H","J","K","L","M","N","P","Q","R","S","T","U","V","W","X","Y","Z"}))</f>
        <v>J</v>
      </c>
      <c r="B1033" s="20"/>
      <c r="C1033" s="66" t="s">
        <v>272</v>
      </c>
      <c r="D1033" s="180"/>
      <c r="E1033" s="26" t="s">
        <v>15</v>
      </c>
      <c r="F1033" s="111"/>
      <c r="G1033" s="51"/>
      <c r="H1033" s="8"/>
      <c r="M1033" s="8" t="str">
        <f t="shared" si="39"/>
        <v>B</v>
      </c>
      <c r="O1033" s="8" t="s">
        <v>10</v>
      </c>
    </row>
    <row r="1034" spans="1:15">
      <c r="A1034" s="19" t="str">
        <f>IF(COUNTA(E1034)=0,"",LOOKUP(A1032,{"A","B","C","D","E","F","G","H","J","K","L","M","N","P","Q","R","S","T","U","V","W","X","Y";"B","C","D","E","F","G","H","J","K","L","M","N","P","Q","R","S","T","U","V","W","X","Y","Z"}))</f>
        <v/>
      </c>
      <c r="B1034" s="20"/>
      <c r="C1034" s="66"/>
      <c r="D1034" s="180"/>
      <c r="E1034" s="26"/>
      <c r="F1034" s="111"/>
      <c r="G1034" s="51"/>
      <c r="H1034" s="8"/>
    </row>
    <row r="1035" spans="1:15">
      <c r="A1035" s="19" t="str">
        <f>IF(COUNTA(E1035)=0,"",LOOKUP(A1033,{"A","B","C","D","E","F","G","H","J","K","L","M","N","P","Q","R","S","T","U","V","W","X","Y";"B","C","D","E","F","G","H","J","K","L","M","N","P","Q","R","S","T","U","V","W","X","Y","Z"}))</f>
        <v>K</v>
      </c>
      <c r="B1035" s="20"/>
      <c r="C1035" s="66" t="s">
        <v>273</v>
      </c>
      <c r="D1035" s="180"/>
      <c r="E1035" s="26" t="s">
        <v>15</v>
      </c>
      <c r="F1035" s="111"/>
      <c r="G1035" s="51"/>
      <c r="H1035" s="8"/>
      <c r="M1035" s="8" t="str">
        <f>IF(E1035="item","A",IF(COUNTA(A1035,D1035,E1035)=0,"",IF(COUNTA(A1035,D1035,E1035)=3,"A",IF(COUNTA(A1035,D1035,E1035)=2,"B","c"))))</f>
        <v>B</v>
      </c>
      <c r="O1035" s="8" t="s">
        <v>10</v>
      </c>
    </row>
    <row r="1036" spans="1:15">
      <c r="A1036" s="19" t="str">
        <f>IF(COUNTA(E1036)=0,"",LOOKUP(A1034,{"A","B","C","D","E","F","G","H","J","K","L","M","N","P","Q","R","S","T","U","V","W","X","Y";"B","C","D","E","F","G","H","J","K","L","M","N","P","Q","R","S","T","U","V","W","X","Y","Z"}))</f>
        <v/>
      </c>
      <c r="B1036" s="20"/>
      <c r="C1036" s="66"/>
      <c r="D1036" s="180"/>
      <c r="E1036" s="26"/>
      <c r="F1036" s="111"/>
      <c r="G1036" s="51"/>
      <c r="H1036" s="8"/>
      <c r="M1036" s="8" t="str">
        <f>IF(E1036="item","A",IF(COUNTA(A1036,D1036,E1036)=0,"",IF(COUNTA(A1036,D1036,E1036)=3,"A",IF(COUNTA(A1036,D1036,E1036)=2,"B","c"))))</f>
        <v>c</v>
      </c>
      <c r="O1036" s="8" t="s">
        <v>3</v>
      </c>
    </row>
    <row r="1037" spans="1:15">
      <c r="A1037" s="19" t="str">
        <f>IF(COUNTA(E1037)=0,"",LOOKUP(A1035,{"A","B","C","D","E","F","G","H","J","K","L","M","N","P","Q","R","S","T","U","V","W","X","Y";"B","C","D","E","F","G","H","J","K","L","M","N","P","Q","R","S","T","U","V","W","X","Y","Z"}))</f>
        <v>L</v>
      </c>
      <c r="B1037" s="20"/>
      <c r="C1037" s="66" t="s">
        <v>274</v>
      </c>
      <c r="D1037" s="180"/>
      <c r="E1037" s="26" t="s">
        <v>15</v>
      </c>
      <c r="F1037" s="111"/>
      <c r="G1037" s="51"/>
      <c r="H1037" s="8"/>
    </row>
    <row r="1038" spans="1:15">
      <c r="A1038" s="19" t="str">
        <f>IF(COUNTA(E1038)=0,"",LOOKUP(A1036,{"A","B","C","D","E","F","G","H","J","K","L","M","N","P","Q","R","S","T","U","V","W","X","Y";"B","C","D","E","F","G","H","J","K","L","M","N","P","Q","R","S","T","U","V","W","X","Y","Z"}))</f>
        <v/>
      </c>
      <c r="B1038" s="20"/>
      <c r="C1038" s="66"/>
      <c r="D1038" s="180"/>
      <c r="E1038" s="26"/>
      <c r="F1038" s="111"/>
      <c r="G1038" s="51"/>
      <c r="H1038" s="8"/>
    </row>
    <row r="1039" spans="1:15">
      <c r="A1039" s="19" t="str">
        <f>IF(COUNTA(E1039)=0,"",LOOKUP(A1037,{"A","B","C","D","E","F","G","H","J","K","L","M","N","P","Q","R","S","T","U","V","W","X","Y";"B","C","D","E","F","G","H","J","K","L","M","N","P","Q","R","S","T","U","V","W","X","Y","Z"}))</f>
        <v/>
      </c>
      <c r="B1039" s="20"/>
      <c r="C1039" s="67"/>
      <c r="D1039" s="180"/>
      <c r="E1039" s="26"/>
      <c r="F1039" s="111"/>
      <c r="G1039" s="51"/>
      <c r="H1039" s="8"/>
    </row>
    <row r="1040" spans="1:15">
      <c r="A1040" s="19" t="str">
        <f>IF(COUNTA(E1040)=0,"",LOOKUP(A1038,{"A","B","C","D","E","F","G","H","J","K","L","M","N","P","Q","R","S","T","U","V","W","X","Y";"B","C","D","E","F","G","H","J","K","L","M","N","P","Q","R","S","T","U","V","W","X","Y","Z"}))</f>
        <v/>
      </c>
      <c r="B1040" s="20"/>
      <c r="C1040" s="66"/>
      <c r="D1040" s="180"/>
      <c r="E1040" s="26"/>
      <c r="F1040" s="111"/>
      <c r="G1040" s="51"/>
      <c r="H1040" s="8"/>
    </row>
    <row r="1041" spans="1:15">
      <c r="A1041" s="19" t="str">
        <f>IF(COUNTA(E1041)=0,"",LOOKUP(A1039,{"A","B","C","D","E","F","G","H","J","K","L","M","N","P","Q","R","S","T","U","V","W","X","Y";"B","C","D","E","F","G","H","J","K","L","M","N","P","Q","R","S","T","U","V","W","X","Y","Z"}))</f>
        <v/>
      </c>
      <c r="B1041" s="20"/>
      <c r="C1041" s="66"/>
      <c r="D1041" s="180"/>
      <c r="E1041" s="26"/>
      <c r="F1041" s="111"/>
      <c r="G1041" s="51"/>
      <c r="H1041" s="8"/>
    </row>
    <row r="1042" spans="1:15">
      <c r="A1042" s="19" t="str">
        <f>IF(COUNTA(E1042)=0,"",LOOKUP(A1040,{"A","B","C","D","E","F","G","H","J","K","L","M","N","P","Q","R","S","T","U","V","W","X","Y";"B","C","D","E","F","G","H","J","K","L","M","N","P","Q","R","S","T","U","V","W","X","Y","Z"}))</f>
        <v/>
      </c>
      <c r="B1042" s="20"/>
      <c r="C1042" s="66"/>
      <c r="D1042" s="180"/>
      <c r="E1042" s="26"/>
      <c r="F1042" s="111"/>
      <c r="G1042" s="51"/>
      <c r="H1042" s="8"/>
    </row>
    <row r="1043" spans="1:15">
      <c r="A1043" s="19" t="str">
        <f>IF(COUNTA(E1043)=0,"",LOOKUP(A1041,{"A","B","C","D","E","F","G","H","J","K","L","M","N","P","Q","R","S","T","U","V","W","X","Y";"B","C","D","E","F","G","H","J","K","L","M","N","P","Q","R","S","T","U","V","W","X","Y","Z"}))</f>
        <v/>
      </c>
      <c r="B1043" s="20"/>
      <c r="C1043" s="66"/>
      <c r="D1043" s="180"/>
      <c r="E1043" s="26"/>
      <c r="F1043" s="111"/>
      <c r="G1043" s="51"/>
      <c r="H1043" s="8"/>
    </row>
    <row r="1044" spans="1:15">
      <c r="A1044" s="19" t="str">
        <f>IF(COUNTA(E1044)=0,"",LOOKUP(A1042,{"A","B","C","D","E","F","G","H","J","K","L","M","N","P","Q","R","S","T","U","V","W","X","Y";"B","C","D","E","F","G","H","J","K","L","M","N","P","Q","R","S","T","U","V","W","X","Y","Z"}))</f>
        <v/>
      </c>
      <c r="B1044" s="20"/>
      <c r="C1044" s="66"/>
      <c r="D1044" s="180"/>
      <c r="E1044" s="26"/>
      <c r="F1044" s="111"/>
      <c r="G1044" s="51"/>
      <c r="H1044" s="8"/>
    </row>
    <row r="1045" spans="1:15">
      <c r="A1045" s="19" t="str">
        <f>IF(COUNTA(E1045)=0,"",LOOKUP(A1043,{"A","B","C","D","E","F","G","H","J","K","L","M","N","P","Q","R","S","T","U","V","W","X","Y";"B","C","D","E","F","G","H","J","K","L","M","N","P","Q","R","S","T","U","V","W","X","Y","Z"}))</f>
        <v/>
      </c>
      <c r="B1045" s="20"/>
      <c r="C1045" s="66"/>
      <c r="D1045" s="180"/>
      <c r="E1045" s="26"/>
      <c r="F1045" s="111"/>
      <c r="G1045" s="51"/>
      <c r="H1045" s="8"/>
    </row>
    <row r="1046" spans="1:15">
      <c r="A1046" s="19" t="str">
        <f>IF(COUNTA(E1046)=0,"",LOOKUP(A1044,{"A","B","C","D","E","F","G","H","J","K","L","M","N","P","Q","R","S","T","U","V","W","X","Y";"B","C","D","E","F","G","H","J","K","L","M","N","P","Q","R","S","T","U","V","W","X","Y","Z"}))</f>
        <v/>
      </c>
      <c r="B1046" s="20"/>
      <c r="C1046" s="66"/>
      <c r="D1046" s="180"/>
      <c r="E1046" s="26"/>
      <c r="F1046" s="111"/>
      <c r="G1046" s="51"/>
      <c r="H1046" s="8"/>
    </row>
    <row r="1047" spans="1:15">
      <c r="A1047" s="19" t="str">
        <f>IF(COUNTA(E1047)=0,"",LOOKUP(A1045,{"A","B","C","D","E","F","G","H","J","K","L","M","N","P","Q","R","S","T","U","V","W","X","Y";"B","C","D","E","F","G","H","J","K","L","M","N","P","Q","R","S","T","U","V","W","X","Y","Z"}))</f>
        <v/>
      </c>
      <c r="B1047" s="20"/>
      <c r="C1047" s="66"/>
      <c r="D1047" s="180"/>
      <c r="E1047" s="26"/>
      <c r="F1047" s="111"/>
      <c r="G1047" s="51"/>
      <c r="H1047" s="8"/>
    </row>
    <row r="1048" spans="1:15" s="48" customFormat="1">
      <c r="A1048" s="19" t="str">
        <f>IF(COUNTA(E1048)=0,"",LOOKUP(A1046,{"A","B","C","D","E","F","G","H","J","K","L","M","N","P","Q","R","S","T","U","V","W","X","Y";"B","C","D","E","F","G","H","J","K","L","M","N","P","Q","R","S","T","U","V","W","X","Y","Z"}))</f>
        <v/>
      </c>
      <c r="B1048" s="94"/>
      <c r="C1048" s="98"/>
      <c r="D1048" s="180"/>
      <c r="E1048" s="26"/>
      <c r="F1048" s="111"/>
      <c r="G1048" s="51"/>
      <c r="M1048" s="8" t="str">
        <f t="shared" ref="M1048:M1071" si="40">IF(E1048="item","A",IF(COUNTA(A1048,D1048,E1048)=0,"",IF(COUNTA(A1048,D1048,E1048)=3,"A",IF(COUNTA(A1048,D1048,E1048)=2,"B","c"))))</f>
        <v>c</v>
      </c>
      <c r="O1048" s="48" t="s">
        <v>3</v>
      </c>
    </row>
    <row r="1049" spans="1:15" s="102" customFormat="1" ht="14.25" customHeight="1">
      <c r="A1049" s="181" t="str">
        <f>IF(COUNTA(E1049)=0,"",LOOKUP(A1047,{"A","B","C","D","E","F","G","H","J","K","L","M","N","P","Q","R","S","T","U","V","W","X","Y";"B","C","D","E","F","G","H","J","K","L","M","N","P","Q","R","S","T","U","V","W","X","Y","Z"}))</f>
        <v/>
      </c>
      <c r="B1049" s="182"/>
      <c r="C1049" s="226" t="s">
        <v>39</v>
      </c>
      <c r="D1049" s="183"/>
      <c r="E1049" s="88"/>
      <c r="F1049" s="244" t="s">
        <v>29</v>
      </c>
      <c r="G1049" s="246"/>
      <c r="M1049" s="8" t="str">
        <f t="shared" si="40"/>
        <v>c</v>
      </c>
      <c r="O1049" s="102" t="s">
        <v>3</v>
      </c>
    </row>
    <row r="1050" spans="1:15" s="102" customFormat="1" ht="14.25" customHeight="1">
      <c r="A1050" s="184" t="str">
        <f>IF(COUNTA(E1050)=0,"",LOOKUP(A1048,{"A","B","C","D","E","F","G","H","J","K","L","M","N","P","Q","R","S","T","U","V","W","X","Y";"B","C","D","E","F","G","H","J","K","L","M","N","P","Q","R","S","T","U","V","W","X","Y","Z"}))</f>
        <v/>
      </c>
      <c r="B1050" s="185"/>
      <c r="C1050" s="227"/>
      <c r="D1050" s="186"/>
      <c r="E1050" s="92"/>
      <c r="F1050" s="245"/>
      <c r="G1050" s="247"/>
      <c r="M1050" s="8" t="str">
        <f t="shared" si="40"/>
        <v>c</v>
      </c>
      <c r="O1050" s="102" t="s">
        <v>3</v>
      </c>
    </row>
    <row r="1051" spans="1:15" s="48" customFormat="1">
      <c r="A1051" s="19" t="str">
        <f>IF(COUNTA(E1051)=0,"",LOOKUP(A1049,{"A","B","C","D","E","F","G","H","J","K","L","M","N","P","Q","R","S","T","U","V","W","X","Y";"B","C","D","E","F","G","H","J","K","L","M","N","P","Q","R","S","T","U","V","W","X","Y","Z"}))</f>
        <v/>
      </c>
      <c r="B1051" s="94"/>
      <c r="C1051" s="67"/>
      <c r="D1051" s="180"/>
      <c r="E1051" s="26"/>
      <c r="F1051" s="111"/>
      <c r="G1051" s="51"/>
      <c r="M1051" s="8" t="str">
        <f t="shared" si="40"/>
        <v>c</v>
      </c>
      <c r="O1051" s="48" t="s">
        <v>3</v>
      </c>
    </row>
    <row r="1052" spans="1:15" ht="30">
      <c r="A1052" s="19" t="str">
        <f>IF(COUNTA(E1052)=0,"",LOOKUP(A1050,{"A","B","C","D","E","F","G","H","J","K","L","M","N","P","Q","R","S","T","U","V","W","X","Y";"B","C","D","E","F","G","H","J","K","L","M","N","P","Q","R","S","T","U","V","W","X","Y","Z"}))</f>
        <v/>
      </c>
      <c r="B1052" s="20"/>
      <c r="C1052" s="65" t="s">
        <v>243</v>
      </c>
      <c r="D1052" s="180"/>
      <c r="E1052" s="26"/>
      <c r="F1052" s="111"/>
      <c r="G1052" s="51"/>
      <c r="H1052" s="8"/>
      <c r="M1052" s="8" t="str">
        <f t="shared" si="40"/>
        <v>c</v>
      </c>
      <c r="O1052" s="8" t="s">
        <v>3</v>
      </c>
    </row>
    <row r="1053" spans="1:15">
      <c r="A1053" s="19" t="str">
        <f>IF(COUNTA(E1053)=0,"",LOOKUP(A1051,{"A","B","C","D","E","F","G","H","J","K","L","M","N","P","Q","R","S","T","U","V","W","X","Y";"B","C","D","E","F","G","H","J","K","L","M","N","P","Q","R","S","T","U","V","W","X","Y","Z"}))</f>
        <v/>
      </c>
      <c r="B1053" s="20"/>
      <c r="C1053" s="65"/>
      <c r="D1053" s="180"/>
      <c r="E1053" s="26"/>
      <c r="F1053" s="111"/>
      <c r="G1053" s="51"/>
      <c r="H1053" s="8"/>
      <c r="M1053" s="8" t="str">
        <f t="shared" si="40"/>
        <v>c</v>
      </c>
      <c r="O1053" s="8" t="s">
        <v>3</v>
      </c>
    </row>
    <row r="1054" spans="1:15">
      <c r="A1054" s="19" t="str">
        <f>IF(COUNTA(E1054)=0,"",LOOKUP(A1052,{"A","B","C","D","E","F","G","H","J","K","L","M","N","P","Q","R","S","T","U","V","W","X","Y";"B","C","D","E","F","G","H","J","K","L","M","N","P","Q","R","S","T","U","V","W","X","Y","Z"}))</f>
        <v/>
      </c>
      <c r="B1054" s="20"/>
      <c r="C1054" s="67" t="s">
        <v>244</v>
      </c>
      <c r="D1054" s="180"/>
      <c r="E1054" s="26"/>
      <c r="F1054" s="111"/>
      <c r="G1054" s="51"/>
      <c r="H1054" s="8"/>
      <c r="M1054" s="8" t="str">
        <f t="shared" si="40"/>
        <v>c</v>
      </c>
      <c r="O1054" s="8" t="s">
        <v>3</v>
      </c>
    </row>
    <row r="1055" spans="1:15">
      <c r="A1055" s="19" t="str">
        <f>IF(COUNTA(E1055)=0,"",LOOKUP(A1053,{"A","B","C","D","E","F","G","H","J","K","L","M","N","P","Q","R","S","T","U","V","W","X","Y";"B","C","D","E","F","G","H","J","K","L","M","N","P","Q","R","S","T","U","V","W","X","Y","Z"}))</f>
        <v/>
      </c>
      <c r="B1055" s="20"/>
      <c r="C1055" s="65"/>
      <c r="D1055" s="180"/>
      <c r="E1055" s="26"/>
      <c r="F1055" s="111"/>
      <c r="G1055" s="51"/>
      <c r="H1055" s="8"/>
      <c r="M1055" s="8" t="str">
        <f t="shared" si="40"/>
        <v>c</v>
      </c>
      <c r="O1055" s="8" t="s">
        <v>3</v>
      </c>
    </row>
    <row r="1056" spans="1:15">
      <c r="A1056" s="19" t="str">
        <f>IF(COUNTA(E1056)=0,"",LOOKUP(A1054,{"A","B","C","D","E","F","G","H","J","K","L","M","N","P","Q","R","S","T","U","V","W","X","Y";"B","C","D","E","F","G","H","J","K","L","M","N","P","Q","R","S","T","U","V","W","X","Y","Z"}))</f>
        <v/>
      </c>
      <c r="B1056" s="20"/>
      <c r="C1056" s="63" t="s">
        <v>275</v>
      </c>
      <c r="D1056" s="180"/>
      <c r="E1056" s="26"/>
      <c r="F1056" s="111"/>
      <c r="G1056" s="51"/>
      <c r="H1056" s="8"/>
      <c r="M1056" s="8" t="str">
        <f t="shared" si="40"/>
        <v>c</v>
      </c>
      <c r="O1056" s="8" t="s">
        <v>3</v>
      </c>
    </row>
    <row r="1057" spans="1:15">
      <c r="A1057" s="19" t="str">
        <f>IF(COUNTA(E1057)=0,"",LOOKUP(A1055,{"A","B","C","D","E","F","G","H","J","K","L","M","N","P","Q","R","S","T","U","V","W","X","Y";"B","C","D","E","F","G","H","J","K","L","M","N","P","Q","R","S","T","U","V","W","X","Y","Z"}))</f>
        <v/>
      </c>
      <c r="B1057" s="20"/>
      <c r="C1057" s="66"/>
      <c r="D1057" s="180"/>
      <c r="E1057" s="26"/>
      <c r="F1057" s="111"/>
      <c r="G1057" s="51"/>
      <c r="H1057" s="8"/>
      <c r="M1057" s="8" t="str">
        <f t="shared" si="40"/>
        <v>c</v>
      </c>
      <c r="O1057" s="8" t="s">
        <v>3</v>
      </c>
    </row>
    <row r="1058" spans="1:15" ht="45">
      <c r="A1058" s="19" t="str">
        <f>IF(COUNTA(E1058)=0,"",LOOKUP(A1056,{"A","B","C","D","E","F","G","H","J","K","L","M","N","P","Q","R","S","T","U","V","W","X","Y";"B","C","D","E","F","G","H","J","K","L","M","N","P","Q","R","S","T","U","V","W","X","Y","Z"}))</f>
        <v/>
      </c>
      <c r="B1058" s="20"/>
      <c r="C1058" s="67" t="s">
        <v>276</v>
      </c>
      <c r="D1058" s="180"/>
      <c r="E1058" s="26"/>
      <c r="F1058" s="111"/>
      <c r="G1058" s="51"/>
      <c r="H1058" s="8"/>
      <c r="M1058" s="8" t="str">
        <f t="shared" si="40"/>
        <v>c</v>
      </c>
      <c r="O1058" s="8" t="s">
        <v>3</v>
      </c>
    </row>
    <row r="1059" spans="1:15">
      <c r="A1059" s="19" t="str">
        <f>IF(COUNTA(E1059)=0,"",LOOKUP(A1057,{"A","B","C","D","E","F","G","H","J","K","L","M","N","P","Q","R","S","T","U","V","W","X","Y";"B","C","D","E","F","G","H","J","K","L","M","N","P","Q","R","S","T","U","V","W","X","Y","Z"}))</f>
        <v/>
      </c>
      <c r="B1059" s="20"/>
      <c r="C1059" s="66"/>
      <c r="D1059" s="180"/>
      <c r="E1059" s="26"/>
      <c r="F1059" s="111"/>
      <c r="G1059" s="51"/>
      <c r="H1059" s="8"/>
      <c r="M1059" s="8" t="str">
        <f t="shared" si="40"/>
        <v>c</v>
      </c>
      <c r="O1059" s="8" t="s">
        <v>3</v>
      </c>
    </row>
    <row r="1060" spans="1:15">
      <c r="A1060" s="19" t="s">
        <v>10</v>
      </c>
      <c r="B1060" s="20"/>
      <c r="C1060" s="66" t="s">
        <v>277</v>
      </c>
      <c r="D1060" s="180"/>
      <c r="E1060" s="26" t="s">
        <v>22</v>
      </c>
      <c r="F1060" s="111"/>
      <c r="G1060" s="51"/>
      <c r="H1060" s="8"/>
      <c r="M1060" s="8" t="str">
        <f t="shared" si="40"/>
        <v>B</v>
      </c>
      <c r="O1060" s="8" t="s">
        <v>10</v>
      </c>
    </row>
    <row r="1061" spans="1:15">
      <c r="A1061" s="19" t="str">
        <f>IF(COUNTA(E1061)=0,"",LOOKUP(A1059,{"A","B","C","D","E","F","G","H","J","K","L","M","N","P","Q","R","S","T","U","V","W","X","Y";"B","C","D","E","F","G","H","J","K","L","M","N","P","Q","R","S","T","U","V","W","X","Y","Z"}))</f>
        <v/>
      </c>
      <c r="B1061" s="20"/>
      <c r="C1061" s="66"/>
      <c r="D1061" s="180"/>
      <c r="E1061" s="26"/>
      <c r="F1061" s="111"/>
      <c r="G1061" s="51"/>
      <c r="H1061" s="8"/>
      <c r="M1061" s="8" t="str">
        <f t="shared" si="40"/>
        <v>c</v>
      </c>
      <c r="O1061" s="8" t="s">
        <v>3</v>
      </c>
    </row>
    <row r="1062" spans="1:15">
      <c r="A1062" s="19" t="str">
        <f>IF(COUNTA(E1062)=0,"",LOOKUP(A1060,{"A","B","C","D","E","F","G","H","J","K","L","M","N","P","Q","R","S","T","U","V","W","X","Y";"B","C","D","E","F","G","H","J","K","L","M","N","P","Q","R","S","T","U","V","W","X","Y","Z"}))</f>
        <v>B</v>
      </c>
      <c r="B1062" s="20"/>
      <c r="C1062" s="66" t="s">
        <v>278</v>
      </c>
      <c r="D1062" s="180"/>
      <c r="E1062" s="26" t="s">
        <v>22</v>
      </c>
      <c r="F1062" s="111"/>
      <c r="G1062" s="51"/>
      <c r="H1062" s="8"/>
      <c r="M1062" s="8" t="str">
        <f t="shared" si="40"/>
        <v>B</v>
      </c>
      <c r="O1062" s="8" t="s">
        <v>10</v>
      </c>
    </row>
    <row r="1063" spans="1:15">
      <c r="A1063" s="19" t="str">
        <f>IF(COUNTA(E1063)=0,"",LOOKUP(A1061,{"A","B","C","D","E","F","G","H","J","K","L","M","N","P","Q","R","S","T","U","V","W","X","Y";"B","C","D","E","F","G","H","J","K","L","M","N","P","Q","R","S","T","U","V","W","X","Y","Z"}))</f>
        <v/>
      </c>
      <c r="B1063" s="20"/>
      <c r="C1063" s="66"/>
      <c r="D1063" s="180"/>
      <c r="E1063" s="26"/>
      <c r="F1063" s="111"/>
      <c r="G1063" s="51"/>
      <c r="H1063" s="8"/>
      <c r="M1063" s="8" t="str">
        <f t="shared" si="40"/>
        <v>c</v>
      </c>
      <c r="O1063" s="8" t="s">
        <v>3</v>
      </c>
    </row>
    <row r="1064" spans="1:15">
      <c r="A1064" s="19" t="str">
        <f>IF(COUNTA(E1064)=0,"",LOOKUP(A1062,{"A","B","C","D","E","F","G","H","J","K","L","M","N","P","Q","R","S","T","U","V","W","X","Y";"B","C","D","E","F","G","H","J","K","L","M","N","P","Q","R","S","T","U","V","W","X","Y","Z"}))</f>
        <v>C</v>
      </c>
      <c r="B1064" s="20"/>
      <c r="C1064" s="66" t="s">
        <v>237</v>
      </c>
      <c r="D1064" s="180"/>
      <c r="E1064" s="26" t="s">
        <v>22</v>
      </c>
      <c r="F1064" s="111"/>
      <c r="G1064" s="51"/>
      <c r="H1064" s="8"/>
      <c r="M1064" s="8" t="str">
        <f t="shared" si="40"/>
        <v>B</v>
      </c>
      <c r="O1064" s="8" t="s">
        <v>10</v>
      </c>
    </row>
    <row r="1065" spans="1:15">
      <c r="A1065" s="19" t="str">
        <f>IF(COUNTA(E1065)=0,"",LOOKUP(A1063,{"A","B","C","D","E","F","G","H","J","K","L","M","N","P","Q","R","S","T","U","V","W","X","Y";"B","C","D","E","F","G","H","J","K","L","M","N","P","Q","R","S","T","U","V","W","X","Y","Z"}))</f>
        <v/>
      </c>
      <c r="B1065" s="20"/>
      <c r="C1065" s="66"/>
      <c r="D1065" s="180"/>
      <c r="E1065" s="26"/>
      <c r="F1065" s="111"/>
      <c r="G1065" s="51"/>
      <c r="H1065" s="8"/>
      <c r="M1065" s="8" t="str">
        <f t="shared" si="40"/>
        <v>c</v>
      </c>
      <c r="O1065" s="8" t="s">
        <v>3</v>
      </c>
    </row>
    <row r="1066" spans="1:15">
      <c r="A1066" s="19" t="str">
        <f>IF(COUNTA(E1066)=0,"",LOOKUP(A1064,{"A","B","C","D","E","F","G","H","J","K","L","M","N","P","Q","R","S","T","U","V","W","X","Y";"B","C","D","E","F","G","H","J","K","L","M","N","P","Q","R","S","T","U","V","W","X","Y","Z"}))</f>
        <v>D</v>
      </c>
      <c r="B1066" s="20"/>
      <c r="C1066" s="66" t="s">
        <v>238</v>
      </c>
      <c r="D1066" s="180"/>
      <c r="E1066" s="26" t="s">
        <v>22</v>
      </c>
      <c r="F1066" s="111"/>
      <c r="G1066" s="51"/>
      <c r="H1066" s="8"/>
      <c r="M1066" s="8" t="str">
        <f t="shared" si="40"/>
        <v>B</v>
      </c>
      <c r="O1066" s="8" t="s">
        <v>10</v>
      </c>
    </row>
    <row r="1067" spans="1:15">
      <c r="A1067" s="19" t="str">
        <f>IF(COUNTA(E1067)=0,"",LOOKUP(A1065,{"A","B","C","D","E","F","G","H","J","K","L","M","N","P","Q","R","S","T","U","V","W","X","Y";"B","C","D","E","F","G","H","J","K","L","M","N","P","Q","R","S","T","U","V","W","X","Y","Z"}))</f>
        <v/>
      </c>
      <c r="B1067" s="20"/>
      <c r="C1067" s="66"/>
      <c r="D1067" s="180"/>
      <c r="E1067" s="26"/>
      <c r="F1067" s="111"/>
      <c r="G1067" s="51"/>
      <c r="H1067" s="8"/>
      <c r="M1067" s="8" t="str">
        <f t="shared" si="40"/>
        <v>c</v>
      </c>
      <c r="O1067" s="8" t="s">
        <v>3</v>
      </c>
    </row>
    <row r="1068" spans="1:15">
      <c r="A1068" s="19" t="str">
        <f>IF(COUNTA(E1068)=0,"",LOOKUP(A1066,{"A","B","C","D","E","F","G","H","J","K","L","M","N","P","Q","R","S","T","U","V","W","X","Y";"B","C","D","E","F","G","H","J","K","L","M","N","P","Q","R","S","T","U","V","W","X","Y","Z"}))</f>
        <v>E</v>
      </c>
      <c r="B1068" s="20"/>
      <c r="C1068" s="66" t="s">
        <v>239</v>
      </c>
      <c r="D1068" s="180"/>
      <c r="E1068" s="26" t="s">
        <v>22</v>
      </c>
      <c r="F1068" s="111"/>
      <c r="G1068" s="51"/>
      <c r="H1068" s="8"/>
      <c r="M1068" s="8" t="str">
        <f t="shared" si="40"/>
        <v>B</v>
      </c>
      <c r="O1068" s="8" t="s">
        <v>10</v>
      </c>
    </row>
    <row r="1069" spans="1:15">
      <c r="A1069" s="19" t="str">
        <f>IF(COUNTA(E1069)=0,"",LOOKUP(A1067,{"A","B","C","D","E","F","G","H","J","K","L","M","N","P","Q","R","S","T","U","V","W","X","Y";"B","C","D","E","F","G","H","J","K","L","M","N","P","Q","R","S","T","U","V","W","X","Y","Z"}))</f>
        <v/>
      </c>
      <c r="B1069" s="20"/>
      <c r="C1069" s="66"/>
      <c r="D1069" s="180"/>
      <c r="E1069" s="26"/>
      <c r="F1069" s="111"/>
      <c r="G1069" s="51"/>
      <c r="H1069" s="8"/>
      <c r="M1069" s="8" t="str">
        <f t="shared" si="40"/>
        <v>c</v>
      </c>
      <c r="O1069" s="8" t="s">
        <v>3</v>
      </c>
    </row>
    <row r="1070" spans="1:15">
      <c r="A1070" s="19" t="str">
        <f>IF(COUNTA(E1070)=0,"",LOOKUP(A1068,{"A","B","C","D","E","F","G","H","J","K","L","M","N","P","Q","R","S","T","U","V","W","X","Y";"B","C","D","E","F","G","H","J","K","L","M","N","P","Q","R","S","T","U","V","W","X","Y","Z"}))</f>
        <v>F</v>
      </c>
      <c r="B1070" s="20"/>
      <c r="C1070" s="66" t="s">
        <v>240</v>
      </c>
      <c r="D1070" s="180"/>
      <c r="E1070" s="26" t="s">
        <v>22</v>
      </c>
      <c r="F1070" s="111"/>
      <c r="G1070" s="51"/>
      <c r="H1070" s="8"/>
      <c r="M1070" s="8" t="str">
        <f t="shared" si="40"/>
        <v>B</v>
      </c>
      <c r="O1070" s="8" t="s">
        <v>10</v>
      </c>
    </row>
    <row r="1071" spans="1:15">
      <c r="A1071" s="19" t="str">
        <f>IF(COUNTA(E1071)=0,"",LOOKUP(A1069,{"A","B","C","D","E","F","G","H","J","K","L","M","N","P","Q","R","S","T","U","V","W","X","Y";"B","C","D","E","F","G","H","J","K","L","M","N","P","Q","R","S","T","U","V","W","X","Y","Z"}))</f>
        <v/>
      </c>
      <c r="B1071" s="20"/>
      <c r="C1071" s="66"/>
      <c r="D1071" s="180"/>
      <c r="E1071" s="26"/>
      <c r="F1071" s="111"/>
      <c r="G1071" s="51"/>
      <c r="H1071" s="8"/>
      <c r="M1071" s="8" t="str">
        <f t="shared" si="40"/>
        <v>c</v>
      </c>
      <c r="O1071" s="8" t="s">
        <v>3</v>
      </c>
    </row>
    <row r="1072" spans="1:15">
      <c r="A1072" s="19" t="str">
        <f>IF(COUNTA(E1072)=0,"",LOOKUP(A1070,{"A","B","C","D","E","F","G","H","J","K","L","M","N","P","Q","R","S","T","U","V","W","X","Y";"B","C","D","E","F","G","H","J","K","L","M","N","P","Q","R","S","T","U","V","W","X","Y","Z"}))</f>
        <v>G</v>
      </c>
      <c r="B1072" s="20"/>
      <c r="C1072" s="66" t="s">
        <v>241</v>
      </c>
      <c r="D1072" s="180"/>
      <c r="E1072" s="26" t="s">
        <v>22</v>
      </c>
      <c r="F1072" s="111"/>
      <c r="G1072" s="51"/>
      <c r="H1072" s="8"/>
      <c r="M1072" s="8" t="str">
        <f>IF(E1072="item","A",IF(COUNTA(A1072,D1072,E1072)=0,"",IF(COUNTA(A1072,D1072,E1072)=3,"A",IF(COUNTA(A1072,D1072,E1072)=2,"B","c"))))</f>
        <v>B</v>
      </c>
      <c r="O1072" s="8" t="s">
        <v>10</v>
      </c>
    </row>
    <row r="1073" spans="1:15">
      <c r="A1073" s="19" t="str">
        <f>IF(COUNTA(E1073)=0,"",LOOKUP(A1071,{"A","B","C","D","E","F","G","H","J","K","L","M","N","P","Q","R","S","T","U","V","W","X","Y";"B","C","D","E","F","G","H","J","K","L","M","N","P","Q","R","S","T","U","V","W","X","Y","Z"}))</f>
        <v/>
      </c>
      <c r="B1073" s="20"/>
      <c r="C1073" s="66"/>
      <c r="D1073" s="180"/>
      <c r="E1073" s="26"/>
      <c r="F1073" s="111"/>
      <c r="G1073" s="51"/>
      <c r="H1073" s="8"/>
      <c r="M1073" s="8" t="str">
        <f>IF(E1073="item","A",IF(COUNTA(A1073,D1073,E1073)=0,"",IF(COUNTA(A1073,D1073,E1073)=3,"A",IF(COUNTA(A1073,D1073,E1073)=2,"B","c"))))</f>
        <v>c</v>
      </c>
      <c r="O1073" s="8" t="s">
        <v>3</v>
      </c>
    </row>
    <row r="1074" spans="1:15">
      <c r="A1074" s="19" t="str">
        <f>IF(COUNTA(E1074)=0,"",LOOKUP(A1072,{"A","B","C","D","E","F","G","H","J","K","L","M","N","P","Q","R","S","T","U","V","W","X","Y";"B","C","D","E","F","G","H","J","K","L","M","N","P","Q","R","S","T","U","V","W","X","Y","Z"}))</f>
        <v>H</v>
      </c>
      <c r="B1074" s="20"/>
      <c r="C1074" s="66" t="s">
        <v>252</v>
      </c>
      <c r="D1074" s="180"/>
      <c r="E1074" s="26" t="s">
        <v>22</v>
      </c>
      <c r="F1074" s="111"/>
      <c r="G1074" s="51"/>
      <c r="H1074" s="8"/>
    </row>
    <row r="1075" spans="1:15">
      <c r="A1075" s="19" t="str">
        <f>IF(COUNTA(E1075)=0,"",LOOKUP(A1073,{"A","B","C","D","E","F","G","H","J","K","L","M","N","P","Q","R","S","T","U","V","W","X","Y";"B","C","D","E","F","G","H","J","K","L","M","N","P","Q","R","S","T","U","V","W","X","Y","Z"}))</f>
        <v/>
      </c>
      <c r="B1075" s="20"/>
      <c r="C1075" s="66"/>
      <c r="D1075" s="180"/>
      <c r="E1075" s="26"/>
      <c r="F1075" s="111"/>
      <c r="G1075" s="51"/>
      <c r="H1075" s="8"/>
    </row>
    <row r="1076" spans="1:15">
      <c r="A1076" s="19" t="str">
        <f>IF(COUNTA(E1076)=0,"",LOOKUP(A1074,{"A","B","C","D","E","F","G","H","J","K","L","M","N","P","Q","R","S","T","U","V","W","X","Y";"B","C","D","E","F","G","H","J","K","L","M","N","P","Q","R","S","T","U","V","W","X","Y","Z"}))</f>
        <v>J</v>
      </c>
      <c r="B1076" s="20"/>
      <c r="C1076" s="66" t="s">
        <v>253</v>
      </c>
      <c r="D1076" s="180"/>
      <c r="E1076" s="26" t="s">
        <v>22</v>
      </c>
      <c r="F1076" s="111"/>
      <c r="G1076" s="51"/>
      <c r="H1076" s="8"/>
    </row>
    <row r="1077" spans="1:15">
      <c r="A1077" s="19" t="str">
        <f>IF(COUNTA(E1077)=0,"",LOOKUP(A1075,{"A","B","C","D","E","F","G","H","J","K","L","M","N","P","Q","R","S","T","U","V","W","X","Y";"B","C","D","E","F","G","H","J","K","L","M","N","P","Q","R","S","T","U","V","W","X","Y","Z"}))</f>
        <v/>
      </c>
      <c r="B1077" s="20"/>
      <c r="C1077" s="66"/>
      <c r="D1077" s="180"/>
      <c r="E1077" s="26"/>
      <c r="F1077" s="111"/>
      <c r="G1077" s="51"/>
      <c r="H1077" s="8"/>
    </row>
    <row r="1078" spans="1:15">
      <c r="A1078" s="19" t="str">
        <f>IF(COUNTA(E1078)=0,"",LOOKUP(A1076,{"A","B","C","D","E","F","G","H","J","K","L","M","N","P","Q","R","S","T","U","V","W","X","Y";"B","C","D","E","F","G","H","J","K","L","M","N","P","Q","R","S","T","U","V","W","X","Y","Z"}))</f>
        <v>K</v>
      </c>
      <c r="B1078" s="20"/>
      <c r="C1078" s="66" t="s">
        <v>269</v>
      </c>
      <c r="D1078" s="180"/>
      <c r="E1078" s="26" t="s">
        <v>22</v>
      </c>
      <c r="F1078" s="111"/>
      <c r="G1078" s="51"/>
      <c r="H1078" s="8"/>
    </row>
    <row r="1079" spans="1:15">
      <c r="A1079" s="19" t="str">
        <f>IF(COUNTA(E1079)=0,"",LOOKUP(A1077,{"A","B","C","D","E","F","G","H","J","K","L","M","N","P","Q","R","S","T","U","V","W","X","Y";"B","C","D","E","F","G","H","J","K","L","M","N","P","Q","R","S","T","U","V","W","X","Y","Z"}))</f>
        <v/>
      </c>
      <c r="B1079" s="20"/>
      <c r="C1079" s="66"/>
      <c r="D1079" s="180"/>
      <c r="E1079" s="26"/>
      <c r="F1079" s="111"/>
      <c r="G1079" s="51"/>
      <c r="H1079" s="8"/>
    </row>
    <row r="1080" spans="1:15">
      <c r="A1080" s="19" t="str">
        <f>IF(COUNTA(E1080)=0,"",LOOKUP(A1078,{"A","B","C","D","E","F","G","H","J","K","L","M","N","P","Q","R","S","T","U","V","W","X","Y";"B","C","D","E","F","G","H","J","K","L","M","N","P","Q","R","S","T","U","V","W","X","Y","Z"}))</f>
        <v>L</v>
      </c>
      <c r="B1080" s="20"/>
      <c r="C1080" s="66" t="s">
        <v>271</v>
      </c>
      <c r="D1080" s="180"/>
      <c r="E1080" s="26" t="s">
        <v>22</v>
      </c>
      <c r="F1080" s="111"/>
      <c r="G1080" s="51"/>
      <c r="H1080" s="8"/>
      <c r="M1080" s="8" t="str">
        <f t="shared" ref="M1080:M1082" si="41">IF(E1080="item","A",IF(COUNTA(A1080,D1080,E1080)=0,"",IF(COUNTA(A1080,D1080,E1080)=3,"A",IF(COUNTA(A1080,D1080,E1080)=2,"B","c"))))</f>
        <v>B</v>
      </c>
      <c r="O1080" s="8" t="s">
        <v>10</v>
      </c>
    </row>
    <row r="1081" spans="1:15">
      <c r="A1081" s="19" t="str">
        <f>IF(COUNTA(E1081)=0,"",LOOKUP(A1079,{"A","B","C","D","E","F","G","H","J","K","L","M","N","P","Q","R","S","T","U","V","W","X","Y";"B","C","D","E","F","G","H","J","K","L","M","N","P","Q","R","S","T","U","V","W","X","Y","Z"}))</f>
        <v/>
      </c>
      <c r="B1081" s="20"/>
      <c r="C1081" s="66"/>
      <c r="D1081" s="180"/>
      <c r="E1081" s="26"/>
      <c r="F1081" s="111"/>
      <c r="G1081" s="51"/>
      <c r="H1081" s="8"/>
      <c r="M1081" s="8" t="str">
        <f t="shared" si="41"/>
        <v>c</v>
      </c>
      <c r="O1081" s="8" t="s">
        <v>3</v>
      </c>
    </row>
    <row r="1082" spans="1:15">
      <c r="A1082" s="19" t="str">
        <f>IF(COUNTA(E1082)=0,"",LOOKUP(A1080,{"A","B","C","D","E","F","G","H","J","K","L","M","N","P","Q","R","S","T","U","V","W","X","Y";"B","C","D","E","F","G","H","J","K","L","M","N","P","Q","R","S","T","U","V","W","X","Y","Z"}))</f>
        <v>M</v>
      </c>
      <c r="B1082" s="20"/>
      <c r="C1082" s="66" t="s">
        <v>272</v>
      </c>
      <c r="D1082" s="180"/>
      <c r="E1082" s="26" t="s">
        <v>22</v>
      </c>
      <c r="F1082" s="111"/>
      <c r="G1082" s="51"/>
      <c r="H1082" s="8"/>
      <c r="M1082" s="8" t="str">
        <f t="shared" si="41"/>
        <v>B</v>
      </c>
      <c r="O1082" s="8" t="s">
        <v>10</v>
      </c>
    </row>
    <row r="1083" spans="1:15">
      <c r="A1083" s="19" t="str">
        <f>IF(COUNTA(E1083)=0,"",LOOKUP(A1081,{"A","B","C","D","E","F","G","H","J","K","L","M","N","P","Q","R","S","T","U","V","W","X","Y";"B","C","D","E","F","G","H","J","K","L","M","N","P","Q","R","S","T","U","V","W","X","Y","Z"}))</f>
        <v/>
      </c>
      <c r="B1083" s="20"/>
      <c r="C1083" s="66"/>
      <c r="D1083" s="180"/>
      <c r="E1083" s="26"/>
      <c r="F1083" s="111"/>
      <c r="G1083" s="51"/>
      <c r="H1083" s="8"/>
    </row>
    <row r="1084" spans="1:15">
      <c r="A1084" s="19" t="str">
        <f>IF(COUNTA(E1084)=0,"",LOOKUP(A1082,{"A","B","C","D","E","F","G","H","J","K","L","M","N","P","Q","R","S","T","U","V","W","X","Y";"B","C","D","E","F","G","H","J","K","L","M","N","P","Q","R","S","T","U","V","W","X","Y","Z"}))</f>
        <v>N</v>
      </c>
      <c r="B1084" s="20"/>
      <c r="C1084" s="66" t="s">
        <v>273</v>
      </c>
      <c r="D1084" s="180"/>
      <c r="E1084" s="26" t="s">
        <v>22</v>
      </c>
      <c r="F1084" s="111"/>
      <c r="G1084" s="51"/>
      <c r="H1084" s="8"/>
      <c r="M1084" s="8" t="str">
        <f>IF(E1084="item","A",IF(COUNTA(A1084,D1084,E1084)=0,"",IF(COUNTA(A1084,D1084,E1084)=3,"A",IF(COUNTA(A1084,D1084,E1084)=2,"B","c"))))</f>
        <v>B</v>
      </c>
      <c r="O1084" s="8" t="s">
        <v>10</v>
      </c>
    </row>
    <row r="1085" spans="1:15">
      <c r="A1085" s="19" t="str">
        <f>IF(COUNTA(E1085)=0,"",LOOKUP(A1083,{"A","B","C","D","E","F","G","H","J","K","L","M","N","P","Q","R","S","T","U","V","W","X","Y";"B","C","D","E","F","G","H","J","K","L","M","N","P","Q","R","S","T","U","V","W","X","Y","Z"}))</f>
        <v/>
      </c>
      <c r="B1085" s="20"/>
      <c r="C1085" s="66"/>
      <c r="D1085" s="180"/>
      <c r="E1085" s="26"/>
      <c r="F1085" s="111"/>
      <c r="G1085" s="51"/>
      <c r="H1085" s="8"/>
      <c r="M1085" s="8" t="str">
        <f>IF(E1085="item","A",IF(COUNTA(A1085,D1085,E1085)=0,"",IF(COUNTA(A1085,D1085,E1085)=3,"A",IF(COUNTA(A1085,D1085,E1085)=2,"B","c"))))</f>
        <v>c</v>
      </c>
      <c r="O1085" s="8" t="s">
        <v>3</v>
      </c>
    </row>
    <row r="1086" spans="1:15">
      <c r="A1086" s="19" t="str">
        <f>IF(COUNTA(E1086)=0,"",LOOKUP(A1084,{"A","B","C","D","E","F","G","H","J","K","L","M","N","P","Q","R","S","T","U","V","W","X","Y";"B","C","D","E","F","G","H","J","K","L","M","N","P","Q","R","S","T","U","V","W","X","Y","Z"}))</f>
        <v>P</v>
      </c>
      <c r="B1086" s="20"/>
      <c r="C1086" s="66" t="s">
        <v>274</v>
      </c>
      <c r="D1086" s="180"/>
      <c r="E1086" s="26" t="s">
        <v>22</v>
      </c>
      <c r="F1086" s="111"/>
      <c r="G1086" s="51"/>
      <c r="H1086" s="8"/>
    </row>
    <row r="1087" spans="1:15">
      <c r="A1087" s="19" t="str">
        <f>IF(COUNTA(E1087)=0,"",LOOKUP(A1085,{"A","B","C","D","E","F","G","H","J","K","L","M","N","P","Q","R","S","T","U","V","W","X","Y";"B","C","D","E","F","G","H","J","K","L","M","N","P","Q","R","S","T","U","V","W","X","Y","Z"}))</f>
        <v/>
      </c>
      <c r="B1087" s="20"/>
      <c r="C1087" s="66"/>
      <c r="D1087" s="180"/>
      <c r="E1087" s="26"/>
      <c r="F1087" s="111"/>
      <c r="G1087" s="51"/>
      <c r="H1087" s="8"/>
    </row>
    <row r="1088" spans="1:15">
      <c r="A1088" s="19" t="str">
        <f>IF(COUNTA(E1088)=0,"",LOOKUP(A1086,{"A","B","C","D","E","F","G","H","J","K","L","M","N","P","Q","R","S","T","U","V","W","X","Y";"B","C","D","E","F","G","H","J","K","L","M","N","P","Q","R","S","T","U","V","W","X","Y","Z"}))</f>
        <v/>
      </c>
      <c r="B1088" s="20"/>
      <c r="C1088" s="66"/>
      <c r="D1088" s="180"/>
      <c r="E1088" s="26"/>
      <c r="F1088" s="111"/>
      <c r="G1088" s="51"/>
      <c r="H1088" s="8"/>
      <c r="M1088" s="8" t="str">
        <f t="shared" ref="M1088:M1151" si="42">IF(E1088="item","A",IF(COUNTA(A1088,D1088,E1088)=0,"",IF(COUNTA(A1088,D1088,E1088)=3,"A",IF(COUNTA(A1088,D1088,E1088)=2,"B","c"))))</f>
        <v>c</v>
      </c>
      <c r="O1088" s="8" t="s">
        <v>3</v>
      </c>
    </row>
    <row r="1089" spans="1:15">
      <c r="A1089" s="19" t="str">
        <f>IF(COUNTA(E1089)=0,"",LOOKUP(A1087,{"A","B","C","D","E","F","G","H","J","K","L","M","N","P","Q","R","S","T","U","V","W","X","Y";"B","C","D","E","F","G","H","J","K","L","M","N","P","Q","R","S","T","U","V","W","X","Y","Z"}))</f>
        <v/>
      </c>
      <c r="B1089" s="20"/>
      <c r="C1089" s="66"/>
      <c r="D1089" s="180"/>
      <c r="E1089" s="26"/>
      <c r="F1089" s="111"/>
      <c r="G1089" s="51"/>
      <c r="H1089" s="8"/>
    </row>
    <row r="1090" spans="1:15">
      <c r="A1090" s="19" t="str">
        <f>IF(COUNTA(E1090)=0,"",LOOKUP(A1088,{"A","B","C","D","E","F","G","H","J","K","L","M","N","P","Q","R","S","T","U","V","W","X","Y";"B","C","D","E","F","G","H","J","K","L","M","N","P","Q","R","S","T","U","V","W","X","Y","Z"}))</f>
        <v/>
      </c>
      <c r="B1090" s="20"/>
      <c r="C1090" s="66"/>
      <c r="D1090" s="180"/>
      <c r="E1090" s="26"/>
      <c r="F1090" s="111"/>
      <c r="G1090" s="51"/>
      <c r="H1090" s="8"/>
    </row>
    <row r="1091" spans="1:15">
      <c r="A1091" s="19" t="str">
        <f>IF(COUNTA(E1091)=0,"",LOOKUP(A1089,{"A","B","C","D","E","F","G","H","J","K","L","M","N","P","Q","R","S","T","U","V","W","X","Y";"B","C","D","E","F","G","H","J","K","L","M","N","P","Q","R","S","T","U","V","W","X","Y","Z"}))</f>
        <v/>
      </c>
      <c r="B1091" s="20"/>
      <c r="C1091" s="66"/>
      <c r="D1091" s="180"/>
      <c r="E1091" s="26"/>
      <c r="F1091" s="111"/>
      <c r="G1091" s="51"/>
      <c r="H1091" s="8"/>
    </row>
    <row r="1092" spans="1:15">
      <c r="A1092" s="19" t="str">
        <f>IF(COUNTA(E1092)=0,"",LOOKUP(A1090,{"A","B","C","D","E","F","G","H","J","K","L","M","N","P","Q","R","S","T","U","V","W","X","Y";"B","C","D","E","F","G","H","J","K","L","M","N","P","Q","R","S","T","U","V","W","X","Y","Z"}))</f>
        <v/>
      </c>
      <c r="B1092" s="20"/>
      <c r="C1092" s="66"/>
      <c r="D1092" s="180"/>
      <c r="E1092" s="26"/>
      <c r="F1092" s="111"/>
      <c r="G1092" s="51"/>
      <c r="H1092" s="8"/>
      <c r="M1092" s="8" t="str">
        <f t="shared" si="42"/>
        <v>c</v>
      </c>
      <c r="O1092" s="8" t="s">
        <v>3</v>
      </c>
    </row>
    <row r="1093" spans="1:15" s="48" customFormat="1">
      <c r="A1093" s="19" t="str">
        <f>IF(COUNTA(E1093)=0,"",LOOKUP(A1091,{"A","B","C","D","E","F","G","H","J","K","L","M","N","P","Q","R","S","T","U","V","W","X","Y";"B","C","D","E","F","G","H","J","K","L","M","N","P","Q","R","S","T","U","V","W","X","Y","Z"}))</f>
        <v/>
      </c>
      <c r="B1093" s="94"/>
      <c r="C1093" s="98"/>
      <c r="D1093" s="180"/>
      <c r="E1093" s="26"/>
      <c r="F1093" s="111"/>
      <c r="G1093" s="51"/>
      <c r="M1093" s="8" t="str">
        <f t="shared" si="42"/>
        <v>c</v>
      </c>
      <c r="O1093" s="48" t="s">
        <v>3</v>
      </c>
    </row>
    <row r="1094" spans="1:15" s="102" customFormat="1" ht="14.25" customHeight="1">
      <c r="A1094" s="181" t="str">
        <f>IF(COUNTA(E1094)=0,"",LOOKUP(A1092,{"A","B","C","D","E","F","G","H","J","K","L","M","N","P","Q","R","S","T","U","V","W","X","Y";"B","C","D","E","F","G","H","J","K","L","M","N","P","Q","R","S","T","U","V","W","X","Y","Z"}))</f>
        <v/>
      </c>
      <c r="B1094" s="182"/>
      <c r="C1094" s="226" t="s">
        <v>39</v>
      </c>
      <c r="D1094" s="183"/>
      <c r="E1094" s="88"/>
      <c r="F1094" s="244" t="s">
        <v>29</v>
      </c>
      <c r="G1094" s="246"/>
      <c r="M1094" s="8" t="str">
        <f t="shared" si="42"/>
        <v>c</v>
      </c>
      <c r="O1094" s="102" t="s">
        <v>3</v>
      </c>
    </row>
    <row r="1095" spans="1:15" s="102" customFormat="1" ht="14.25" customHeight="1">
      <c r="A1095" s="184" t="str">
        <f>IF(COUNTA(E1095)=0,"",LOOKUP(A1093,{"A","B","C","D","E","F","G","H","J","K","L","M","N","P","Q","R","S","T","U","V","W","X","Y";"B","C","D","E","F","G","H","J","K","L","M","N","P","Q","R","S","T","U","V","W","X","Y","Z"}))</f>
        <v/>
      </c>
      <c r="B1095" s="185"/>
      <c r="C1095" s="227"/>
      <c r="D1095" s="186"/>
      <c r="E1095" s="92"/>
      <c r="F1095" s="245"/>
      <c r="G1095" s="247"/>
      <c r="M1095" s="8" t="str">
        <f t="shared" si="42"/>
        <v>c</v>
      </c>
      <c r="O1095" s="102" t="s">
        <v>3</v>
      </c>
    </row>
    <row r="1096" spans="1:15" s="48" customFormat="1">
      <c r="A1096" s="19" t="str">
        <f>IF(COUNTA(E1096)=0,"",LOOKUP(A1094,{"A","B","C","D","E","F","G","H","J","K","L","M","N","P","Q","R","S","T","U","V","W","X","Y";"B","C","D","E","F","G","H","J","K","L","M","N","P","Q","R","S","T","U","V","W","X","Y","Z"}))</f>
        <v/>
      </c>
      <c r="B1096" s="94"/>
      <c r="C1096" s="67"/>
      <c r="D1096" s="180"/>
      <c r="E1096" s="26"/>
      <c r="F1096" s="111"/>
      <c r="G1096" s="51"/>
      <c r="M1096" s="8" t="str">
        <f t="shared" si="42"/>
        <v>c</v>
      </c>
      <c r="O1096" s="48" t="s">
        <v>3</v>
      </c>
    </row>
    <row r="1097" spans="1:15" ht="30">
      <c r="A1097" s="19" t="str">
        <f>IF(COUNTA(E1097)=0,"",LOOKUP(A1095,{"A","B","C","D","E","F","G","H","J","K","L","M","N","P","Q","R","S","T","U","V","W","X","Y";"B","C","D","E","F","G","H","J","K","L","M","N","P","Q","R","S","T","U","V","W","X","Y","Z"}))</f>
        <v/>
      </c>
      <c r="B1097" s="20"/>
      <c r="C1097" s="65" t="s">
        <v>243</v>
      </c>
      <c r="D1097" s="180"/>
      <c r="E1097" s="26"/>
      <c r="F1097" s="111"/>
      <c r="G1097" s="51"/>
      <c r="H1097" s="8"/>
      <c r="M1097" s="8" t="str">
        <f t="shared" si="42"/>
        <v>c</v>
      </c>
      <c r="O1097" s="8" t="s">
        <v>3</v>
      </c>
    </row>
    <row r="1098" spans="1:15">
      <c r="A1098" s="19" t="str">
        <f>IF(COUNTA(E1098)=0,"",LOOKUP(A1096,{"A","B","C","D","E","F","G","H","J","K","L","M","N","P","Q","R","S","T","U","V","W","X","Y";"B","C","D","E","F","G","H","J","K","L","M","N","P","Q","R","S","T","U","V","W","X","Y","Z"}))</f>
        <v/>
      </c>
      <c r="B1098" s="20"/>
      <c r="C1098" s="65"/>
      <c r="D1098" s="180"/>
      <c r="E1098" s="26"/>
      <c r="F1098" s="111"/>
      <c r="G1098" s="51"/>
      <c r="H1098" s="8"/>
      <c r="M1098" s="8" t="str">
        <f t="shared" si="42"/>
        <v>c</v>
      </c>
      <c r="O1098" s="8" t="s">
        <v>3</v>
      </c>
    </row>
    <row r="1099" spans="1:15">
      <c r="A1099" s="19" t="str">
        <f>IF(COUNTA(E1099)=0,"",LOOKUP(A1097,{"A","B","C","D","E","F","G","H","J","K","L","M","N","P","Q","R","S","T","U","V","W","X","Y";"B","C","D","E","F","G","H","J","K","L","M","N","P","Q","R","S","T","U","V","W","X","Y","Z"}))</f>
        <v/>
      </c>
      <c r="B1099" s="20"/>
      <c r="C1099" s="67" t="s">
        <v>244</v>
      </c>
      <c r="D1099" s="180"/>
      <c r="E1099" s="26"/>
      <c r="F1099" s="111"/>
      <c r="G1099" s="51"/>
      <c r="H1099" s="8"/>
      <c r="M1099" s="8" t="str">
        <f t="shared" si="42"/>
        <v>c</v>
      </c>
      <c r="O1099" s="8" t="s">
        <v>3</v>
      </c>
    </row>
    <row r="1100" spans="1:15">
      <c r="A1100" s="19" t="str">
        <f>IF(COUNTA(E1100)=0,"",LOOKUP(A1098,{"A","B","C","D","E","F","G","H","J","K","L","M","N","P","Q","R","S","T","U","V","W","X","Y";"B","C","D","E","F","G","H","J","K","L","M","N","P","Q","R","S","T","U","V","W","X","Y","Z"}))</f>
        <v/>
      </c>
      <c r="B1100" s="20"/>
      <c r="C1100" s="65"/>
      <c r="D1100" s="180"/>
      <c r="E1100" s="26"/>
      <c r="F1100" s="111"/>
      <c r="G1100" s="51"/>
      <c r="H1100" s="8"/>
      <c r="M1100" s="8" t="str">
        <f t="shared" si="42"/>
        <v>c</v>
      </c>
      <c r="O1100" s="8" t="s">
        <v>3</v>
      </c>
    </row>
    <row r="1101" spans="1:15">
      <c r="A1101" s="19" t="str">
        <f>IF(COUNTA(E1101)=0,"",LOOKUP(A1099,{"A","B","C","D","E","F","G","H","J","K","L","M","N","P","Q","R","S","T","U","V","W","X","Y";"B","C","D","E","F","G","H","J","K","L","M","N","P","Q","R","S","T","U","V","W","X","Y","Z"}))</f>
        <v/>
      </c>
      <c r="B1101" s="20"/>
      <c r="C1101" s="63" t="s">
        <v>279</v>
      </c>
      <c r="D1101" s="180"/>
      <c r="E1101" s="26"/>
      <c r="F1101" s="111"/>
      <c r="G1101" s="51"/>
      <c r="H1101" s="8"/>
      <c r="M1101" s="8" t="str">
        <f t="shared" si="42"/>
        <v>c</v>
      </c>
      <c r="O1101" s="8" t="s">
        <v>3</v>
      </c>
    </row>
    <row r="1102" spans="1:15">
      <c r="A1102" s="19" t="str">
        <f>IF(COUNTA(E1102)=0,"",LOOKUP(A1100,{"A","B","C","D","E","F","G","H","J","K","L","M","N","P","Q","R","S","T","U","V","W","X","Y";"B","C","D","E","F","G","H","J","K","L","M","N","P","Q","R","S","T","U","V","W","X","Y","Z"}))</f>
        <v/>
      </c>
      <c r="B1102" s="20"/>
      <c r="C1102" s="66"/>
      <c r="D1102" s="180"/>
      <c r="E1102" s="26"/>
      <c r="F1102" s="111"/>
      <c r="G1102" s="51"/>
      <c r="H1102" s="8"/>
      <c r="M1102" s="8" t="str">
        <f t="shared" si="42"/>
        <v>c</v>
      </c>
      <c r="O1102" s="8" t="s">
        <v>3</v>
      </c>
    </row>
    <row r="1103" spans="1:15" ht="45">
      <c r="A1103" s="19" t="str">
        <f>IF(COUNTA(E1103)=0,"",LOOKUP(A1101,{"A","B","C","D","E","F","G","H","J","K","L","M","N","P","Q","R","S","T","U","V","W","X","Y";"B","C","D","E","F","G","H","J","K","L","M","N","P","Q","R","S","T","U","V","W","X","Y","Z"}))</f>
        <v/>
      </c>
      <c r="B1103" s="20"/>
      <c r="C1103" s="50" t="s">
        <v>280</v>
      </c>
      <c r="D1103" s="180"/>
      <c r="E1103" s="26"/>
      <c r="F1103" s="111"/>
      <c r="G1103" s="51"/>
      <c r="H1103" s="8"/>
      <c r="M1103" s="8" t="str">
        <f t="shared" si="42"/>
        <v>c</v>
      </c>
      <c r="O1103" s="8" t="s">
        <v>3</v>
      </c>
    </row>
    <row r="1104" spans="1:15">
      <c r="A1104" s="19" t="str">
        <f>IF(COUNTA(E1104)=0,"",LOOKUP(A1102,{"A","B","C","D","E","F","G","H","J","K","L","M","N","P","Q","R","S","T","U","V","W","X","Y";"B","C","D","E","F","G","H","J","K","L","M","N","P","Q","R","S","T","U","V","W","X","Y","Z"}))</f>
        <v/>
      </c>
      <c r="B1104" s="20"/>
      <c r="C1104" s="66"/>
      <c r="D1104" s="180"/>
      <c r="E1104" s="26"/>
      <c r="F1104" s="111"/>
      <c r="G1104" s="51"/>
      <c r="H1104" s="8"/>
      <c r="M1104" s="8" t="str">
        <f t="shared" si="42"/>
        <v>c</v>
      </c>
      <c r="O1104" s="8" t="s">
        <v>3</v>
      </c>
    </row>
    <row r="1105" spans="1:15">
      <c r="A1105" s="19" t="s">
        <v>10</v>
      </c>
      <c r="B1105" s="20"/>
      <c r="C1105" s="66" t="s">
        <v>281</v>
      </c>
      <c r="D1105" s="180"/>
      <c r="E1105" s="26" t="s">
        <v>22</v>
      </c>
      <c r="F1105" s="111"/>
      <c r="G1105" s="51"/>
      <c r="H1105" s="8"/>
      <c r="M1105" s="8" t="str">
        <f t="shared" si="42"/>
        <v>B</v>
      </c>
      <c r="O1105" s="8" t="s">
        <v>10</v>
      </c>
    </row>
    <row r="1106" spans="1:15">
      <c r="A1106" s="19" t="str">
        <f>IF(COUNTA(E1106)=0,"",LOOKUP(A1104,{"A","B","C","D","E","F","G","H","J","K","L","M","N","P","Q","R","S","T","U","V","W","X","Y";"B","C","D","E","F","G","H","J","K","L","M","N","P","Q","R","S","T","U","V","W","X","Y","Z"}))</f>
        <v/>
      </c>
      <c r="B1106" s="20"/>
      <c r="C1106" s="66"/>
      <c r="D1106" s="180"/>
      <c r="E1106" s="26"/>
      <c r="F1106" s="111"/>
      <c r="G1106" s="51"/>
      <c r="H1106" s="8"/>
      <c r="M1106" s="8" t="str">
        <f t="shared" si="42"/>
        <v>c</v>
      </c>
      <c r="O1106" s="8" t="s">
        <v>3</v>
      </c>
    </row>
    <row r="1107" spans="1:15" ht="45">
      <c r="A1107" s="19" t="str">
        <f>IF(COUNTA(E1107)=0,"",LOOKUP(A1105,{"A","B","C","D","E","F","G","H","J","K","L","M","N","P","Q","R","S","T","U","V","W","X","Y";"B","C","D","E","F","G","H","J","K","L","M","N","P","Q","R","S","T","U","V","W","X","Y","Z"}))</f>
        <v/>
      </c>
      <c r="B1107" s="20"/>
      <c r="C1107" s="67" t="s">
        <v>282</v>
      </c>
      <c r="D1107" s="180"/>
      <c r="E1107" s="26"/>
      <c r="F1107" s="111"/>
      <c r="G1107" s="51"/>
      <c r="H1107" s="8"/>
      <c r="M1107" s="8" t="str">
        <f t="shared" si="42"/>
        <v>c</v>
      </c>
      <c r="O1107" s="8" t="s">
        <v>3</v>
      </c>
    </row>
    <row r="1108" spans="1:15">
      <c r="A1108" s="19" t="str">
        <f>IF(COUNTA(E1108)=0,"",LOOKUP(A1106,{"A","B","C","D","E","F","G","H","J","K","L","M","N","P","Q","R","S","T","U","V","W","X","Y";"B","C","D","E","F","G","H","J","K","L","M","N","P","Q","R","S","T","U","V","W","X","Y","Z"}))</f>
        <v/>
      </c>
      <c r="B1108" s="20"/>
      <c r="C1108" s="66"/>
      <c r="D1108" s="180"/>
      <c r="E1108" s="26"/>
      <c r="F1108" s="111"/>
      <c r="G1108" s="51"/>
      <c r="H1108" s="8"/>
      <c r="M1108" s="8" t="str">
        <f t="shared" si="42"/>
        <v>c</v>
      </c>
      <c r="O1108" s="8" t="s">
        <v>3</v>
      </c>
    </row>
    <row r="1109" spans="1:15">
      <c r="A1109" s="19" t="s">
        <v>75</v>
      </c>
      <c r="B1109" s="20"/>
      <c r="C1109" s="66" t="s">
        <v>283</v>
      </c>
      <c r="D1109" s="180"/>
      <c r="E1109" s="26" t="s">
        <v>22</v>
      </c>
      <c r="F1109" s="111"/>
      <c r="G1109" s="51"/>
      <c r="H1109" s="8"/>
      <c r="M1109" s="8" t="str">
        <f t="shared" si="42"/>
        <v>B</v>
      </c>
      <c r="O1109" s="8" t="s">
        <v>10</v>
      </c>
    </row>
    <row r="1110" spans="1:15">
      <c r="A1110" s="19" t="str">
        <f>IF(COUNTA(E1110)=0,"",LOOKUP(A1108,{"A","B","C","D","E","F","G","H","J","K","L","M","N","P","Q","R","S","T","U","V","W","X","Y";"B","C","D","E","F","G","H","J","K","L","M","N","P","Q","R","S","T","U","V","W","X","Y","Z"}))</f>
        <v/>
      </c>
      <c r="B1110" s="20"/>
      <c r="C1110" s="66"/>
      <c r="D1110" s="180"/>
      <c r="E1110" s="26"/>
      <c r="F1110" s="111"/>
      <c r="G1110" s="51"/>
      <c r="H1110" s="8"/>
      <c r="M1110" s="8" t="str">
        <f t="shared" si="42"/>
        <v>c</v>
      </c>
      <c r="O1110" s="8" t="s">
        <v>3</v>
      </c>
    </row>
    <row r="1111" spans="1:15">
      <c r="A1111" s="19" t="str">
        <f>IF(COUNTA(E1111)=0,"",LOOKUP(A1109,{"A","B","C","D","E","F","G","H","J","K","L","M","N","P","Q","R","S","T","U","V","W","X","Y";"B","C","D","E","F","G","H","J","K","L","M","N","P","Q","R","S","T","U","V","W","X","Y","Z"}))</f>
        <v/>
      </c>
      <c r="B1111" s="20"/>
      <c r="C1111" s="66"/>
      <c r="D1111" s="180"/>
      <c r="E1111" s="26"/>
      <c r="F1111" s="111"/>
      <c r="G1111" s="51"/>
      <c r="H1111" s="8"/>
    </row>
    <row r="1112" spans="1:15">
      <c r="A1112" s="19" t="str">
        <f>IF(COUNTA(E1112)=0,"",LOOKUP(A1110,{"A","B","C","D","E","F","G","H","J","K","L","M","N","P","Q","R","S","T","U","V","W","X","Y";"B","C","D","E","F","G","H","J","K","L","M","N","P","Q","R","S","T","U","V","W","X","Y","Z"}))</f>
        <v/>
      </c>
      <c r="B1112" s="20"/>
      <c r="C1112" s="66"/>
      <c r="D1112" s="180"/>
      <c r="E1112" s="26"/>
      <c r="F1112" s="111"/>
      <c r="G1112" s="51"/>
      <c r="H1112" s="8"/>
    </row>
    <row r="1113" spans="1:15">
      <c r="A1113" s="19" t="str">
        <f>IF(COUNTA(E1113)=0,"",LOOKUP(A1111,{"A","B","C","D","E","F","G","H","J","K","L","M","N","P","Q","R","S","T","U","V","W","X","Y";"B","C","D","E","F","G","H","J","K","L","M","N","P","Q","R","S","T","U","V","W","X","Y","Z"}))</f>
        <v/>
      </c>
      <c r="B1113" s="20"/>
      <c r="C1113" s="66"/>
      <c r="D1113" s="180"/>
      <c r="E1113" s="26"/>
      <c r="F1113" s="111"/>
      <c r="G1113" s="51"/>
      <c r="H1113" s="8"/>
    </row>
    <row r="1114" spans="1:15">
      <c r="A1114" s="19" t="str">
        <f>IF(COUNTA(E1114)=0,"",LOOKUP(A1112,{"A","B","C","D","E","F","G","H","J","K","L","M","N","P","Q","R","S","T","U","V","W","X","Y";"B","C","D","E","F","G","H","J","K","L","M","N","P","Q","R","S","T","U","V","W","X","Y","Z"}))</f>
        <v/>
      </c>
      <c r="B1114" s="20"/>
      <c r="C1114" s="66"/>
      <c r="D1114" s="180"/>
      <c r="E1114" s="26"/>
      <c r="F1114" s="111"/>
      <c r="G1114" s="51"/>
      <c r="H1114" s="8"/>
    </row>
    <row r="1115" spans="1:15">
      <c r="A1115" s="19" t="str">
        <f>IF(COUNTA(E1115)=0,"",LOOKUP(A1113,{"A","B","C","D","E","F","G","H","J","K","L","M","N","P","Q","R","S","T","U","V","W","X","Y";"B","C","D","E","F","G","H","J","K","L","M","N","P","Q","R","S","T","U","V","W","X","Y","Z"}))</f>
        <v/>
      </c>
      <c r="B1115" s="20"/>
      <c r="C1115" s="66"/>
      <c r="D1115" s="180"/>
      <c r="E1115" s="26"/>
      <c r="F1115" s="111"/>
      <c r="G1115" s="51"/>
      <c r="H1115" s="8"/>
    </row>
    <row r="1116" spans="1:15">
      <c r="A1116" s="19" t="str">
        <f>IF(COUNTA(E1116)=0,"",LOOKUP(A1114,{"A","B","C","D","E","F","G","H","J","K","L","M","N","P","Q","R","S","T","U","V","W","X","Y";"B","C","D","E","F","G","H","J","K","L","M","N","P","Q","R","S","T","U","V","W","X","Y","Z"}))</f>
        <v/>
      </c>
      <c r="B1116" s="20"/>
      <c r="C1116" s="66"/>
      <c r="D1116" s="180"/>
      <c r="E1116" s="26"/>
      <c r="F1116" s="111"/>
      <c r="G1116" s="51"/>
      <c r="H1116" s="8"/>
    </row>
    <row r="1117" spans="1:15">
      <c r="A1117" s="19" t="str">
        <f>IF(COUNTA(E1117)=0,"",LOOKUP(A1115,{"A","B","C","D","E","F","G","H","J","K","L","M","N","P","Q","R","S","T","U","V","W","X","Y";"B","C","D","E","F","G","H","J","K","L","M","N","P","Q","R","S","T","U","V","W","X","Y","Z"}))</f>
        <v/>
      </c>
      <c r="B1117" s="20"/>
      <c r="C1117" s="66"/>
      <c r="D1117" s="180"/>
      <c r="E1117" s="26"/>
      <c r="F1117" s="111"/>
      <c r="G1117" s="51"/>
      <c r="H1117" s="8"/>
    </row>
    <row r="1118" spans="1:15">
      <c r="A1118" s="19" t="str">
        <f>IF(COUNTA(E1118)=0,"",LOOKUP(A1116,{"A","B","C","D","E","F","G","H","J","K","L","M","N","P","Q","R","S","T","U","V","W","X","Y";"B","C","D","E","F","G","H","J","K","L","M","N","P","Q","R","S","T","U","V","W","X","Y","Z"}))</f>
        <v/>
      </c>
      <c r="B1118" s="20"/>
      <c r="C1118" s="66"/>
      <c r="D1118" s="180"/>
      <c r="E1118" s="26"/>
      <c r="F1118" s="111"/>
      <c r="G1118" s="51"/>
      <c r="H1118" s="8"/>
    </row>
    <row r="1119" spans="1:15">
      <c r="A1119" s="19" t="str">
        <f>IF(COUNTA(E1119)=0,"",LOOKUP(A1117,{"A","B","C","D","E","F","G","H","J","K","L","M","N","P","Q","R","S","T","U","V","W","X","Y";"B","C","D","E","F","G","H","J","K","L","M","N","P","Q","R","S","T","U","V","W","X","Y","Z"}))</f>
        <v/>
      </c>
      <c r="B1119" s="20"/>
      <c r="C1119" s="66"/>
      <c r="D1119" s="180"/>
      <c r="E1119" s="26"/>
      <c r="F1119" s="111"/>
      <c r="G1119" s="51"/>
      <c r="H1119" s="8"/>
    </row>
    <row r="1120" spans="1:15">
      <c r="A1120" s="19" t="str">
        <f>IF(COUNTA(E1120)=0,"",LOOKUP(A1118,{"A","B","C","D","E","F","G","H","J","K","L","M","N","P","Q","R","S","T","U","V","W","X","Y";"B","C","D","E","F","G","H","J","K","L","M","N","P","Q","R","S","T","U","V","W","X","Y","Z"}))</f>
        <v/>
      </c>
      <c r="B1120" s="20"/>
      <c r="C1120" s="66"/>
      <c r="D1120" s="180"/>
      <c r="E1120" s="26"/>
      <c r="F1120" s="111"/>
      <c r="G1120" s="51"/>
      <c r="H1120" s="8"/>
    </row>
    <row r="1121" spans="1:15">
      <c r="A1121" s="19" t="str">
        <f>IF(COUNTA(E1121)=0,"",LOOKUP(A1119,{"A","B","C","D","E","F","G","H","J","K","L","M","N","P","Q","R","S","T","U","V","W","X","Y";"B","C","D","E","F","G","H","J","K","L","M","N","P","Q","R","S","T","U","V","W","X","Y","Z"}))</f>
        <v/>
      </c>
      <c r="B1121" s="20"/>
      <c r="C1121" s="66"/>
      <c r="D1121" s="180"/>
      <c r="E1121" s="26"/>
      <c r="F1121" s="111"/>
      <c r="G1121" s="51"/>
      <c r="H1121" s="8"/>
    </row>
    <row r="1122" spans="1:15">
      <c r="A1122" s="19" t="str">
        <f>IF(COUNTA(E1122)=0,"",LOOKUP(A1120,{"A","B","C","D","E","F","G","H","J","K","L","M","N","P","Q","R","S","T","U","V","W","X","Y";"B","C","D","E","F","G","H","J","K","L","M","N","P","Q","R","S","T","U","V","W","X","Y","Z"}))</f>
        <v/>
      </c>
      <c r="B1122" s="20"/>
      <c r="C1122" s="66"/>
      <c r="D1122" s="180"/>
      <c r="E1122" s="26"/>
      <c r="F1122" s="111"/>
      <c r="G1122" s="51"/>
      <c r="H1122" s="8"/>
    </row>
    <row r="1123" spans="1:15">
      <c r="A1123" s="19" t="str">
        <f>IF(COUNTA(E1123)=0,"",LOOKUP(A1121,{"A","B","C","D","E","F","G","H","J","K","L","M","N","P","Q","R","S","T","U","V","W","X","Y";"B","C","D","E","F","G","H","J","K","L","M","N","P","Q","R","S","T","U","V","W","X","Y","Z"}))</f>
        <v/>
      </c>
      <c r="B1123" s="20"/>
      <c r="C1123" s="66"/>
      <c r="D1123" s="180"/>
      <c r="E1123" s="26"/>
      <c r="F1123" s="111"/>
      <c r="G1123" s="51"/>
      <c r="H1123" s="8"/>
    </row>
    <row r="1124" spans="1:15">
      <c r="A1124" s="19" t="str">
        <f>IF(COUNTA(E1124)=0,"",LOOKUP(A1122,{"A","B","C","D","E","F","G","H","J","K","L","M","N","P","Q","R","S","T","U","V","W","X","Y";"B","C","D","E","F","G","H","J","K","L","M","N","P","Q","R","S","T","U","V","W","X","Y","Z"}))</f>
        <v/>
      </c>
      <c r="B1124" s="20"/>
      <c r="C1124" s="66"/>
      <c r="D1124" s="180"/>
      <c r="E1124" s="26"/>
      <c r="F1124" s="111"/>
      <c r="G1124" s="51"/>
      <c r="H1124" s="8"/>
    </row>
    <row r="1125" spans="1:15">
      <c r="A1125" s="19" t="str">
        <f>IF(COUNTA(E1125)=0,"",LOOKUP(A1123,{"A","B","C","D","E","F","G","H","J","K","L","M","N","P","Q","R","S","T","U","V","W","X","Y";"B","C","D","E","F","G","H","J","K","L","M","N","P","Q","R","S","T","U","V","W","X","Y","Z"}))</f>
        <v/>
      </c>
      <c r="B1125" s="20"/>
      <c r="C1125" s="66"/>
      <c r="D1125" s="180"/>
      <c r="E1125" s="26"/>
      <c r="F1125" s="111"/>
      <c r="G1125" s="51"/>
      <c r="H1125" s="8"/>
    </row>
    <row r="1126" spans="1:15">
      <c r="A1126" s="19" t="str">
        <f>IF(COUNTA(E1126)=0,"",LOOKUP(A1124,{"A","B","C","D","E","F","G","H","J","K","L","M","N","P","Q","R","S","T","U","V","W","X","Y";"B","C","D","E","F","G","H","J","K","L","M","N","P","Q","R","S","T","U","V","W","X","Y","Z"}))</f>
        <v/>
      </c>
      <c r="B1126" s="20"/>
      <c r="C1126" s="66"/>
      <c r="D1126" s="180"/>
      <c r="E1126" s="26"/>
      <c r="F1126" s="111"/>
      <c r="G1126" s="51"/>
      <c r="H1126" s="8"/>
    </row>
    <row r="1127" spans="1:15">
      <c r="A1127" s="19" t="str">
        <f>IF(COUNTA(E1127)=0,"",LOOKUP(A1125,{"A","B","C","D","E","F","G","H","J","K","L","M","N","P","Q","R","S","T","U","V","W","X","Y";"B","C","D","E","F","G","H","J","K","L","M","N","P","Q","R","S","T","U","V","W","X","Y","Z"}))</f>
        <v/>
      </c>
      <c r="B1127" s="20"/>
      <c r="C1127" s="66"/>
      <c r="D1127" s="180"/>
      <c r="E1127" s="26"/>
      <c r="F1127" s="111"/>
      <c r="G1127" s="51"/>
      <c r="H1127" s="8"/>
    </row>
    <row r="1128" spans="1:15">
      <c r="A1128" s="19" t="str">
        <f>IF(COUNTA(E1128)=0,"",LOOKUP(A1126,{"A","B","C","D","E","F","G","H","J","K","L","M","N","P","Q","R","S","T","U","V","W","X","Y";"B","C","D","E","F","G","H","J","K","L","M","N","P","Q","R","S","T","U","V","W","X","Y","Z"}))</f>
        <v/>
      </c>
      <c r="B1128" s="20"/>
      <c r="C1128" s="66"/>
      <c r="D1128" s="180"/>
      <c r="E1128" s="26"/>
      <c r="F1128" s="111"/>
      <c r="G1128" s="51"/>
      <c r="H1128" s="8"/>
    </row>
    <row r="1129" spans="1:15">
      <c r="A1129" s="19" t="str">
        <f>IF(COUNTA(E1129)=0,"",LOOKUP(A1127,{"A","B","C","D","E","F","G","H","J","K","L","M","N","P","Q","R","S","T","U","V","W","X","Y";"B","C","D","E","F","G","H","J","K","L","M","N","P","Q","R","S","T","U","V","W","X","Y","Z"}))</f>
        <v/>
      </c>
      <c r="B1129" s="20"/>
      <c r="C1129" s="66"/>
      <c r="D1129" s="180"/>
      <c r="E1129" s="26"/>
      <c r="F1129" s="111"/>
      <c r="G1129" s="51"/>
      <c r="H1129" s="8"/>
    </row>
    <row r="1130" spans="1:15">
      <c r="A1130" s="19" t="str">
        <f>IF(COUNTA(E1130)=0,"",LOOKUP(A1128,{"A","B","C","D","E","F","G","H","J","K","L","M","N","P","Q","R","S","T","U","V","W","X","Y";"B","C","D","E","F","G","H","J","K","L","M","N","P","Q","R","S","T","U","V","W","X","Y","Z"}))</f>
        <v/>
      </c>
      <c r="B1130" s="20"/>
      <c r="C1130" s="66"/>
      <c r="D1130" s="180"/>
      <c r="E1130" s="26"/>
      <c r="F1130" s="111"/>
      <c r="G1130" s="51"/>
      <c r="H1130" s="8"/>
    </row>
    <row r="1131" spans="1:15">
      <c r="A1131" s="19" t="str">
        <f>IF(COUNTA(E1131)=0,"",LOOKUP(A1129,{"A","B","C","D","E","F","G","H","J","K","L","M","N","P","Q","R","S","T","U","V","W","X","Y";"B","C","D","E","F","G","H","J","K","L","M","N","P","Q","R","S","T","U","V","W","X","Y","Z"}))</f>
        <v/>
      </c>
      <c r="B1131" s="20"/>
      <c r="C1131" s="66"/>
      <c r="D1131" s="180"/>
      <c r="E1131" s="26"/>
      <c r="F1131" s="111"/>
      <c r="G1131" s="51"/>
      <c r="H1131" s="8"/>
    </row>
    <row r="1132" spans="1:15">
      <c r="A1132" s="19" t="str">
        <f>IF(COUNTA(E1132)=0,"",LOOKUP(A1130,{"A","B","C","D","E","F","G","H","J","K","L","M","N","P","Q","R","S","T","U","V","W","X","Y";"B","C","D","E","F","G","H","J","K","L","M","N","P","Q","R","S","T","U","V","W","X","Y","Z"}))</f>
        <v/>
      </c>
      <c r="B1132" s="20"/>
      <c r="C1132" s="66"/>
      <c r="D1132" s="180"/>
      <c r="E1132" s="26"/>
      <c r="F1132" s="111"/>
      <c r="G1132" s="51"/>
      <c r="H1132" s="8"/>
    </row>
    <row r="1133" spans="1:15">
      <c r="A1133" s="19" t="str">
        <f>IF(COUNTA(E1133)=0,"",LOOKUP(A1131,{"A","B","C","D","E","F","G","H","J","K","L","M","N","P","Q","R","S","T","U","V","W","X","Y";"B","C","D","E","F","G","H","J","K","L","M","N","P","Q","R","S","T","U","V","W","X","Y","Z"}))</f>
        <v/>
      </c>
      <c r="B1133" s="20"/>
      <c r="C1133" s="66"/>
      <c r="D1133" s="180"/>
      <c r="E1133" s="26"/>
      <c r="F1133" s="111"/>
      <c r="G1133" s="51"/>
      <c r="H1133" s="8"/>
    </row>
    <row r="1134" spans="1:15">
      <c r="A1134" s="19" t="str">
        <f>IF(COUNTA(E1134)=0,"",LOOKUP(A1132,{"A","B","C","D","E","F","G","H","J","K","L","M","N","P","Q","R","S","T","U","V","W","X","Y";"B","C","D","E","F","G","H","J","K","L","M","N","P","Q","R","S","T","U","V","W","X","Y","Z"}))</f>
        <v/>
      </c>
      <c r="B1134" s="20"/>
      <c r="C1134" s="66"/>
      <c r="D1134" s="180"/>
      <c r="E1134" s="26"/>
      <c r="F1134" s="111"/>
      <c r="G1134" s="51"/>
      <c r="H1134" s="8"/>
    </row>
    <row r="1135" spans="1:15">
      <c r="A1135" s="19" t="str">
        <f>IF(COUNTA(E1135)=0,"",LOOKUP(A1133,{"A","B","C","D","E","F","G","H","J","K","L","M","N","P","Q","R","S","T","U","V","W","X","Y";"B","C","D","E","F","G","H","J","K","L","M","N","P","Q","R","S","T","U","V","W","X","Y","Z"}))</f>
        <v/>
      </c>
      <c r="B1135" s="20"/>
      <c r="C1135" s="66"/>
      <c r="D1135" s="180"/>
      <c r="E1135" s="26"/>
      <c r="F1135" s="111"/>
      <c r="G1135" s="51"/>
      <c r="H1135" s="8"/>
      <c r="M1135" s="8" t="str">
        <f t="shared" ref="M1135:M1145" si="43">IF(E1135="item","A",IF(COUNTA(A1135,D1135,E1135)=0,"",IF(COUNTA(A1135,D1135,E1135)=3,"A",IF(COUNTA(A1135,D1135,E1135)=2,"B","c"))))</f>
        <v>c</v>
      </c>
      <c r="O1135" s="8" t="s">
        <v>3</v>
      </c>
    </row>
    <row r="1136" spans="1:15" s="48" customFormat="1">
      <c r="A1136" s="19" t="str">
        <f>IF(COUNTA(E1136)=0,"",LOOKUP(A1134,{"A","B","C","D","E","F","G","H","J","K","L","M","N","P","Q","R","S","T","U","V","W","X","Y";"B","C","D","E","F","G","H","J","K","L","M","N","P","Q","R","S","T","U","V","W","X","Y","Z"}))</f>
        <v/>
      </c>
      <c r="B1136" s="94"/>
      <c r="C1136" s="98"/>
      <c r="D1136" s="180"/>
      <c r="E1136" s="26"/>
      <c r="F1136" s="111"/>
      <c r="G1136" s="51"/>
      <c r="M1136" s="8" t="str">
        <f t="shared" si="43"/>
        <v>c</v>
      </c>
      <c r="O1136" s="48" t="s">
        <v>3</v>
      </c>
    </row>
    <row r="1137" spans="1:15" s="102" customFormat="1" ht="14.25" customHeight="1">
      <c r="A1137" s="181" t="str">
        <f>IF(COUNTA(E1137)=0,"",LOOKUP(A1135,{"A","B","C","D","E","F","G","H","J","K","L","M","N","P","Q","R","S","T","U","V","W","X","Y";"B","C","D","E","F","G","H","J","K","L","M","N","P","Q","R","S","T","U","V","W","X","Y","Z"}))</f>
        <v/>
      </c>
      <c r="B1137" s="182"/>
      <c r="C1137" s="226" t="s">
        <v>39</v>
      </c>
      <c r="D1137" s="183"/>
      <c r="E1137" s="88"/>
      <c r="F1137" s="244" t="s">
        <v>29</v>
      </c>
      <c r="G1137" s="246"/>
      <c r="M1137" s="8" t="str">
        <f t="shared" si="43"/>
        <v>c</v>
      </c>
      <c r="O1137" s="102" t="s">
        <v>3</v>
      </c>
    </row>
    <row r="1138" spans="1:15" s="102" customFormat="1" ht="14.25" customHeight="1">
      <c r="A1138" s="184" t="str">
        <f>IF(COUNTA(E1138)=0,"",LOOKUP(A1136,{"A","B","C","D","E","F","G","H","J","K","L","M","N","P","Q","R","S","T","U","V","W","X","Y";"B","C","D","E","F","G","H","J","K","L","M","N","P","Q","R","S","T","U","V","W","X","Y","Z"}))</f>
        <v/>
      </c>
      <c r="B1138" s="185"/>
      <c r="C1138" s="227"/>
      <c r="D1138" s="186"/>
      <c r="E1138" s="92"/>
      <c r="F1138" s="245"/>
      <c r="G1138" s="247"/>
      <c r="M1138" s="8" t="str">
        <f t="shared" si="43"/>
        <v>c</v>
      </c>
      <c r="O1138" s="102" t="s">
        <v>3</v>
      </c>
    </row>
    <row r="1139" spans="1:15" s="48" customFormat="1">
      <c r="A1139" s="19" t="str">
        <f>IF(COUNTA(E1139)=0,"",LOOKUP(A1137,{"A","B","C","D","E","F","G","H","J","K","L","M","N","P","Q","R","S","T","U","V","W","X","Y";"B","C","D","E","F","G","H","J","K","L","M","N","P","Q","R","S","T","U","V","W","X","Y","Z"}))</f>
        <v/>
      </c>
      <c r="B1139" s="94"/>
      <c r="C1139" s="67"/>
      <c r="D1139" s="180"/>
      <c r="E1139" s="26"/>
      <c r="F1139" s="111"/>
      <c r="G1139" s="51"/>
      <c r="M1139" s="8" t="str">
        <f t="shared" si="43"/>
        <v>c</v>
      </c>
      <c r="O1139" s="48" t="s">
        <v>3</v>
      </c>
    </row>
    <row r="1140" spans="1:15" ht="30">
      <c r="A1140" s="19" t="str">
        <f>IF(COUNTA(E1140)=0,"",LOOKUP(A1138,{"A","B","C","D","E","F","G","H","J","K","L","M","N","P","Q","R","S","T","U","V","W","X","Y";"B","C","D","E","F","G","H","J","K","L","M","N","P","Q","R","S","T","U","V","W","X","Y","Z"}))</f>
        <v/>
      </c>
      <c r="B1140" s="20"/>
      <c r="C1140" s="65" t="s">
        <v>243</v>
      </c>
      <c r="D1140" s="180"/>
      <c r="E1140" s="26"/>
      <c r="F1140" s="111"/>
      <c r="G1140" s="51"/>
      <c r="H1140" s="8"/>
      <c r="M1140" s="8" t="str">
        <f t="shared" si="43"/>
        <v>c</v>
      </c>
      <c r="O1140" s="8" t="s">
        <v>3</v>
      </c>
    </row>
    <row r="1141" spans="1:15">
      <c r="A1141" s="19" t="str">
        <f>IF(COUNTA(E1141)=0,"",LOOKUP(A1139,{"A","B","C","D","E","F","G","H","J","K","L","M","N","P","Q","R","S","T","U","V","W","X","Y";"B","C","D","E","F","G","H","J","K","L","M","N","P","Q","R","S","T","U","V","W","X","Y","Z"}))</f>
        <v/>
      </c>
      <c r="B1141" s="20"/>
      <c r="C1141" s="65"/>
      <c r="D1141" s="180"/>
      <c r="E1141" s="26"/>
      <c r="F1141" s="111"/>
      <c r="G1141" s="51"/>
      <c r="H1141" s="8"/>
      <c r="M1141" s="8" t="str">
        <f t="shared" si="43"/>
        <v>c</v>
      </c>
      <c r="O1141" s="8" t="s">
        <v>3</v>
      </c>
    </row>
    <row r="1142" spans="1:15">
      <c r="A1142" s="19" t="str">
        <f>IF(COUNTA(E1142)=0,"",LOOKUP(A1140,{"A","B","C","D","E","F","G","H","J","K","L","M","N","P","Q","R","S","T","U","V","W","X","Y";"B","C","D","E","F","G","H","J","K","L","M","N","P","Q","R","S","T","U","V","W","X","Y","Z"}))</f>
        <v/>
      </c>
      <c r="B1142" s="20"/>
      <c r="C1142" s="67" t="s">
        <v>244</v>
      </c>
      <c r="D1142" s="180"/>
      <c r="E1142" s="26"/>
      <c r="F1142" s="111"/>
      <c r="G1142" s="51"/>
      <c r="H1142" s="8"/>
      <c r="M1142" s="8" t="str">
        <f t="shared" si="43"/>
        <v>c</v>
      </c>
      <c r="O1142" s="8" t="s">
        <v>3</v>
      </c>
    </row>
    <row r="1143" spans="1:15">
      <c r="A1143" s="19" t="str">
        <f>IF(COUNTA(E1143)=0,"",LOOKUP(A1141,{"A","B","C","D","E","F","G","H","J","K","L","M","N","P","Q","R","S","T","U","V","W","X","Y";"B","C","D","E","F","G","H","J","K","L","M","N","P","Q","R","S","T","U","V","W","X","Y","Z"}))</f>
        <v/>
      </c>
      <c r="B1143" s="20"/>
      <c r="C1143" s="65"/>
      <c r="D1143" s="180"/>
      <c r="E1143" s="26"/>
      <c r="F1143" s="111"/>
      <c r="G1143" s="51"/>
      <c r="H1143" s="8"/>
      <c r="M1143" s="8" t="str">
        <f t="shared" si="43"/>
        <v>c</v>
      </c>
      <c r="O1143" s="8" t="s">
        <v>3</v>
      </c>
    </row>
    <row r="1144" spans="1:15">
      <c r="A1144" s="19" t="str">
        <f>IF(COUNTA(E1144)=0,"",LOOKUP(A1142,{"A","B","C","D","E","F","G","H","J","K","L","M","N","P","Q","R","S","T","U","V","W","X","Y";"B","C","D","E","F","G","H","J","K","L","M","N","P","Q","R","S","T","U","V","W","X","Y","Z"}))</f>
        <v/>
      </c>
      <c r="B1144" s="20"/>
      <c r="C1144" s="63" t="s">
        <v>284</v>
      </c>
      <c r="D1144" s="180"/>
      <c r="E1144" s="26"/>
      <c r="F1144" s="111"/>
      <c r="G1144" s="51"/>
      <c r="H1144" s="8"/>
      <c r="M1144" s="8" t="str">
        <f t="shared" si="43"/>
        <v>c</v>
      </c>
      <c r="O1144" s="8" t="s">
        <v>3</v>
      </c>
    </row>
    <row r="1145" spans="1:15">
      <c r="A1145" s="19" t="str">
        <f>IF(COUNTA(E1145)=0,"",LOOKUP(A1143,{"A","B","C","D","E","F","G","H","J","K","L","M","N","P","Q","R","S","T","U","V","W","X","Y";"B","C","D","E","F","G","H","J","K","L","M","N","P","Q","R","S","T","U","V","W","X","Y","Z"}))</f>
        <v/>
      </c>
      <c r="B1145" s="20"/>
      <c r="C1145" s="66"/>
      <c r="D1145" s="180"/>
      <c r="E1145" s="26"/>
      <c r="F1145" s="111"/>
      <c r="G1145" s="51"/>
      <c r="H1145" s="8"/>
      <c r="M1145" s="8" t="str">
        <f t="shared" si="43"/>
        <v>c</v>
      </c>
      <c r="O1145" s="8" t="s">
        <v>3</v>
      </c>
    </row>
    <row r="1146" spans="1:15" ht="60">
      <c r="A1146" s="19" t="str">
        <f>IF(COUNTA(E1146)=0,"",LOOKUP(A1144,{"A","B","C","D","E","F","G","H","J","K","L","M","N","P","Q","R","S","T","U","V","W","X","Y";"B","C","D","E","F","G","H","J","K","L","M","N","P","Q","R","S","T","U","V","W","X","Y","Z"}))</f>
        <v/>
      </c>
      <c r="B1146" s="20"/>
      <c r="C1146" s="50" t="s">
        <v>285</v>
      </c>
      <c r="D1146" s="24"/>
      <c r="E1146" s="51"/>
      <c r="F1146" s="111"/>
      <c r="G1146" s="51"/>
      <c r="H1146" s="8"/>
      <c r="M1146" s="8" t="str">
        <f t="shared" si="42"/>
        <v>c</v>
      </c>
      <c r="O1146" s="8" t="s">
        <v>3</v>
      </c>
    </row>
    <row r="1147" spans="1:15">
      <c r="A1147" s="19" t="str">
        <f>IF(COUNTA(E1147)=0,"",LOOKUP(A1145,{"A","B","C","D","E","F","G","H","J","K","L","M","N","P","Q","R","S","T","U","V","W","X","Y";"B","C","D","E","F","G","H","J","K","L","M","N","P","Q","R","S","T","U","V","W","X","Y","Z"}))</f>
        <v/>
      </c>
      <c r="B1147" s="20"/>
      <c r="C1147" s="66"/>
      <c r="D1147" s="24"/>
      <c r="E1147" s="51"/>
      <c r="F1147" s="111"/>
      <c r="G1147" s="51"/>
      <c r="H1147" s="8"/>
      <c r="M1147" s="8" t="str">
        <f t="shared" si="42"/>
        <v>c</v>
      </c>
      <c r="O1147" s="8" t="s">
        <v>3</v>
      </c>
    </row>
    <row r="1148" spans="1:15">
      <c r="A1148" s="19" t="s">
        <v>10</v>
      </c>
      <c r="B1148" s="20"/>
      <c r="C1148" s="66" t="s">
        <v>286</v>
      </c>
      <c r="D1148" s="180"/>
      <c r="E1148" s="26" t="s">
        <v>22</v>
      </c>
      <c r="F1148" s="111"/>
      <c r="G1148" s="51"/>
      <c r="H1148" s="8"/>
      <c r="M1148" s="8" t="str">
        <f t="shared" si="42"/>
        <v>B</v>
      </c>
      <c r="O1148" s="8" t="s">
        <v>10</v>
      </c>
    </row>
    <row r="1149" spans="1:15">
      <c r="A1149" s="19" t="str">
        <f>IF(COUNTA(E1149)=0,"",LOOKUP(A1147,{"A","B","C","D","E","F","G","H","J","K","L","M","N","P","Q","R","S","T","U","V","W","X","Y";"B","C","D","E","F","G","H","J","K","L","M","N","P","Q","R","S","T","U","V","W","X","Y","Z"}))</f>
        <v/>
      </c>
      <c r="B1149" s="20"/>
      <c r="C1149" s="66"/>
      <c r="D1149" s="180"/>
      <c r="E1149" s="26"/>
      <c r="F1149" s="111"/>
      <c r="G1149" s="51"/>
      <c r="H1149" s="8"/>
    </row>
    <row r="1150" spans="1:15">
      <c r="A1150" s="19" t="str">
        <f>IF(COUNTA(E1150)=0,"",LOOKUP(A1148,{"A","B","C","D","E","F","G","H","J","K","L","M","N","P","Q","R","S","T","U","V","W","X","Y";"B","C","D","E","F","G","H","J","K","L","M","N","P","Q","R","S","T","U","V","W","X","Y","Z"}))</f>
        <v>B</v>
      </c>
      <c r="B1150" s="20"/>
      <c r="C1150" s="66" t="s">
        <v>287</v>
      </c>
      <c r="D1150" s="180"/>
      <c r="E1150" s="26" t="s">
        <v>22</v>
      </c>
      <c r="F1150" s="111"/>
      <c r="G1150" s="51"/>
      <c r="H1150" s="8"/>
      <c r="M1150" s="8" t="str">
        <f t="shared" si="42"/>
        <v>B</v>
      </c>
      <c r="O1150" s="8" t="s">
        <v>3</v>
      </c>
    </row>
    <row r="1151" spans="1:15">
      <c r="A1151" s="19" t="str">
        <f>IF(COUNTA(E1151)=0,"",LOOKUP(A1149,{"A","B","C","D","E","F","G","H","J","K","L","M","N","P","Q","R","S","T","U","V","W","X","Y";"B","C","D","E","F","G","H","J","K","L","M","N","P","Q","R","S","T","U","V","W","X","Y","Z"}))</f>
        <v/>
      </c>
      <c r="B1151" s="20"/>
      <c r="C1151" s="66"/>
      <c r="D1151" s="180"/>
      <c r="E1151" s="26"/>
      <c r="F1151" s="111"/>
      <c r="G1151" s="51"/>
      <c r="H1151" s="8"/>
      <c r="M1151" s="8" t="str">
        <f t="shared" si="42"/>
        <v>c</v>
      </c>
      <c r="O1151" s="8" t="s">
        <v>3</v>
      </c>
    </row>
    <row r="1152" spans="1:15">
      <c r="A1152" s="19" t="str">
        <f>IF(COUNTA(E1152)=0,"",LOOKUP(A1150,{"A","B","C","D","E","F","G","H","J","K","L","M","N","P","Q","R","S","T","U","V","W","X","Y";"B","C","D","E","F","G","H","J","K","L","M","N","P","Q","R","S","T","U","V","W","X","Y","Z"}))</f>
        <v>C</v>
      </c>
      <c r="B1152" s="20"/>
      <c r="C1152" s="66" t="s">
        <v>288</v>
      </c>
      <c r="D1152" s="180"/>
      <c r="E1152" s="26" t="s">
        <v>22</v>
      </c>
      <c r="F1152" s="111"/>
      <c r="G1152" s="51"/>
      <c r="H1152" s="8"/>
      <c r="M1152" s="8" t="str">
        <f t="shared" ref="M1152:M1153" si="44">IF(E1152="item","A",IF(COUNTA(A1152,D1152,E1152)=0,"",IF(COUNTA(A1152,D1152,E1152)=3,"A",IF(COUNTA(A1152,D1152,E1152)=2,"B","c"))))</f>
        <v>B</v>
      </c>
      <c r="O1152" s="8" t="s">
        <v>3</v>
      </c>
    </row>
    <row r="1153" spans="1:21">
      <c r="A1153" s="19" t="str">
        <f>IF(COUNTA(E1153)=0,"",LOOKUP(A1151,{"A","B","C","D","E","F","G","H","J","K","L","M","N","P","Q","R","S","T","U","V","W","X","Y";"B","C","D","E","F","G","H","J","K","L","M","N","P","Q","R","S","T","U","V","W","X","Y","Z"}))</f>
        <v/>
      </c>
      <c r="B1153" s="20"/>
      <c r="C1153" s="66"/>
      <c r="D1153" s="180"/>
      <c r="E1153" s="26"/>
      <c r="F1153" s="111"/>
      <c r="G1153" s="51"/>
      <c r="H1153" s="8"/>
      <c r="M1153" s="8" t="str">
        <f t="shared" si="44"/>
        <v>c</v>
      </c>
      <c r="O1153" s="8" t="s">
        <v>3</v>
      </c>
    </row>
    <row r="1154" spans="1:21">
      <c r="A1154" s="19" t="str">
        <f>IF(COUNTA(E1154)=0,"",LOOKUP(A1152,{"A","B","C","D","E","F","G","H","J","K","L","M","N","P","Q","R","S","T","U","V","W","X","Y";"B","C","D","E","F","G","H","J","K","L","M","N","P","Q","R","S","T","U","V","W","X","Y","Z"}))</f>
        <v>D</v>
      </c>
      <c r="B1154" s="20"/>
      <c r="C1154" s="66" t="s">
        <v>289</v>
      </c>
      <c r="D1154" s="180"/>
      <c r="E1154" s="26" t="s">
        <v>22</v>
      </c>
      <c r="F1154" s="111"/>
      <c r="G1154" s="51"/>
      <c r="H1154" s="8"/>
    </row>
    <row r="1155" spans="1:21">
      <c r="A1155" s="19" t="str">
        <f>IF(COUNTA(E1155)=0,"",LOOKUP(A1153,{"A","B","C","D","E","F","G","H","J","K","L","M","N","P","Q","R","S","T","U","V","W","X","Y";"B","C","D","E","F","G","H","J","K","L","M","N","P","Q","R","S","T","U","V","W","X","Y","Z"}))</f>
        <v/>
      </c>
      <c r="B1155" s="20"/>
      <c r="C1155" s="66"/>
      <c r="D1155" s="180"/>
      <c r="E1155" s="26"/>
      <c r="F1155" s="111"/>
      <c r="G1155" s="51"/>
      <c r="H1155" s="8"/>
    </row>
    <row r="1156" spans="1:21">
      <c r="A1156" s="19" t="str">
        <f>IF(COUNTA(E1156)=0,"",LOOKUP(A1154,{"A","B","C","D","E","F","G","H","J","K","L","M","N","P","Q","R","S","T","U","V","W","X","Y";"B","C","D","E","F","G","H","J","K","L","M","N","P","Q","R","S","T","U","V","W","X","Y","Z"}))</f>
        <v/>
      </c>
      <c r="B1156" s="20"/>
      <c r="C1156" s="187" t="s">
        <v>290</v>
      </c>
      <c r="D1156" s="180"/>
      <c r="E1156" s="26"/>
      <c r="F1156" s="111"/>
      <c r="G1156" s="51"/>
      <c r="H1156" s="8"/>
      <c r="K1156" s="47"/>
      <c r="O1156" s="4" t="str">
        <f t="shared" ref="O1156:O1159" si="45">IF(COUNTA(A1156,E1156)=0,"",IF(COUNTA(A1156,E1156)=2,"","b"))</f>
        <v>b</v>
      </c>
      <c r="S1156" s="8" t="str">
        <f t="shared" ref="S1156:S1171" si="46">IF(E1156="item","A",IF(COUNTA(A1156,D1156,E1156)=0,"",IF(COUNTA(A1156,D1156,E1156)=3,"A",IF(COUNTA(A1156,D1156,E1156)=2,"B","c"))))</f>
        <v>c</v>
      </c>
      <c r="U1156" s="8" t="s">
        <v>3</v>
      </c>
    </row>
    <row r="1157" spans="1:21">
      <c r="A1157" s="19" t="str">
        <f>IF(COUNTA(E1157)=0,"",LOOKUP(A1155,{"A","B","C","D","E","F","G","H","J","K","L","M","N","P","Q","R","S","T","U","V","W","X","Y";"B","C","D","E","F","G","H","J","K","L","M","N","P","Q","R","S","T","U","V","W","X","Y","Z"}))</f>
        <v/>
      </c>
      <c r="B1157" s="20"/>
      <c r="C1157" s="66"/>
      <c r="D1157" s="180"/>
      <c r="E1157" s="26"/>
      <c r="F1157" s="111"/>
      <c r="G1157" s="51"/>
      <c r="H1157" s="8"/>
      <c r="K1157" s="47"/>
      <c r="O1157" s="4" t="str">
        <f t="shared" si="45"/>
        <v>b</v>
      </c>
      <c r="S1157" s="8" t="str">
        <f t="shared" si="46"/>
        <v>c</v>
      </c>
      <c r="U1157" s="8" t="s">
        <v>3</v>
      </c>
    </row>
    <row r="1158" spans="1:21" ht="60">
      <c r="A1158" s="19" t="str">
        <f>IF(COUNTA(E1158)=0,"",LOOKUP(A1156,{"A","B","C","D","E","F","G","H","J","K","L","M","N","P","Q","R","S","T","U","V","W","X","Y";"B","C","D","E","F","G","H","J","K","L","M","N","P","Q","R","S","T","U","V","W","X","Y","Z"}))</f>
        <v/>
      </c>
      <c r="B1158" s="20"/>
      <c r="C1158" s="67" t="s">
        <v>291</v>
      </c>
      <c r="D1158" s="180"/>
      <c r="E1158" s="26"/>
      <c r="F1158" s="111"/>
      <c r="G1158" s="51"/>
      <c r="H1158" s="8"/>
      <c r="K1158" s="47"/>
      <c r="O1158" s="4" t="str">
        <f t="shared" si="45"/>
        <v>b</v>
      </c>
      <c r="S1158" s="8" t="str">
        <f t="shared" si="46"/>
        <v>c</v>
      </c>
      <c r="U1158" s="8" t="s">
        <v>3</v>
      </c>
    </row>
    <row r="1159" spans="1:21">
      <c r="A1159" s="19" t="str">
        <f>IF(COUNTA(E1159)=0,"",LOOKUP(A1157,{"A","B","C","D","E","F","G","H","J","K","L","M","N","P","Q","R","S","T","U","V","W","X","Y";"B","C","D","E","F","G","H","J","K","L","M","N","P","Q","R","S","T","U","V","W","X","Y","Z"}))</f>
        <v/>
      </c>
      <c r="B1159" s="20"/>
      <c r="C1159" s="66"/>
      <c r="D1159" s="180"/>
      <c r="E1159" s="26"/>
      <c r="F1159" s="111"/>
      <c r="G1159" s="51"/>
      <c r="H1159" s="8"/>
      <c r="K1159" s="47"/>
      <c r="O1159" s="4" t="str">
        <f t="shared" si="45"/>
        <v>b</v>
      </c>
      <c r="S1159" s="8" t="str">
        <f t="shared" si="46"/>
        <v>c</v>
      </c>
      <c r="U1159" s="8" t="s">
        <v>3</v>
      </c>
    </row>
    <row r="1160" spans="1:21">
      <c r="A1160" s="19" t="s">
        <v>292</v>
      </c>
      <c r="B1160" s="20"/>
      <c r="C1160" s="66" t="s">
        <v>293</v>
      </c>
      <c r="D1160" s="84"/>
      <c r="E1160" s="22" t="s">
        <v>22</v>
      </c>
      <c r="F1160" s="111"/>
      <c r="G1160" s="51"/>
      <c r="H1160" s="8"/>
      <c r="K1160" s="47"/>
      <c r="O1160" s="4" t="str">
        <f>IF(COUNTA(A1160,E1160)=0,"",IF(COUNTA(A1160,E1160)=2,"","b"))</f>
        <v/>
      </c>
      <c r="S1160" s="8" t="str">
        <f t="shared" si="46"/>
        <v>B</v>
      </c>
      <c r="U1160" s="8" t="s">
        <v>10</v>
      </c>
    </row>
    <row r="1161" spans="1:21">
      <c r="A1161" s="19" t="str">
        <f>IF(COUNTA(E1161)=0,"",LOOKUP(A1159,{"A","B","C","D","E","F","G","H","J","K","L","M","N","P","Q","R","S","T","U","V","W","X","Y";"B","C","D","E","F","G","H","J","K","L","M","N","P","Q","R","S","T","U","V","W","X","Y","Z"}))</f>
        <v/>
      </c>
      <c r="B1161" s="20"/>
      <c r="C1161" s="66"/>
      <c r="D1161" s="84"/>
      <c r="E1161" s="22"/>
      <c r="F1161" s="111"/>
      <c r="G1161" s="51"/>
      <c r="H1161" s="8"/>
      <c r="K1161" s="47"/>
      <c r="O1161" s="4" t="str">
        <f>IF(COUNTA(A1161,E1161)=0,"",IF(COUNTA(A1161,E1161)=2,"","b"))</f>
        <v>b</v>
      </c>
      <c r="S1161" s="8" t="str">
        <f t="shared" si="46"/>
        <v>c</v>
      </c>
      <c r="U1161" s="8" t="s">
        <v>3</v>
      </c>
    </row>
    <row r="1162" spans="1:21">
      <c r="A1162" s="19" t="str">
        <f>IF(COUNTA(E1162)=0,"",LOOKUP(A1160,{"A","B","C","D","E","F","G","H","J","K","L","M","N","P","Q","R","S","T","U","V","W","X","Y";"B","C","D","E","F","G","H","J","K","L","M","N","P","Q","R","S","T","U","V","W","X","Y","Z"}))</f>
        <v>F</v>
      </c>
      <c r="B1162" s="20"/>
      <c r="C1162" s="66" t="s">
        <v>294</v>
      </c>
      <c r="D1162" s="84"/>
      <c r="E1162" s="22" t="s">
        <v>22</v>
      </c>
      <c r="F1162" s="111"/>
      <c r="G1162" s="51"/>
      <c r="H1162" s="8"/>
      <c r="K1162" s="47"/>
      <c r="O1162" s="4" t="str">
        <f t="shared" ref="O1162:O1163" si="47">IF(COUNTA(A1162,E1162)=0,"",IF(COUNTA(A1162,E1162)=2,"","b"))</f>
        <v/>
      </c>
      <c r="S1162" s="8" t="str">
        <f t="shared" si="46"/>
        <v>B</v>
      </c>
      <c r="U1162" s="8" t="s">
        <v>10</v>
      </c>
    </row>
    <row r="1163" spans="1:21">
      <c r="A1163" s="19" t="str">
        <f>IF(COUNTA(E1163)=0,"",LOOKUP(A1161,{"A","B","C","D","E","F","G","H","J","K","L","M","N","P","Q","R","S","T","U","V","W","X","Y";"B","C","D","E","F","G","H","J","K","L","M","N","P","Q","R","S","T","U","V","W","X","Y","Z"}))</f>
        <v/>
      </c>
      <c r="B1163" s="20"/>
      <c r="C1163" s="66"/>
      <c r="D1163" s="84"/>
      <c r="E1163" s="22"/>
      <c r="F1163" s="111"/>
      <c r="G1163" s="51"/>
      <c r="H1163" s="8"/>
      <c r="K1163" s="47"/>
      <c r="O1163" s="4" t="str">
        <f t="shared" si="47"/>
        <v>b</v>
      </c>
      <c r="S1163" s="8" t="str">
        <f t="shared" si="46"/>
        <v>c</v>
      </c>
      <c r="U1163" s="8" t="s">
        <v>3</v>
      </c>
    </row>
    <row r="1164" spans="1:21">
      <c r="A1164" s="19" t="str">
        <f>IF(COUNTA(E1164)=0,"",LOOKUP(A1162,{"A","B","C","D","E","F","G","H","J","K","L","M","N","P","Q","R","S","T","U","V","W","X","Y";"B","C","D","E","F","G","H","J","K","L","M","N","P","Q","R","S","T","U","V","W","X","Y","Z"}))</f>
        <v/>
      </c>
      <c r="B1164" s="20"/>
      <c r="C1164" s="187" t="s">
        <v>295</v>
      </c>
      <c r="D1164" s="180"/>
      <c r="E1164" s="26"/>
      <c r="F1164" s="111"/>
      <c r="G1164" s="51"/>
      <c r="H1164" s="8"/>
      <c r="K1164" s="47"/>
      <c r="S1164" s="8" t="str">
        <f t="shared" si="46"/>
        <v>c</v>
      </c>
      <c r="U1164" s="8" t="s">
        <v>3</v>
      </c>
    </row>
    <row r="1165" spans="1:21">
      <c r="A1165" s="19" t="str">
        <f>IF(COUNTA(E1165)=0,"",LOOKUP(A1163,{"A","B","C","D","E","F","G","H","J","K","L","M","N","P","Q","R","S","T","U","V","W","X","Y";"B","C","D","E","F","G","H","J","K","L","M","N","P","Q","R","S","T","U","V","W","X","Y","Z"}))</f>
        <v/>
      </c>
      <c r="B1165" s="20"/>
      <c r="C1165" s="188"/>
      <c r="D1165" s="180"/>
      <c r="E1165" s="26"/>
      <c r="F1165" s="111"/>
      <c r="G1165" s="51"/>
      <c r="H1165" s="8"/>
      <c r="K1165" s="47"/>
      <c r="S1165" s="8" t="str">
        <f t="shared" si="46"/>
        <v>c</v>
      </c>
      <c r="U1165" s="8" t="s">
        <v>3</v>
      </c>
    </row>
    <row r="1166" spans="1:21" ht="60">
      <c r="A1166" s="19" t="str">
        <f>IF(COUNTA(E1166)=0,"",LOOKUP(A1164,{"A","B","C","D","E","F","G","H","J","K","L","M","N","P","Q","R","S","T","U","V","W","X","Y";"B","C","D","E","F","G","H","J","K","L","M","N","P","Q","R","S","T","U","V","W","X","Y","Z"}))</f>
        <v/>
      </c>
      <c r="B1166" s="20"/>
      <c r="C1166" s="189" t="s">
        <v>296</v>
      </c>
      <c r="D1166" s="180"/>
      <c r="E1166" s="26"/>
      <c r="F1166" s="111"/>
      <c r="G1166" s="51"/>
      <c r="H1166" s="8"/>
      <c r="K1166" s="47"/>
      <c r="S1166" s="8" t="str">
        <f t="shared" si="46"/>
        <v>c</v>
      </c>
      <c r="U1166" s="8" t="s">
        <v>3</v>
      </c>
    </row>
    <row r="1167" spans="1:21">
      <c r="A1167" s="19" t="str">
        <f>IF(COUNTA(E1167)=0,"",LOOKUP(A1165,{"A","B","C","D","E","F","G","H","J","K","L","M","N","P","Q","R","S","T","U","V","W","X","Y";"B","C","D","E","F","G","H","J","K","L","M","N","P","Q","R","S","T","U","V","W","X","Y","Z"}))</f>
        <v/>
      </c>
      <c r="B1167" s="20"/>
      <c r="C1167" s="188"/>
      <c r="D1167" s="180"/>
      <c r="E1167" s="26"/>
      <c r="F1167" s="111"/>
      <c r="G1167" s="51"/>
      <c r="H1167" s="8"/>
      <c r="K1167" s="47"/>
      <c r="S1167" s="8" t="str">
        <f t="shared" si="46"/>
        <v>c</v>
      </c>
      <c r="U1167" s="8" t="s">
        <v>3</v>
      </c>
    </row>
    <row r="1168" spans="1:21">
      <c r="A1168" s="19" t="s">
        <v>168</v>
      </c>
      <c r="B1168" s="20"/>
      <c r="C1168" s="190" t="s">
        <v>297</v>
      </c>
      <c r="D1168" s="180"/>
      <c r="E1168" s="26" t="s">
        <v>15</v>
      </c>
      <c r="F1168" s="111"/>
      <c r="G1168" s="51"/>
      <c r="H1168" s="8"/>
      <c r="K1168" s="47"/>
      <c r="S1168" s="8" t="str">
        <f t="shared" si="46"/>
        <v>B</v>
      </c>
      <c r="U1168" s="8" t="s">
        <v>10</v>
      </c>
    </row>
    <row r="1169" spans="1:21">
      <c r="A1169" s="19" t="str">
        <f>IF(COUNTA(E1169)=0,"",LOOKUP(A1167,{"A","B","C","D","E","F","G","H","J","K","L","M","N","P","Q","R","S","T","U","V","W","X","Y";"B","C","D","E","F","G","H","J","K","L","M","N","P","Q","R","S","T","U","V","W","X","Y","Z"}))</f>
        <v/>
      </c>
      <c r="B1169" s="20"/>
      <c r="C1169" s="188"/>
      <c r="D1169" s="180"/>
      <c r="E1169" s="26"/>
      <c r="F1169" s="111"/>
      <c r="G1169" s="51"/>
      <c r="H1169" s="8"/>
      <c r="K1169" s="47"/>
      <c r="S1169" s="8" t="str">
        <f t="shared" si="46"/>
        <v>c</v>
      </c>
      <c r="U1169" s="8" t="s">
        <v>3</v>
      </c>
    </row>
    <row r="1170" spans="1:21">
      <c r="A1170" s="19" t="str">
        <f>IF(COUNTA(E1170)=0,"",LOOKUP(A1168,{"A","B","C","D","E","F","G","H","J","K","L","M","N","P","Q","R","S","T","U","V","W","X","Y";"B","C","D","E","F","G","H","J","K","L","M","N","P","Q","R","S","T","U","V","W","X","Y","Z"}))</f>
        <v>H</v>
      </c>
      <c r="B1170" s="20"/>
      <c r="C1170" s="190" t="s">
        <v>298</v>
      </c>
      <c r="D1170" s="180"/>
      <c r="E1170" s="26" t="s">
        <v>15</v>
      </c>
      <c r="F1170" s="111"/>
      <c r="G1170" s="51"/>
      <c r="H1170" s="8"/>
      <c r="K1170" s="47"/>
      <c r="S1170" s="8" t="str">
        <f t="shared" si="46"/>
        <v>B</v>
      </c>
      <c r="U1170" s="8" t="s">
        <v>10</v>
      </c>
    </row>
    <row r="1171" spans="1:21">
      <c r="A1171" s="19" t="str">
        <f>IF(COUNTA(E1171)=0,"",LOOKUP(A1169,{"A","B","C","D","E","F","G","H","J","K","L","M","N","P","Q","R","S","T","U","V","W","X","Y";"B","C","D","E","F","G","H","J","K","L","M","N","P","Q","R","S","T","U","V","W","X","Y","Z"}))</f>
        <v/>
      </c>
      <c r="B1171" s="20"/>
      <c r="C1171" s="188"/>
      <c r="D1171" s="180"/>
      <c r="E1171" s="26"/>
      <c r="F1171" s="111"/>
      <c r="G1171" s="51"/>
      <c r="H1171" s="8"/>
      <c r="K1171" s="47"/>
      <c r="S1171" s="8" t="str">
        <f t="shared" si="46"/>
        <v>c</v>
      </c>
      <c r="U1171" s="8" t="s">
        <v>3</v>
      </c>
    </row>
    <row r="1172" spans="1:21">
      <c r="A1172" s="19" t="str">
        <f>IF(COUNTA(E1172)=0,"",LOOKUP(A1170,{"A","B","C","D","E","F","G","H","J","K","L","M","N","P","Q","R","S","T","U","V","W","X","Y";"B","C","D","E","F","G","H","J","K","L","M","N","P","Q","R","S","T","U","V","W","X","Y","Z"}))</f>
        <v/>
      </c>
      <c r="B1172" s="20"/>
      <c r="C1172" s="190"/>
      <c r="D1172" s="180"/>
      <c r="E1172" s="26"/>
      <c r="F1172" s="111"/>
      <c r="G1172" s="51"/>
      <c r="H1172" s="8"/>
      <c r="K1172" s="47"/>
    </row>
    <row r="1173" spans="1:21">
      <c r="A1173" s="19" t="str">
        <f>IF(COUNTA(E1173)=0,"",LOOKUP(A1171,{"A","B","C","D","E","F","G","H","J","K","L","M","N","P","Q","R","S","T","U","V","W","X","Y";"B","C","D","E","F","G","H","J","K","L","M","N","P","Q","R","S","T","U","V","W","X","Y","Z"}))</f>
        <v/>
      </c>
      <c r="B1173" s="20"/>
      <c r="C1173" s="188"/>
      <c r="D1173" s="180"/>
      <c r="E1173" s="26"/>
      <c r="F1173" s="111"/>
      <c r="G1173" s="51"/>
      <c r="H1173" s="8"/>
      <c r="K1173" s="47"/>
      <c r="S1173" s="8" t="str">
        <f t="shared" ref="S1173" si="48">IF(E1173="item","A",IF(COUNTA(A1173,D1173,E1173)=0,"",IF(COUNTA(A1173,D1173,E1173)=3,"A",IF(COUNTA(A1173,D1173,E1173)=2,"B","c"))))</f>
        <v>c</v>
      </c>
      <c r="U1173" s="8" t="s">
        <v>3</v>
      </c>
    </row>
    <row r="1174" spans="1:21" s="48" customFormat="1">
      <c r="A1174" s="19" t="str">
        <f>IF(COUNTA(E1174)=0,"",LOOKUP(A1172,{"A","B","C","D","E","F","G","H","J","K","L","M","N","P","Q","R","S","T","U","V","W","X","Y";"B","C","D","E","F","G","H","J","K","L","M","N","P","Q","R","S","T","U","V","W","X","Y","Z"}))</f>
        <v/>
      </c>
      <c r="B1174" s="94"/>
      <c r="C1174" s="98"/>
      <c r="D1174" s="180"/>
      <c r="E1174" s="26"/>
      <c r="F1174" s="111"/>
      <c r="G1174" s="51"/>
      <c r="M1174" s="8" t="str">
        <f t="shared" ref="M1174:M1237" si="49">IF(E1174="item","A",IF(COUNTA(A1174,D1174,E1174)=0,"",IF(COUNTA(A1174,D1174,E1174)=3,"A",IF(COUNTA(A1174,D1174,E1174)=2,"B","c"))))</f>
        <v>c</v>
      </c>
      <c r="O1174" s="48" t="s">
        <v>3</v>
      </c>
    </row>
    <row r="1175" spans="1:21" s="102" customFormat="1" ht="14.25" customHeight="1">
      <c r="A1175" s="181" t="str">
        <f>IF(COUNTA(E1175)=0,"",LOOKUP(A1173,{"A","B","C","D","E","F","G","H","J","K","L","M","N","P","Q","R","S","T","U","V","W","X","Y";"B","C","D","E","F","G","H","J","K","L","M","N","P","Q","R","S","T","U","V","W","X","Y","Z"}))</f>
        <v/>
      </c>
      <c r="B1175" s="182"/>
      <c r="C1175" s="226" t="s">
        <v>39</v>
      </c>
      <c r="D1175" s="183"/>
      <c r="E1175" s="88"/>
      <c r="F1175" s="244" t="s">
        <v>29</v>
      </c>
      <c r="G1175" s="246"/>
      <c r="M1175" s="8" t="str">
        <f t="shared" si="49"/>
        <v>c</v>
      </c>
      <c r="O1175" s="102" t="s">
        <v>3</v>
      </c>
    </row>
    <row r="1176" spans="1:21" s="102" customFormat="1" ht="14.25" customHeight="1">
      <c r="A1176" s="184" t="str">
        <f>IF(COUNTA(E1176)=0,"",LOOKUP(A1174,{"A","B","C","D","E","F","G","H","J","K","L","M","N","P","Q","R","S","T","U","V","W","X","Y";"B","C","D","E","F","G","H","J","K","L","M","N","P","Q","R","S","T","U","V","W","X","Y","Z"}))</f>
        <v/>
      </c>
      <c r="B1176" s="185"/>
      <c r="C1176" s="227"/>
      <c r="D1176" s="186"/>
      <c r="E1176" s="92"/>
      <c r="F1176" s="245"/>
      <c r="G1176" s="247"/>
      <c r="M1176" s="8" t="str">
        <f t="shared" si="49"/>
        <v>c</v>
      </c>
      <c r="O1176" s="102" t="s">
        <v>3</v>
      </c>
    </row>
    <row r="1177" spans="1:21" s="48" customFormat="1">
      <c r="A1177" s="19" t="str">
        <f>IF(COUNTA(E1177)=0,"",LOOKUP(A1175,{"A","B","C","D","E","F","G","H","J","K","L","M","N","P","Q","R","S","T","U","V","W","X","Y";"B","C","D","E","F","G","H","J","K","L","M","N","P","Q","R","S","T","U","V","W","X","Y","Z"}))</f>
        <v/>
      </c>
      <c r="B1177" s="94"/>
      <c r="C1177" s="67"/>
      <c r="D1177" s="180"/>
      <c r="E1177" s="26"/>
      <c r="F1177" s="111"/>
      <c r="G1177" s="51"/>
      <c r="M1177" s="8" t="str">
        <f t="shared" si="49"/>
        <v>c</v>
      </c>
      <c r="O1177" s="48" t="s">
        <v>3</v>
      </c>
    </row>
    <row r="1178" spans="1:21" ht="30">
      <c r="A1178" s="19" t="str">
        <f>IF(COUNTA(E1178)=0,"",LOOKUP(A1176,{"A","B","C","D","E","F","G","H","J","K","L","M","N","P","Q","R","S","T","U","V","W","X","Y";"B","C","D","E","F","G","H","J","K","L","M","N","P","Q","R","S","T","U","V","W","X","Y","Z"}))</f>
        <v/>
      </c>
      <c r="B1178" s="20"/>
      <c r="C1178" s="65" t="s">
        <v>243</v>
      </c>
      <c r="D1178" s="180"/>
      <c r="E1178" s="26"/>
      <c r="F1178" s="111"/>
      <c r="G1178" s="51"/>
      <c r="H1178" s="8"/>
      <c r="M1178" s="8" t="str">
        <f t="shared" si="49"/>
        <v>c</v>
      </c>
      <c r="O1178" s="8" t="s">
        <v>3</v>
      </c>
    </row>
    <row r="1179" spans="1:21">
      <c r="A1179" s="19" t="str">
        <f>IF(COUNTA(E1179)=0,"",LOOKUP(A1177,{"A","B","C","D","E","F","G","H","J","K","L","M","N","P","Q","R","S","T","U","V","W","X","Y";"B","C","D","E","F","G","H","J","K","L","M","N","P","Q","R","S","T","U","V","W","X","Y","Z"}))</f>
        <v/>
      </c>
      <c r="B1179" s="20"/>
      <c r="C1179" s="65"/>
      <c r="D1179" s="180"/>
      <c r="E1179" s="26"/>
      <c r="F1179" s="111"/>
      <c r="G1179" s="51"/>
      <c r="H1179" s="8"/>
      <c r="M1179" s="8" t="str">
        <f t="shared" si="49"/>
        <v>c</v>
      </c>
      <c r="O1179" s="8" t="s">
        <v>3</v>
      </c>
    </row>
    <row r="1180" spans="1:21">
      <c r="A1180" s="19" t="str">
        <f>IF(COUNTA(E1180)=0,"",LOOKUP(A1178,{"A","B","C","D","E","F","G","H","J","K","L","M","N","P","Q","R","S","T","U","V","W","X","Y";"B","C","D","E","F","G","H","J","K","L","M","N","P","Q","R","S","T","U","V","W","X","Y","Z"}))</f>
        <v/>
      </c>
      <c r="B1180" s="20"/>
      <c r="C1180" s="67" t="s">
        <v>244</v>
      </c>
      <c r="D1180" s="180"/>
      <c r="E1180" s="26"/>
      <c r="F1180" s="111"/>
      <c r="G1180" s="51"/>
      <c r="H1180" s="8"/>
      <c r="M1180" s="8" t="str">
        <f t="shared" si="49"/>
        <v>c</v>
      </c>
      <c r="O1180" s="8" t="s">
        <v>3</v>
      </c>
    </row>
    <row r="1181" spans="1:21">
      <c r="A1181" s="19" t="str">
        <f>IF(COUNTA(E1181)=0,"",LOOKUP(A1179,{"A","B","C","D","E","F","G","H","J","K","L","M","N","P","Q","R","S","T","U","V","W","X","Y";"B","C","D","E","F","G","H","J","K","L","M","N","P","Q","R","S","T","U","V","W","X","Y","Z"}))</f>
        <v/>
      </c>
      <c r="B1181" s="20"/>
      <c r="C1181" s="65"/>
      <c r="D1181" s="180"/>
      <c r="E1181" s="26"/>
      <c r="F1181" s="111"/>
      <c r="G1181" s="51"/>
      <c r="H1181" s="8"/>
      <c r="M1181" s="8" t="str">
        <f t="shared" si="49"/>
        <v>c</v>
      </c>
      <c r="O1181" s="8" t="s">
        <v>3</v>
      </c>
    </row>
    <row r="1182" spans="1:21">
      <c r="A1182" s="19" t="str">
        <f>IF(COUNTA(E1182)=0,"",LOOKUP(A1180,{"A","B","C","D","E","F","G","H","J","K","L","M","N","P","Q","R","S","T","U","V","W","X","Y";"B","C","D","E","F","G","H","J","K","L","M","N","P","Q","R","S","T","U","V","W","X","Y","Z"}))</f>
        <v/>
      </c>
      <c r="B1182" s="20"/>
      <c r="C1182" s="63" t="s">
        <v>299</v>
      </c>
      <c r="D1182" s="180"/>
      <c r="E1182" s="26"/>
      <c r="F1182" s="111"/>
      <c r="G1182" s="51"/>
      <c r="H1182" s="8"/>
      <c r="M1182" s="8" t="str">
        <f t="shared" si="49"/>
        <v>c</v>
      </c>
      <c r="O1182" s="8" t="s">
        <v>3</v>
      </c>
    </row>
    <row r="1183" spans="1:21">
      <c r="A1183" s="19" t="str">
        <f>IF(COUNTA(E1183)=0,"",LOOKUP(A1181,{"A","B","C","D","E","F","G","H","J","K","L","M","N","P","Q","R","S","T","U","V","W","X","Y";"B","C","D","E","F","G","H","J","K","L","M","N","P","Q","R","S","T","U","V","W","X","Y","Z"}))</f>
        <v/>
      </c>
      <c r="B1183" s="20"/>
      <c r="C1183" s="63"/>
      <c r="D1183" s="180"/>
      <c r="E1183" s="26"/>
      <c r="F1183" s="111"/>
      <c r="G1183" s="51"/>
      <c r="H1183" s="8"/>
      <c r="M1183" s="8" t="str">
        <f t="shared" si="49"/>
        <v>c</v>
      </c>
      <c r="O1183" s="8" t="s">
        <v>3</v>
      </c>
    </row>
    <row r="1184" spans="1:21" ht="60">
      <c r="A1184" s="19" t="str">
        <f>IF(COUNTA(E1184)=0,"",LOOKUP(A1182,{"A","B","C","D","E","F","G","H","J","K","L","M","N","P","Q","R","S","T","U","V","W","X","Y";"B","C","D","E","F","G","H","J","K","L","M","N","P","Q","R","S","T","U","V","W","X","Y","Z"}))</f>
        <v/>
      </c>
      <c r="B1184" s="20"/>
      <c r="C1184" s="64" t="s">
        <v>300</v>
      </c>
      <c r="D1184" s="180"/>
      <c r="E1184" s="26"/>
      <c r="F1184" s="111"/>
      <c r="G1184" s="51"/>
      <c r="H1184" s="8"/>
      <c r="M1184" s="8" t="str">
        <f t="shared" si="49"/>
        <v>c</v>
      </c>
      <c r="O1184" s="8" t="s">
        <v>3</v>
      </c>
    </row>
    <row r="1185" spans="1:15">
      <c r="A1185" s="19" t="str">
        <f>IF(COUNTA(E1185)=0,"",LOOKUP(A1183,{"A","B","C","D","E","F","G","H","J","K","L","M","N","P","Q","R","S","T","U","V","W","X","Y";"B","C","D","E","F","G","H","J","K","L","M","N","P","Q","R","S","T","U","V","W","X","Y","Z"}))</f>
        <v/>
      </c>
      <c r="B1185" s="20"/>
      <c r="C1185" s="191"/>
      <c r="D1185" s="180"/>
      <c r="E1185" s="26"/>
      <c r="F1185" s="111"/>
      <c r="G1185" s="51"/>
      <c r="H1185" s="8"/>
      <c r="M1185" s="8" t="str">
        <f t="shared" si="49"/>
        <v>c</v>
      </c>
      <c r="O1185" s="8" t="s">
        <v>3</v>
      </c>
    </row>
    <row r="1186" spans="1:15">
      <c r="A1186" s="19" t="s">
        <v>10</v>
      </c>
      <c r="B1186" s="20"/>
      <c r="C1186" s="192" t="s">
        <v>301</v>
      </c>
      <c r="D1186" s="180"/>
      <c r="E1186" s="26" t="s">
        <v>15</v>
      </c>
      <c r="F1186" s="111"/>
      <c r="G1186" s="51"/>
      <c r="H1186" s="8"/>
      <c r="M1186" s="8" t="str">
        <f t="shared" si="49"/>
        <v>B</v>
      </c>
      <c r="O1186" s="8" t="s">
        <v>10</v>
      </c>
    </row>
    <row r="1187" spans="1:15">
      <c r="A1187" s="19" t="str">
        <f>IF(COUNTA(E1187)=0,"",LOOKUP(A1185,{"A","B","C","D","E","F","G","H","J","K","L","M","N","P","Q","R","S","T","U","V","W","X","Y";"B","C","D","E","F","G","H","J","K","L","M","N","P","Q","R","S","T","U","V","W","X","Y","Z"}))</f>
        <v/>
      </c>
      <c r="B1187" s="20"/>
      <c r="C1187" s="192"/>
      <c r="D1187" s="180"/>
      <c r="E1187" s="26"/>
      <c r="F1187" s="111"/>
      <c r="G1187" s="51"/>
      <c r="H1187" s="8"/>
      <c r="M1187" s="8" t="str">
        <f t="shared" si="49"/>
        <v>c</v>
      </c>
      <c r="O1187" s="8" t="s">
        <v>3</v>
      </c>
    </row>
    <row r="1188" spans="1:15">
      <c r="A1188" s="19" t="str">
        <f>IF(COUNTA(E1188)=0,"",LOOKUP(A1186,{"A","B","C","D","E","F","G","H","J","K","L","M","N","P","Q","R","S","T","U","V","W","X","Y";"B","C","D","E","F","G","H","J","K","L","M","N","P","Q","R","S","T","U","V","W","X","Y","Z"}))</f>
        <v>B</v>
      </c>
      <c r="B1188" s="20"/>
      <c r="C1188" s="192" t="s">
        <v>302</v>
      </c>
      <c r="D1188" s="180"/>
      <c r="E1188" s="26" t="s">
        <v>15</v>
      </c>
      <c r="F1188" s="111"/>
      <c r="G1188" s="51"/>
      <c r="H1188" s="8"/>
      <c r="M1188" s="8" t="str">
        <f t="shared" si="49"/>
        <v>B</v>
      </c>
      <c r="O1188" s="8" t="s">
        <v>10</v>
      </c>
    </row>
    <row r="1189" spans="1:15">
      <c r="A1189" s="19" t="str">
        <f>IF(COUNTA(E1189)=0,"",LOOKUP(A1187,{"A","B","C","D","E","F","G","H","J","K","L","M","N","P","Q","R","S","T","U","V","W","X","Y";"B","C","D","E","F","G","H","J","K","L","M","N","P","Q","R","S","T","U","V","W","X","Y","Z"}))</f>
        <v/>
      </c>
      <c r="B1189" s="20"/>
      <c r="C1189" s="192"/>
      <c r="D1189" s="180"/>
      <c r="E1189" s="26"/>
      <c r="F1189" s="111"/>
      <c r="G1189" s="51"/>
      <c r="H1189" s="8"/>
      <c r="M1189" s="8" t="str">
        <f t="shared" si="49"/>
        <v>c</v>
      </c>
      <c r="O1189" s="8" t="s">
        <v>3</v>
      </c>
    </row>
    <row r="1190" spans="1:15">
      <c r="A1190" s="19" t="str">
        <f>IF(COUNTA(E1190)=0,"",LOOKUP(A1188,{"A","B","C","D","E","F","G","H","J","K","L","M","N","P","Q","R","S","T","U","V","W","X","Y";"B","C","D","E","F","G","H","J","K","L","M","N","P","Q","R","S","T","U","V","W","X","Y","Z"}))</f>
        <v>C</v>
      </c>
      <c r="B1190" s="20"/>
      <c r="C1190" s="192" t="s">
        <v>303</v>
      </c>
      <c r="D1190" s="180"/>
      <c r="E1190" s="26" t="s">
        <v>15</v>
      </c>
      <c r="F1190" s="111"/>
      <c r="G1190" s="51"/>
      <c r="H1190" s="8"/>
      <c r="M1190" s="8" t="str">
        <f t="shared" si="49"/>
        <v>B</v>
      </c>
      <c r="O1190" s="8" t="s">
        <v>10</v>
      </c>
    </row>
    <row r="1191" spans="1:15">
      <c r="A1191" s="19" t="str">
        <f>IF(COUNTA(E1191)=0,"",LOOKUP(A1189,{"A","B","C","D","E","F","G","H","J","K","L","M","N","P","Q","R","S","T","U","V","W","X","Y";"B","C","D","E","F","G","H","J","K","L","M","N","P","Q","R","S","T","U","V","W","X","Y","Z"}))</f>
        <v/>
      </c>
      <c r="B1191" s="20"/>
      <c r="C1191" s="192"/>
      <c r="D1191" s="180"/>
      <c r="E1191" s="26"/>
      <c r="F1191" s="111"/>
      <c r="G1191" s="51"/>
      <c r="H1191" s="8"/>
      <c r="M1191" s="8" t="str">
        <f t="shared" si="49"/>
        <v>c</v>
      </c>
      <c r="O1191" s="8" t="s">
        <v>3</v>
      </c>
    </row>
    <row r="1192" spans="1:15">
      <c r="A1192" s="19" t="str">
        <f>IF(COUNTA(E1192)=0,"",LOOKUP(A1190,{"A","B","C","D","E","F","G","H","J","K","L","M","N","P","Q","R","S","T","U","V","W","X","Y";"B","C","D","E","F","G","H","J","K","L","M","N","P","Q","R","S","T","U","V","W","X","Y","Z"}))</f>
        <v>D</v>
      </c>
      <c r="B1192" s="20"/>
      <c r="C1192" s="192" t="s">
        <v>304</v>
      </c>
      <c r="D1192" s="180"/>
      <c r="E1192" s="26" t="s">
        <v>15</v>
      </c>
      <c r="F1192" s="111"/>
      <c r="G1192" s="51"/>
      <c r="H1192" s="8"/>
      <c r="M1192" s="8" t="str">
        <f t="shared" si="49"/>
        <v>B</v>
      </c>
      <c r="O1192" s="8" t="s">
        <v>10</v>
      </c>
    </row>
    <row r="1193" spans="1:15">
      <c r="A1193" s="19" t="str">
        <f>IF(COUNTA(E1193)=0,"",LOOKUP(A1191,{"A","B","C","D","E","F","G","H","J","K","L","M","N","P","Q","R","S","T","U","V","W","X","Y";"B","C","D","E","F","G","H","J","K","L","M","N","P","Q","R","S","T","U","V","W","X","Y","Z"}))</f>
        <v/>
      </c>
      <c r="B1193" s="20"/>
      <c r="C1193" s="192"/>
      <c r="D1193" s="180"/>
      <c r="E1193" s="26"/>
      <c r="F1193" s="111"/>
      <c r="G1193" s="51"/>
      <c r="H1193" s="8"/>
      <c r="M1193" s="8" t="str">
        <f t="shared" si="49"/>
        <v>c</v>
      </c>
      <c r="O1193" s="8" t="s">
        <v>3</v>
      </c>
    </row>
    <row r="1194" spans="1:15">
      <c r="A1194" s="19" t="str">
        <f>IF(COUNTA(E1194)=0,"",LOOKUP(A1192,{"A","B","C","D","E","F","G","H","J","K","L","M","N","P","Q","R","S","T","U","V","W","X","Y";"B","C","D","E","F","G","H","J","K","L","M","N","P","Q","R","S","T","U","V","W","X","Y","Z"}))</f>
        <v>E</v>
      </c>
      <c r="B1194" s="20"/>
      <c r="C1194" s="192" t="s">
        <v>305</v>
      </c>
      <c r="D1194" s="180"/>
      <c r="E1194" s="26" t="s">
        <v>15</v>
      </c>
      <c r="F1194" s="111"/>
      <c r="G1194" s="51"/>
      <c r="H1194" s="8"/>
      <c r="M1194" s="8" t="str">
        <f t="shared" si="49"/>
        <v>B</v>
      </c>
      <c r="O1194" s="8" t="s">
        <v>10</v>
      </c>
    </row>
    <row r="1195" spans="1:15">
      <c r="A1195" s="19" t="str">
        <f>IF(COUNTA(E1195)=0,"",LOOKUP(A1193,{"A","B","C","D","E","F","G","H","J","K","L","M","N","P","Q","R","S","T","U","V","W","X","Y";"B","C","D","E","F","G","H","J","K","L","M","N","P","Q","R","S","T","U","V","W","X","Y","Z"}))</f>
        <v/>
      </c>
      <c r="B1195" s="20"/>
      <c r="C1195" s="192"/>
      <c r="D1195" s="180"/>
      <c r="E1195" s="26"/>
      <c r="F1195" s="111"/>
      <c r="G1195" s="51"/>
      <c r="H1195" s="8"/>
      <c r="M1195" s="8" t="str">
        <f t="shared" si="49"/>
        <v>c</v>
      </c>
      <c r="O1195" s="8" t="s">
        <v>3</v>
      </c>
    </row>
    <row r="1196" spans="1:15">
      <c r="A1196" s="19" t="str">
        <f>IF(COUNTA(E1196)=0,"",LOOKUP(A1194,{"A","B","C","D","E","F","G","H","J","K","L","M","N","P","Q","R","S","T","U","V","W","X","Y";"B","C","D","E","F","G","H","J","K","L","M","N","P","Q","R","S","T","U","V","W","X","Y","Z"}))</f>
        <v>F</v>
      </c>
      <c r="B1196" s="20"/>
      <c r="C1196" s="192" t="s">
        <v>306</v>
      </c>
      <c r="D1196" s="180"/>
      <c r="E1196" s="26" t="s">
        <v>15</v>
      </c>
      <c r="F1196" s="111"/>
      <c r="G1196" s="51"/>
      <c r="H1196" s="8"/>
      <c r="M1196" s="8" t="str">
        <f>IF(E1196="item","A",IF(COUNTA(A1196,D1196,E1196)=0,"",IF(COUNTA(A1196,D1196,E1196)=3,"A",IF(COUNTA(A1196,D1196,E1196)=2,"B","c"))))</f>
        <v>B</v>
      </c>
      <c r="O1196" s="8" t="s">
        <v>10</v>
      </c>
    </row>
    <row r="1197" spans="1:15">
      <c r="A1197" s="19" t="str">
        <f>IF(COUNTA(E1197)=0,"",LOOKUP(A1195,{"A","B","C","D","E","F","G","H","J","K","L","M","N","P","Q","R","S","T","U","V","W","X","Y";"B","C","D","E","F","G","H","J","K","L","M","N","P","Q","R","S","T","U","V","W","X","Y","Z"}))</f>
        <v/>
      </c>
      <c r="B1197" s="20"/>
      <c r="C1197" s="192"/>
      <c r="D1197" s="180"/>
      <c r="E1197" s="26"/>
      <c r="F1197" s="111"/>
      <c r="G1197" s="51"/>
      <c r="H1197" s="8"/>
      <c r="M1197" s="8" t="str">
        <f>IF(E1197="item","A",IF(COUNTA(A1197,D1197,E1197)=0,"",IF(COUNTA(A1197,D1197,E1197)=3,"A",IF(COUNTA(A1197,D1197,E1197)=2,"B","c"))))</f>
        <v>c</v>
      </c>
      <c r="O1197" s="8" t="s">
        <v>3</v>
      </c>
    </row>
    <row r="1198" spans="1:15">
      <c r="A1198" s="19" t="str">
        <f>IF(COUNTA(E1198)=0,"",LOOKUP(A1196,{"A","B","C","D","E","F","G","H","J","K","L","M","N","P","Q","R","S","T","U","V","W","X","Y";"B","C","D","E","F","G","H","J","K","L","M","N","P","Q","R","S","T","U","V","W","X","Y","Z"}))</f>
        <v>G</v>
      </c>
      <c r="B1198" s="20"/>
      <c r="C1198" s="192" t="s">
        <v>307</v>
      </c>
      <c r="D1198" s="180"/>
      <c r="E1198" s="26" t="s">
        <v>15</v>
      </c>
      <c r="F1198" s="111"/>
      <c r="G1198" s="51"/>
      <c r="H1198" s="8"/>
      <c r="M1198" s="8" t="str">
        <f t="shared" ref="M1198:M1201" si="50">IF(E1198="item","A",IF(COUNTA(A1198,D1198,E1198)=0,"",IF(COUNTA(A1198,D1198,E1198)=3,"A",IF(COUNTA(A1198,D1198,E1198)=2,"B","c"))))</f>
        <v>B</v>
      </c>
      <c r="O1198" s="8" t="s">
        <v>10</v>
      </c>
    </row>
    <row r="1199" spans="1:15">
      <c r="A1199" s="19" t="str">
        <f>IF(COUNTA(E1199)=0,"",LOOKUP(A1197,{"A","B","C","D","E","F","G","H","J","K","L","M","N","P","Q","R","S","T","U","V","W","X","Y";"B","C","D","E","F","G","H","J","K","L","M","N","P","Q","R","S","T","U","V","W","X","Y","Z"}))</f>
        <v/>
      </c>
      <c r="B1199" s="20"/>
      <c r="C1199" s="192"/>
      <c r="D1199" s="180"/>
      <c r="E1199" s="26"/>
      <c r="F1199" s="111"/>
      <c r="G1199" s="51"/>
      <c r="H1199" s="8"/>
      <c r="M1199" s="8" t="str">
        <f t="shared" si="50"/>
        <v>c</v>
      </c>
      <c r="O1199" s="8" t="s">
        <v>3</v>
      </c>
    </row>
    <row r="1200" spans="1:15">
      <c r="A1200" s="19" t="str">
        <f>IF(COUNTA(E1200)=0,"",LOOKUP(A1198,{"A","B","C","D","E","F","G","H","J","K","L","M","N","P","Q","R","S","T","U","V","W","X","Y";"B","C","D","E","F","G","H","J","K","L","M","N","P","Q","R","S","T","U","V","W","X","Y","Z"}))</f>
        <v/>
      </c>
      <c r="B1200" s="20"/>
      <c r="C1200" s="56" t="s">
        <v>65</v>
      </c>
      <c r="D1200" s="84"/>
      <c r="E1200" s="22"/>
      <c r="F1200" s="23"/>
      <c r="G1200" s="22"/>
      <c r="H1200" s="8"/>
      <c r="M1200" s="8" t="str">
        <f t="shared" si="50"/>
        <v>c</v>
      </c>
      <c r="O1200" s="8" t="s">
        <v>3</v>
      </c>
    </row>
    <row r="1201" spans="1:15">
      <c r="A1201" s="19" t="str">
        <f>IF(COUNTA(E1201)=0,"",LOOKUP(A1199,{"A","B","C","D","E","F","G","H","J","K","L","M","N","P","Q","R","S","T","U","V","W","X","Y";"B","C","D","E","F","G","H","J","K","L","M","N","P","Q","R","S","T","U","V","W","X","Y","Z"}))</f>
        <v/>
      </c>
      <c r="B1201" s="20"/>
      <c r="C1201" s="30"/>
      <c r="D1201" s="84"/>
      <c r="E1201" s="22"/>
      <c r="F1201" s="23"/>
      <c r="G1201" s="22"/>
      <c r="H1201" s="8"/>
      <c r="M1201" s="8" t="str">
        <f t="shared" si="50"/>
        <v>c</v>
      </c>
      <c r="O1201" s="8" t="s">
        <v>3</v>
      </c>
    </row>
    <row r="1202" spans="1:15" ht="90">
      <c r="A1202" s="19" t="s">
        <v>51</v>
      </c>
      <c r="B1202" s="20"/>
      <c r="C1202" s="66" t="s">
        <v>308</v>
      </c>
      <c r="D1202" s="180"/>
      <c r="E1202" s="26" t="s">
        <v>48</v>
      </c>
      <c r="F1202" s="111"/>
      <c r="G1202" s="51"/>
      <c r="H1202" s="8"/>
    </row>
    <row r="1203" spans="1:15">
      <c r="A1203" s="19" t="str">
        <f>IF(COUNTA(E1203)=0,"",LOOKUP(A1201,{"A","B","C","D","E","F","G","H","J","K","L","M","N","P","Q","R","S","T","U","V","W","X","Y";"B","C","D","E","F","G","H","J","K","L","M","N","P","Q","R","S","T","U","V","W","X","Y","Z"}))</f>
        <v/>
      </c>
      <c r="B1203" s="20"/>
      <c r="C1203" s="67"/>
      <c r="D1203" s="180"/>
      <c r="E1203" s="26"/>
      <c r="F1203" s="111"/>
      <c r="G1203" s="51"/>
      <c r="H1203" s="8"/>
    </row>
    <row r="1204" spans="1:15">
      <c r="A1204" s="19" t="str">
        <f>IF(COUNTA(E1204)=0,"",LOOKUP(A1202,{"A","B","C","D","E","F","G","H","J","K","L","M","N","P","Q","R","S","T","U","V","W","X","Y";"B","C","D","E","F","G","H","J","K","L","M","N","P","Q","R","S","T","U","V","W","X","Y","Z"}))</f>
        <v/>
      </c>
      <c r="B1204" s="20"/>
      <c r="C1204" s="66"/>
      <c r="D1204" s="180"/>
      <c r="E1204" s="26"/>
      <c r="F1204" s="111"/>
      <c r="G1204" s="51"/>
      <c r="H1204" s="8"/>
      <c r="M1204" s="8" t="str">
        <f t="shared" si="49"/>
        <v>c</v>
      </c>
      <c r="O1204" s="8" t="s">
        <v>3</v>
      </c>
    </row>
    <row r="1205" spans="1:15">
      <c r="A1205" s="19" t="str">
        <f>IF(COUNTA(E1205)=0,"",LOOKUP(A1203,{"A","B","C","D","E","F","G","H","J","K","L","M","N","P","Q","R","S","T","U","V","W","X","Y";"B","C","D","E","F","G","H","J","K","L","M","N","P","Q","R","S","T","U","V","W","X","Y","Z"}))</f>
        <v/>
      </c>
      <c r="B1205" s="20"/>
      <c r="C1205" s="66"/>
      <c r="D1205" s="180"/>
      <c r="E1205" s="26"/>
      <c r="F1205" s="111"/>
      <c r="G1205" s="51"/>
      <c r="H1205" s="8"/>
      <c r="M1205" s="8" t="str">
        <f t="shared" si="49"/>
        <v>c</v>
      </c>
      <c r="O1205" s="8" t="s">
        <v>3</v>
      </c>
    </row>
    <row r="1206" spans="1:15">
      <c r="A1206" s="19" t="str">
        <f>IF(COUNTA(E1206)=0,"",LOOKUP(A1204,{"A","B","C","D","E","F","G","H","J","K","L","M","N","P","Q","R","S","T","U","V","W","X","Y";"B","C","D","E","F","G","H","J","K","L","M","N","P","Q","R","S","T","U","V","W","X","Y","Z"}))</f>
        <v/>
      </c>
      <c r="B1206" s="20"/>
      <c r="C1206" s="66"/>
      <c r="D1206" s="180"/>
      <c r="E1206" s="26"/>
      <c r="F1206" s="111"/>
      <c r="G1206" s="51"/>
      <c r="H1206" s="8"/>
    </row>
    <row r="1207" spans="1:15">
      <c r="A1207" s="19" t="str">
        <f>IF(COUNTA(E1207)=0,"",LOOKUP(A1205,{"A","B","C","D","E","F","G","H","J","K","L","M","N","P","Q","R","S","T","U","V","W","X","Y";"B","C","D","E","F","G","H","J","K","L","M","N","P","Q","R","S","T","U","V","W","X","Y","Z"}))</f>
        <v/>
      </c>
      <c r="B1207" s="20"/>
      <c r="C1207" s="66"/>
      <c r="D1207" s="180"/>
      <c r="E1207" s="26"/>
      <c r="F1207" s="111"/>
      <c r="G1207" s="51"/>
      <c r="H1207" s="8"/>
    </row>
    <row r="1208" spans="1:15">
      <c r="A1208" s="19" t="str">
        <f>IF(COUNTA(E1208)=0,"",LOOKUP(A1206,{"A","B","C","D","E","F","G","H","J","K","L","M","N","P","Q","R","S","T","U","V","W","X","Y";"B","C","D","E","F","G","H","J","K","L","M","N","P","Q","R","S","T","U","V","W","X","Y","Z"}))</f>
        <v/>
      </c>
      <c r="B1208" s="20"/>
      <c r="C1208" s="66"/>
      <c r="D1208" s="180"/>
      <c r="E1208" s="26"/>
      <c r="F1208" s="111"/>
      <c r="G1208" s="51"/>
      <c r="H1208" s="8"/>
    </row>
    <row r="1209" spans="1:15">
      <c r="A1209" s="19" t="str">
        <f>IF(COUNTA(E1209)=0,"",LOOKUP(A1207,{"A","B","C","D","E","F","G","H","J","K","L","M","N","P","Q","R","S","T","U","V","W","X","Y";"B","C","D","E","F","G","H","J","K","L","M","N","P","Q","R","S","T","U","V","W","X","Y","Z"}))</f>
        <v/>
      </c>
      <c r="B1209" s="20"/>
      <c r="C1209" s="66"/>
      <c r="D1209" s="180"/>
      <c r="E1209" s="26"/>
      <c r="F1209" s="111"/>
      <c r="G1209" s="51"/>
      <c r="H1209" s="8"/>
    </row>
    <row r="1210" spans="1:15">
      <c r="A1210" s="19" t="str">
        <f>IF(COUNTA(E1210)=0,"",LOOKUP(A1208,{"A","B","C","D","E","F","G","H","J","K","L","M","N","P","Q","R","S","T","U","V","W","X","Y";"B","C","D","E","F","G","H","J","K","L","M","N","P","Q","R","S","T","U","V","W","X","Y","Z"}))</f>
        <v/>
      </c>
      <c r="B1210" s="20"/>
      <c r="C1210" s="66"/>
      <c r="D1210" s="180"/>
      <c r="E1210" s="26"/>
      <c r="F1210" s="111"/>
      <c r="G1210" s="51"/>
      <c r="H1210" s="8"/>
    </row>
    <row r="1211" spans="1:15">
      <c r="A1211" s="19" t="str">
        <f>IF(COUNTA(E1211)=0,"",LOOKUP(A1209,{"A","B","C","D","E","F","G","H","J","K","L","M","N","P","Q","R","S","T","U","V","W","X","Y";"B","C","D","E","F","G","H","J","K","L","M","N","P","Q","R","S","T","U","V","W","X","Y","Z"}))</f>
        <v/>
      </c>
      <c r="B1211" s="20"/>
      <c r="C1211" s="66"/>
      <c r="D1211" s="180"/>
      <c r="E1211" s="26"/>
      <c r="F1211" s="111"/>
      <c r="G1211" s="51"/>
      <c r="H1211" s="8"/>
      <c r="M1211" s="8" t="str">
        <f t="shared" si="49"/>
        <v>c</v>
      </c>
      <c r="O1211" s="8" t="s">
        <v>3</v>
      </c>
    </row>
    <row r="1212" spans="1:15">
      <c r="A1212" s="19" t="str">
        <f>IF(COUNTA(E1212)=0,"",LOOKUP(A1210,{"A","B","C","D","E","F","G","H","J","K","L","M","N","P","Q","R","S","T","U","V","W","X","Y";"B","C","D","E","F","G","H","J","K","L","M","N","P","Q","R","S","T","U","V","W","X","Y","Z"}))</f>
        <v/>
      </c>
      <c r="B1212" s="20"/>
      <c r="C1212" s="66"/>
      <c r="D1212" s="180"/>
      <c r="E1212" s="26"/>
      <c r="F1212" s="111"/>
      <c r="G1212" s="51"/>
      <c r="H1212" s="8"/>
      <c r="M1212" s="8" t="str">
        <f t="shared" si="49"/>
        <v>c</v>
      </c>
      <c r="O1212" s="8" t="s">
        <v>3</v>
      </c>
    </row>
    <row r="1213" spans="1:15" s="48" customFormat="1">
      <c r="A1213" s="19" t="str">
        <f>IF(COUNTA(E1213)=0,"",LOOKUP(A1211,{"A","B","C","D","E","F","G","H","J","K","L","M","N","P","Q","R","S","T","U","V","W","X","Y";"B","C","D","E","F","G","H","J","K","L","M","N","P","Q","R","S","T","U","V","W","X","Y","Z"}))</f>
        <v/>
      </c>
      <c r="B1213" s="94"/>
      <c r="C1213" s="98"/>
      <c r="D1213" s="180"/>
      <c r="E1213" s="26"/>
      <c r="F1213" s="111"/>
      <c r="G1213" s="51"/>
      <c r="M1213" s="8" t="str">
        <f t="shared" si="49"/>
        <v>c</v>
      </c>
      <c r="O1213" s="48" t="s">
        <v>3</v>
      </c>
    </row>
    <row r="1214" spans="1:15" s="102" customFormat="1" ht="14.25" customHeight="1">
      <c r="A1214" s="181" t="str">
        <f>IF(COUNTA(E1214)=0,"",LOOKUP(A1212,{"A","B","C","D","E","F","G","H","J","K","L","M","N","P","Q","R","S","T","U","V","W","X","Y";"B","C","D","E","F","G","H","J","K","L","M","N","P","Q","R","S","T","U","V","W","X","Y","Z"}))</f>
        <v/>
      </c>
      <c r="B1214" s="182"/>
      <c r="C1214" s="226" t="s">
        <v>39</v>
      </c>
      <c r="D1214" s="183"/>
      <c r="E1214" s="88"/>
      <c r="F1214" s="244" t="s">
        <v>29</v>
      </c>
      <c r="G1214" s="246"/>
      <c r="M1214" s="8" t="str">
        <f t="shared" si="49"/>
        <v>c</v>
      </c>
      <c r="O1214" s="102" t="s">
        <v>3</v>
      </c>
    </row>
    <row r="1215" spans="1:15" s="102" customFormat="1" ht="14.25" customHeight="1">
      <c r="A1215" s="184" t="str">
        <f>IF(COUNTA(E1215)=0,"",LOOKUP(A1213,{"A","B","C","D","E","F","G","H","J","K","L","M","N","P","Q","R","S","T","U","V","W","X","Y";"B","C","D","E","F","G","H","J","K","L","M","N","P","Q","R","S","T","U","V","W","X","Y","Z"}))</f>
        <v/>
      </c>
      <c r="B1215" s="185"/>
      <c r="C1215" s="227"/>
      <c r="D1215" s="186"/>
      <c r="E1215" s="92"/>
      <c r="F1215" s="245"/>
      <c r="G1215" s="247"/>
      <c r="M1215" s="8" t="str">
        <f t="shared" si="49"/>
        <v>c</v>
      </c>
      <c r="O1215" s="102" t="s">
        <v>3</v>
      </c>
    </row>
    <row r="1216" spans="1:15" s="48" customFormat="1">
      <c r="A1216" s="19" t="str">
        <f>IF(COUNTA(E1216)=0,"",LOOKUP(A1214,{"A","B","C","D","E","F","G","H","J","K","L","M","N","P","Q","R","S","T","U","V","W","X","Y";"B","C","D","E","F","G","H","J","K","L","M","N","P","Q","R","S","T","U","V","W","X","Y","Z"}))</f>
        <v/>
      </c>
      <c r="B1216" s="94"/>
      <c r="C1216" s="67"/>
      <c r="D1216" s="180"/>
      <c r="E1216" s="26"/>
      <c r="F1216" s="111"/>
      <c r="G1216" s="51"/>
      <c r="M1216" s="8" t="str">
        <f t="shared" si="49"/>
        <v>c</v>
      </c>
      <c r="O1216" s="48" t="s">
        <v>3</v>
      </c>
    </row>
    <row r="1217" spans="1:15" ht="30">
      <c r="A1217" s="19" t="str">
        <f>IF(COUNTA(E1217)=0,"",LOOKUP(A1215,{"A","B","C","D","E","F","G","H","J","K","L","M","N","P","Q","R","S","T","U","V","W","X","Y";"B","C","D","E","F","G","H","J","K","L","M","N","P","Q","R","S","T","U","V","W","X","Y","Z"}))</f>
        <v/>
      </c>
      <c r="B1217" s="20"/>
      <c r="C1217" s="123" t="s">
        <v>309</v>
      </c>
      <c r="D1217" s="84"/>
      <c r="E1217" s="26"/>
      <c r="F1217" s="111"/>
      <c r="G1217" s="51"/>
      <c r="H1217" s="8"/>
      <c r="M1217" s="8" t="str">
        <f t="shared" si="49"/>
        <v>c</v>
      </c>
      <c r="O1217" s="8" t="s">
        <v>3</v>
      </c>
    </row>
    <row r="1218" spans="1:15">
      <c r="A1218" s="19" t="str">
        <f>IF(COUNTA(E1218)=0,"",LOOKUP(A1216,{"A","B","C","D","E","F","G","H","J","K","L","M","N","P","Q","R","S","T","U","V","W","X","Y";"B","C","D","E","F","G","H","J","K","L","M","N","P","Q","R","S","T","U","V","W","X","Y","Z"}))</f>
        <v/>
      </c>
      <c r="B1218" s="20"/>
      <c r="C1218" s="124"/>
      <c r="D1218" s="84"/>
      <c r="E1218" s="26"/>
      <c r="F1218" s="111"/>
      <c r="G1218" s="51"/>
      <c r="H1218" s="8"/>
      <c r="M1218" s="8" t="str">
        <f t="shared" si="49"/>
        <v>c</v>
      </c>
      <c r="O1218" s="8" t="s">
        <v>3</v>
      </c>
    </row>
    <row r="1219" spans="1:15">
      <c r="A1219" s="19" t="str">
        <f>IF(COUNTA(E1219)=0,"",LOOKUP(A1217,{"A","B","C","D","E","F","G","H","J","K","L","M","N","P","Q","R","S","T","U","V","W","X","Y";"B","C","D","E","F","G","H","J","K","L","M","N","P","Q","R","S","T","U","V","W","X","Y","Z"}))</f>
        <v/>
      </c>
      <c r="B1219" s="20"/>
      <c r="C1219" s="125" t="s">
        <v>226</v>
      </c>
      <c r="D1219" s="180"/>
      <c r="E1219" s="26"/>
      <c r="F1219" s="111"/>
      <c r="G1219" s="51"/>
      <c r="H1219" s="8"/>
      <c r="M1219" s="8" t="str">
        <f t="shared" si="49"/>
        <v>c</v>
      </c>
      <c r="O1219" s="8" t="s">
        <v>3</v>
      </c>
    </row>
    <row r="1220" spans="1:15">
      <c r="A1220" s="19" t="str">
        <f>IF(COUNTA(E1220)=0,"",LOOKUP(A1218,{"A","B","C","D","E","F","G","H","J","K","L","M","N","P","Q","R","S","T","U","V","W","X","Y";"B","C","D","E","F","G","H","J","K","L","M","N","P","Q","R","S","T","U","V","W","X","Y","Z"}))</f>
        <v/>
      </c>
      <c r="B1220" s="20"/>
      <c r="C1220" s="66"/>
      <c r="D1220" s="180"/>
      <c r="E1220" s="26"/>
      <c r="F1220" s="111"/>
      <c r="G1220" s="51"/>
      <c r="H1220" s="8"/>
      <c r="M1220" s="8" t="str">
        <f t="shared" si="49"/>
        <v>c</v>
      </c>
      <c r="O1220" s="8" t="s">
        <v>3</v>
      </c>
    </row>
    <row r="1221" spans="1:15" s="11" customFormat="1">
      <c r="A1221" s="126" t="str">
        <f>IF(COUNTA(E1221)=0,"",LOOKUP(A1219,{"A","B","C","D","E","F","G","H","J","K","L","M","N","P","Q","R","S","T","U","V","W","X","Y";"B","C","D","E","F","G","H","J","K","L","M","N","P","Q","R","S","T","U","V","W","X","Y","Z"}))</f>
        <v/>
      </c>
      <c r="B1221" s="32"/>
      <c r="C1221" s="127" t="s">
        <v>185</v>
      </c>
      <c r="D1221" s="193"/>
      <c r="E1221" s="129"/>
      <c r="F1221" s="194"/>
      <c r="G1221" s="130"/>
      <c r="M1221" s="8" t="str">
        <f t="shared" si="49"/>
        <v>c</v>
      </c>
      <c r="O1221" s="11" t="s">
        <v>3</v>
      </c>
    </row>
    <row r="1222" spans="1:15" s="11" customFormat="1">
      <c r="A1222" s="126" t="str">
        <f>IF(COUNTA(E1222)=0,"",LOOKUP(A1220,{"A","B","C","D","E","F","G","H","J","K","L","M","N","P","Q","R","S","T","U","V","W","X","Y";"B","C","D","E","F","G","H","J","K","L","M","N","P","Q","R","S","T","U","V","W","X","Y","Z"}))</f>
        <v/>
      </c>
      <c r="B1222" s="32"/>
      <c r="C1222" s="30"/>
      <c r="D1222" s="193"/>
      <c r="E1222" s="129"/>
      <c r="F1222" s="194"/>
      <c r="G1222" s="130"/>
      <c r="M1222" s="8" t="str">
        <f t="shared" si="49"/>
        <v>c</v>
      </c>
      <c r="O1222" s="11" t="s">
        <v>3</v>
      </c>
    </row>
    <row r="1223" spans="1:15">
      <c r="A1223" s="19" t="str">
        <f>IF(COUNTA(E1223)=0,"",LOOKUP(A1221,{"A","B","C","D","E","F","G","H","J","K","L","M","N","P","Q","R","S","T","U","V","W","X","Y";"B","C","D","E","F","G","H","J","K","L","M","N","P","Q","R","S","T","U","V","W","X","Y","Z"}))</f>
        <v/>
      </c>
      <c r="B1223" s="20"/>
      <c r="C1223" s="195" t="s">
        <v>216</v>
      </c>
      <c r="D1223" s="180"/>
      <c r="E1223" s="26"/>
      <c r="F1223" s="111"/>
      <c r="G1223" s="51"/>
      <c r="H1223" s="8"/>
      <c r="M1223" s="8" t="str">
        <f t="shared" si="49"/>
        <v>c</v>
      </c>
      <c r="O1223" s="8" t="s">
        <v>3</v>
      </c>
    </row>
    <row r="1224" spans="1:15">
      <c r="A1224" s="19" t="str">
        <f>IF(COUNTA(E1224)=0,"",LOOKUP(A1222,{"A","B","C","D","E","F","G","H","J","K","L","M","N","P","Q","R","S","T","U","V","W","X","Y";"B","C","D","E","F","G","H","J","K","L","M","N","P","Q","R","S","T","U","V","W","X","Y","Z"}))</f>
        <v/>
      </c>
      <c r="B1224" s="20"/>
      <c r="C1224" s="30"/>
      <c r="D1224" s="180"/>
      <c r="E1224" s="26"/>
      <c r="F1224" s="111"/>
      <c r="G1224" s="51"/>
      <c r="H1224" s="8"/>
      <c r="M1224" s="8" t="str">
        <f t="shared" si="49"/>
        <v>c</v>
      </c>
      <c r="O1224" s="8" t="s">
        <v>3</v>
      </c>
    </row>
    <row r="1225" spans="1:15">
      <c r="A1225" s="19" t="str">
        <f>IF(COUNTA(E1225)=0,"",LOOKUP(A1223,{"A","B","C","D","E","F","G","H","J","K","L","M","N","P","Q","R","S","T","U","V","W","X","Y";"B","C","D","E","F","G","H","J","K","L","M","N","P","Q","R","S","T","U","V","W","X","Y","Z"}))</f>
        <v/>
      </c>
      <c r="B1225" s="20"/>
      <c r="C1225" s="195" t="s">
        <v>223</v>
      </c>
      <c r="D1225" s="180"/>
      <c r="E1225" s="26"/>
      <c r="F1225" s="111"/>
      <c r="G1225" s="51"/>
      <c r="H1225" s="8"/>
      <c r="M1225" s="8" t="str">
        <f t="shared" si="49"/>
        <v>c</v>
      </c>
      <c r="O1225" s="8" t="s">
        <v>3</v>
      </c>
    </row>
    <row r="1226" spans="1:15">
      <c r="A1226" s="19" t="str">
        <f>IF(COUNTA(E1226)=0,"",LOOKUP(A1224,{"A","B","C","D","E","F","G","H","J","K","L","M","N","P","Q","R","S","T","U","V","W","X","Y";"B","C","D","E","F","G","H","J","K","L","M","N","P","Q","R","S","T","U","V","W","X","Y","Z"}))</f>
        <v/>
      </c>
      <c r="B1226" s="20"/>
      <c r="C1226" s="30"/>
      <c r="D1226" s="180"/>
      <c r="E1226" s="26"/>
      <c r="F1226" s="111"/>
      <c r="G1226" s="51"/>
      <c r="H1226" s="8"/>
      <c r="M1226" s="8" t="str">
        <f t="shared" si="49"/>
        <v>c</v>
      </c>
      <c r="O1226" s="8" t="s">
        <v>3</v>
      </c>
    </row>
    <row r="1227" spans="1:15">
      <c r="A1227" s="19" t="str">
        <f>IF(COUNTA(E1227)=0,"",LOOKUP(A1225,{"A","B","C","D","E","F","G","H","J","K","L","M","N","P","Q","R","S","T","U","V","W","X","Y";"B","C","D","E","F","G","H","J","K","L","M","N","P","Q","R","S","T","U","V","W","X","Y","Z"}))</f>
        <v/>
      </c>
      <c r="B1227" s="20"/>
      <c r="C1227" s="195" t="s">
        <v>310</v>
      </c>
      <c r="D1227" s="180"/>
      <c r="E1227" s="26"/>
      <c r="F1227" s="111"/>
      <c r="G1227" s="51"/>
      <c r="H1227" s="8"/>
      <c r="M1227" s="8" t="str">
        <f t="shared" si="49"/>
        <v>c</v>
      </c>
      <c r="O1227" s="8" t="s">
        <v>3</v>
      </c>
    </row>
    <row r="1228" spans="1:15">
      <c r="A1228" s="19" t="str">
        <f>IF(COUNTA(E1228)=0,"",LOOKUP(A1226,{"A","B","C","D","E","F","G","H","J","K","L","M","N","P","Q","R","S","T","U","V","W","X","Y";"B","C","D","E","F","G","H","J","K","L","M","N","P","Q","R","S","T","U","V","W","X","Y","Z"}))</f>
        <v/>
      </c>
      <c r="B1228" s="20"/>
      <c r="C1228" s="30"/>
      <c r="D1228" s="180"/>
      <c r="E1228" s="26"/>
      <c r="F1228" s="111"/>
      <c r="G1228" s="51"/>
      <c r="H1228" s="8"/>
      <c r="M1228" s="8" t="str">
        <f t="shared" si="49"/>
        <v>c</v>
      </c>
      <c r="O1228" s="8" t="s">
        <v>3</v>
      </c>
    </row>
    <row r="1229" spans="1:15">
      <c r="A1229" s="19" t="str">
        <f>IF(COUNTA(E1229)=0,"",LOOKUP(A1227,{"A","B","C","D","E","F","G","H","J","K","L","M","N","P","Q","R","S","T","U","V","W","X","Y";"B","C","D","E","F","G","H","J","K","L","M","N","P","Q","R","S","T","U","V","W","X","Y","Z"}))</f>
        <v/>
      </c>
      <c r="B1229" s="20"/>
      <c r="C1229" s="195" t="s">
        <v>311</v>
      </c>
      <c r="D1229" s="180"/>
      <c r="E1229" s="26"/>
      <c r="F1229" s="111"/>
      <c r="G1229" s="51"/>
      <c r="H1229" s="8"/>
      <c r="M1229" s="8" t="str">
        <f t="shared" si="49"/>
        <v>c</v>
      </c>
      <c r="O1229" s="8" t="s">
        <v>3</v>
      </c>
    </row>
    <row r="1230" spans="1:15">
      <c r="A1230" s="19" t="str">
        <f>IF(COUNTA(E1230)=0,"",LOOKUP(A1228,{"A","B","C","D","E","F","G","H","J","K","L","M","N","P","Q","R","S","T","U","V","W","X","Y";"B","C","D","E","F","G","H","J","K","L","M","N","P","Q","R","S","T","U","V","W","X","Y","Z"}))</f>
        <v/>
      </c>
      <c r="B1230" s="20"/>
      <c r="C1230" s="30"/>
      <c r="D1230" s="180"/>
      <c r="E1230" s="26"/>
      <c r="F1230" s="111"/>
      <c r="G1230" s="51"/>
      <c r="H1230" s="8"/>
      <c r="M1230" s="8" t="str">
        <f t="shared" si="49"/>
        <v>c</v>
      </c>
      <c r="O1230" s="8" t="s">
        <v>3</v>
      </c>
    </row>
    <row r="1231" spans="1:15">
      <c r="A1231" s="19" t="str">
        <f>IF(COUNTA(E1231)=0,"",LOOKUP(A1229,{"A","B","C","D","E","F","G","H","J","K","L","M","N","P","Q","R","S","T","U","V","W","X","Y";"B","C","D","E","F","G","H","J","K","L","M","N","P","Q","R","S","T","U","V","W","X","Y","Z"}))</f>
        <v/>
      </c>
      <c r="B1231" s="20"/>
      <c r="C1231" s="195" t="s">
        <v>312</v>
      </c>
      <c r="D1231" s="180"/>
      <c r="E1231" s="26"/>
      <c r="F1231" s="111"/>
      <c r="G1231" s="51"/>
      <c r="H1231" s="8"/>
      <c r="M1231" s="8" t="str">
        <f t="shared" si="49"/>
        <v>c</v>
      </c>
      <c r="O1231" s="8" t="s">
        <v>3</v>
      </c>
    </row>
    <row r="1232" spans="1:15">
      <c r="A1232" s="19" t="str">
        <f>IF(COUNTA(E1232)=0,"",LOOKUP(A1230,{"A","B","C","D","E","F","G","H","J","K","L","M","N","P","Q","R","S","T","U","V","W","X","Y";"B","C","D","E","F","G","H","J","K","L","M","N","P","Q","R","S","T","U","V","W","X","Y","Z"}))</f>
        <v/>
      </c>
      <c r="B1232" s="20"/>
      <c r="C1232" s="30"/>
      <c r="D1232" s="180"/>
      <c r="E1232" s="26"/>
      <c r="F1232" s="111"/>
      <c r="G1232" s="51"/>
      <c r="H1232" s="8"/>
      <c r="M1232" s="8" t="str">
        <f t="shared" si="49"/>
        <v>c</v>
      </c>
      <c r="O1232" s="8" t="s">
        <v>3</v>
      </c>
    </row>
    <row r="1233" spans="1:15">
      <c r="A1233" s="19" t="str">
        <f>IF(COUNTA(E1233)=0,"",LOOKUP(A1231,{"A","B","C","D","E","F","G","H","J","K","L","M","N","P","Q","R","S","T","U","V","W","X","Y";"B","C","D","E","F","G","H","J","K","L","M","N","P","Q","R","S","T","U","V","W","X","Y","Z"}))</f>
        <v/>
      </c>
      <c r="B1233" s="20"/>
      <c r="C1233" s="195" t="s">
        <v>313</v>
      </c>
      <c r="D1233" s="180"/>
      <c r="E1233" s="26"/>
      <c r="F1233" s="111"/>
      <c r="G1233" s="51"/>
      <c r="H1233" s="8"/>
      <c r="M1233" s="8" t="str">
        <f t="shared" si="49"/>
        <v>c</v>
      </c>
      <c r="O1233" s="8" t="s">
        <v>3</v>
      </c>
    </row>
    <row r="1234" spans="1:15">
      <c r="A1234" s="19" t="str">
        <f>IF(COUNTA(E1234)=0,"",LOOKUP(A1232,{"A","B","C","D","E","F","G","H","J","K","L","M","N","P","Q","R","S","T","U","V","W","X","Y";"B","C","D","E","F","G","H","J","K","L","M","N","P","Q","R","S","T","U","V","W","X","Y","Z"}))</f>
        <v/>
      </c>
      <c r="B1234" s="20"/>
      <c r="C1234" s="30"/>
      <c r="D1234" s="180"/>
      <c r="E1234" s="26"/>
      <c r="F1234" s="111"/>
      <c r="G1234" s="51"/>
      <c r="H1234" s="8"/>
      <c r="M1234" s="8" t="str">
        <f t="shared" si="49"/>
        <v>c</v>
      </c>
      <c r="O1234" s="8" t="s">
        <v>3</v>
      </c>
    </row>
    <row r="1235" spans="1:15">
      <c r="A1235" s="19" t="str">
        <f>IF(COUNTA(E1235)=0,"",LOOKUP(A1233,{"A","B","C","D","E","F","G","H","J","K","L","M","N","P","Q","R","S","T","U","V","W","X","Y";"B","C","D","E","F","G","H","J","K","L","M","N","P","Q","R","S","T","U","V","W","X","Y","Z"}))</f>
        <v/>
      </c>
      <c r="B1235" s="20"/>
      <c r="C1235" s="195" t="s">
        <v>314</v>
      </c>
      <c r="D1235" s="180"/>
      <c r="E1235" s="26"/>
      <c r="F1235" s="111"/>
      <c r="G1235" s="51"/>
      <c r="H1235" s="8"/>
      <c r="M1235" s="8" t="str">
        <f t="shared" si="49"/>
        <v>c</v>
      </c>
      <c r="O1235" s="8" t="s">
        <v>3</v>
      </c>
    </row>
    <row r="1236" spans="1:15">
      <c r="A1236" s="19" t="str">
        <f>IF(COUNTA(E1236)=0,"",LOOKUP(A1234,{"A","B","C","D","E","F","G","H","J","K","L","M","N","P","Q","R","S","T","U","V","W","X","Y";"B","C","D","E","F","G","H","J","K","L","M","N","P","Q","R","S","T","U","V","W","X","Y","Z"}))</f>
        <v/>
      </c>
      <c r="B1236" s="20"/>
      <c r="C1236" s="30"/>
      <c r="D1236" s="180"/>
      <c r="E1236" s="26"/>
      <c r="F1236" s="111"/>
      <c r="G1236" s="51"/>
      <c r="H1236" s="8"/>
      <c r="M1236" s="8" t="str">
        <f t="shared" si="49"/>
        <v>c</v>
      </c>
      <c r="O1236" s="8" t="s">
        <v>3</v>
      </c>
    </row>
    <row r="1237" spans="1:15">
      <c r="A1237" s="19" t="str">
        <f>IF(COUNTA(E1237)=0,"",LOOKUP(A1235,{"A","B","C","D","E","F","G","H","J","K","L","M","N","P","Q","R","S","T","U","V","W","X","Y";"B","C","D","E","F","G","H","J","K","L","M","N","P","Q","R","S","T","U","V","W","X","Y","Z"}))</f>
        <v/>
      </c>
      <c r="B1237" s="20"/>
      <c r="C1237" s="195"/>
      <c r="D1237" s="180"/>
      <c r="E1237" s="26"/>
      <c r="F1237" s="111"/>
      <c r="G1237" s="51"/>
      <c r="H1237" s="8"/>
      <c r="M1237" s="8" t="str">
        <f t="shared" si="49"/>
        <v>c</v>
      </c>
      <c r="O1237" s="8" t="s">
        <v>3</v>
      </c>
    </row>
    <row r="1238" spans="1:15">
      <c r="A1238" s="19" t="str">
        <f>IF(COUNTA(E1238)=0,"",LOOKUP(A1236,{"A","B","C","D","E","F","G","H","J","K","L","M","N","P","Q","R","S","T","U","V","W","X","Y";"B","C","D","E","F","G","H","J","K","L","M","N","P","Q","R","S","T","U","V","W","X","Y","Z"}))</f>
        <v/>
      </c>
      <c r="B1238" s="20"/>
      <c r="C1238" s="30"/>
      <c r="D1238" s="180"/>
      <c r="E1238" s="26"/>
      <c r="F1238" s="111"/>
      <c r="G1238" s="51"/>
      <c r="H1238" s="8"/>
      <c r="M1238" s="8" t="str">
        <f t="shared" ref="M1238:M1258" si="51">IF(E1238="item","A",IF(COUNTA(A1238,D1238,E1238)=0,"",IF(COUNTA(A1238,D1238,E1238)=3,"A",IF(COUNTA(A1238,D1238,E1238)=2,"B","c"))))</f>
        <v>c</v>
      </c>
      <c r="O1238" s="8" t="s">
        <v>3</v>
      </c>
    </row>
    <row r="1239" spans="1:15">
      <c r="A1239" s="19" t="str">
        <f>IF(COUNTA(E1239)=0,"",LOOKUP(A1237,{"A","B","C","D","E","F","G","H","J","K","L","M","N","P","Q","R","S","T","U","V","W","X","Y";"B","C","D","E","F","G","H","J","K","L","M","N","P","Q","R","S","T","U","V","W","X","Y","Z"}))</f>
        <v/>
      </c>
      <c r="B1239" s="20"/>
      <c r="C1239" s="195"/>
      <c r="D1239" s="180"/>
      <c r="E1239" s="26"/>
      <c r="F1239" s="111"/>
      <c r="G1239" s="51"/>
      <c r="H1239" s="8"/>
      <c r="M1239" s="8" t="str">
        <f t="shared" si="51"/>
        <v>c</v>
      </c>
      <c r="O1239" s="8" t="s">
        <v>3</v>
      </c>
    </row>
    <row r="1240" spans="1:15">
      <c r="A1240" s="19" t="str">
        <f>IF(COUNTA(E1240)=0,"",LOOKUP(A1238,{"A","B","C","D","E","F","G","H","J","K","L","M","N","P","Q","R","S","T","U","V","W","X","Y";"B","C","D","E","F","G","H","J","K","L","M","N","P","Q","R","S","T","U","V","W","X","Y","Z"}))</f>
        <v/>
      </c>
      <c r="B1240" s="20"/>
      <c r="C1240" s="30"/>
      <c r="D1240" s="180"/>
      <c r="E1240" s="26"/>
      <c r="F1240" s="111"/>
      <c r="G1240" s="51"/>
      <c r="H1240" s="8"/>
      <c r="M1240" s="8" t="str">
        <f t="shared" si="51"/>
        <v>c</v>
      </c>
      <c r="O1240" s="8" t="s">
        <v>3</v>
      </c>
    </row>
    <row r="1241" spans="1:15">
      <c r="A1241" s="19" t="str">
        <f>IF(COUNTA(E1241)=0,"",LOOKUP(A1239,{"A","B","C","D","E","F","G","H","J","K","L","M","N","P","Q","R","S","T","U","V","W","X","Y";"B","C","D","E","F","G","H","J","K","L","M","N","P","Q","R","S","T","U","V","W","X","Y","Z"}))</f>
        <v/>
      </c>
      <c r="B1241" s="20"/>
      <c r="C1241" s="195"/>
      <c r="D1241" s="180"/>
      <c r="E1241" s="26"/>
      <c r="F1241" s="111"/>
      <c r="G1241" s="51"/>
      <c r="H1241" s="8"/>
      <c r="M1241" s="8" t="str">
        <f t="shared" si="51"/>
        <v>c</v>
      </c>
      <c r="O1241" s="8" t="s">
        <v>3</v>
      </c>
    </row>
    <row r="1242" spans="1:15">
      <c r="A1242" s="19" t="str">
        <f>IF(COUNTA(E1242)=0,"",LOOKUP(A1240,{"A","B","C","D","E","F","G","H","J","K","L","M","N","P","Q","R","S","T","U","V","W","X","Y";"B","C","D","E","F","G","H","J","K","L","M","N","P","Q","R","S","T","U","V","W","X","Y","Z"}))</f>
        <v/>
      </c>
      <c r="B1242" s="20"/>
      <c r="C1242" s="30"/>
      <c r="D1242" s="180"/>
      <c r="E1242" s="26"/>
      <c r="F1242" s="111"/>
      <c r="G1242" s="51"/>
      <c r="H1242" s="8"/>
      <c r="M1242" s="8" t="str">
        <f t="shared" si="51"/>
        <v>c</v>
      </c>
      <c r="O1242" s="8" t="s">
        <v>3</v>
      </c>
    </row>
    <row r="1243" spans="1:15">
      <c r="A1243" s="19" t="str">
        <f>IF(COUNTA(E1243)=0,"",LOOKUP(A1241,{"A","B","C","D","E","F","G","H","J","K","L","M","N","P","Q","R","S","T","U","V","W","X","Y";"B","C","D","E","F","G","H","J","K","L","M","N","P","Q","R","S","T","U","V","W","X","Y","Z"}))</f>
        <v/>
      </c>
      <c r="B1243" s="20"/>
      <c r="C1243" s="195"/>
      <c r="D1243" s="180"/>
      <c r="E1243" s="26"/>
      <c r="F1243" s="111"/>
      <c r="G1243" s="51"/>
      <c r="H1243" s="8"/>
      <c r="M1243" s="8" t="str">
        <f t="shared" si="51"/>
        <v>c</v>
      </c>
      <c r="O1243" s="8" t="s">
        <v>3</v>
      </c>
    </row>
    <row r="1244" spans="1:15">
      <c r="A1244" s="19" t="str">
        <f>IF(COUNTA(E1244)=0,"",LOOKUP(A1242,{"A","B","C","D","E","F","G","H","J","K","L","M","N","P","Q","R","S","T","U","V","W","X","Y";"B","C","D","E","F","G","H","J","K","L","M","N","P","Q","R","S","T","U","V","W","X","Y","Z"}))</f>
        <v/>
      </c>
      <c r="B1244" s="20"/>
      <c r="C1244" s="30"/>
      <c r="D1244" s="180"/>
      <c r="E1244" s="26"/>
      <c r="F1244" s="111"/>
      <c r="G1244" s="51"/>
      <c r="H1244" s="8"/>
      <c r="M1244" s="8" t="str">
        <f t="shared" si="51"/>
        <v>c</v>
      </c>
      <c r="O1244" s="8" t="s">
        <v>3</v>
      </c>
    </row>
    <row r="1245" spans="1:15">
      <c r="A1245" s="19" t="str">
        <f>IF(COUNTA(E1245)=0,"",LOOKUP(A1243,{"A","B","C","D","E","F","G","H","J","K","L","M","N","P","Q","R","S","T","U","V","W","X","Y";"B","C","D","E","F","G","H","J","K","L","M","N","P","Q","R","S","T","U","V","W","X","Y","Z"}))</f>
        <v/>
      </c>
      <c r="B1245" s="20"/>
      <c r="C1245" s="195"/>
      <c r="D1245" s="180"/>
      <c r="E1245" s="26"/>
      <c r="F1245" s="111"/>
      <c r="G1245" s="51"/>
      <c r="H1245" s="8"/>
      <c r="M1245" s="8" t="str">
        <f t="shared" si="51"/>
        <v>c</v>
      </c>
      <c r="O1245" s="8" t="s">
        <v>3</v>
      </c>
    </row>
    <row r="1246" spans="1:15">
      <c r="A1246" s="19" t="str">
        <f>IF(COUNTA(E1246)=0,"",LOOKUP(A1244,{"A","B","C","D","E","F","G","H","J","K","L","M","N","P","Q","R","S","T","U","V","W","X","Y";"B","C","D","E","F","G","H","J","K","L","M","N","P","Q","R","S","T","U","V","W","X","Y","Z"}))</f>
        <v/>
      </c>
      <c r="B1246" s="20"/>
      <c r="C1246" s="30"/>
      <c r="D1246" s="180"/>
      <c r="E1246" s="26"/>
      <c r="F1246" s="111"/>
      <c r="G1246" s="51"/>
      <c r="H1246" s="8"/>
      <c r="M1246" s="8" t="str">
        <f t="shared" si="51"/>
        <v>c</v>
      </c>
      <c r="O1246" s="8" t="s">
        <v>3</v>
      </c>
    </row>
    <row r="1247" spans="1:15">
      <c r="A1247" s="19" t="str">
        <f>IF(COUNTA(E1247)=0,"",LOOKUP(A1245,{"A","B","C","D","E","F","G","H","J","K","L","M","N","P","Q","R","S","T","U","V","W","X","Y";"B","C","D","E","F","G","H","J","K","L","M","N","P","Q","R","S","T","U","V","W","X","Y","Z"}))</f>
        <v/>
      </c>
      <c r="B1247" s="20"/>
      <c r="C1247" s="195"/>
      <c r="D1247" s="180"/>
      <c r="E1247" s="26"/>
      <c r="F1247" s="111"/>
      <c r="G1247" s="51"/>
      <c r="H1247" s="8"/>
      <c r="M1247" s="8" t="str">
        <f t="shared" si="51"/>
        <v>c</v>
      </c>
      <c r="O1247" s="8" t="s">
        <v>3</v>
      </c>
    </row>
    <row r="1248" spans="1:15">
      <c r="A1248" s="19" t="str">
        <f>IF(COUNTA(E1248)=0,"",LOOKUP(A1246,{"A","B","C","D","E","F","G","H","J","K","L","M","N","P","Q","R","S","T","U","V","W","X","Y";"B","C","D","E","F","G","H","J","K","L","M","N","P","Q","R","S","T","U","V","W","X","Y","Z"}))</f>
        <v/>
      </c>
      <c r="B1248" s="20"/>
      <c r="C1248" s="30"/>
      <c r="D1248" s="180"/>
      <c r="E1248" s="26"/>
      <c r="F1248" s="111"/>
      <c r="G1248" s="51"/>
      <c r="H1248" s="8"/>
      <c r="M1248" s="8" t="str">
        <f t="shared" si="51"/>
        <v>c</v>
      </c>
      <c r="O1248" s="8" t="s">
        <v>3</v>
      </c>
    </row>
    <row r="1249" spans="1:15">
      <c r="A1249" s="19" t="str">
        <f>IF(COUNTA(E1249)=0,"",LOOKUP(A1247,{"A","B","C","D","E","F","G","H","J","K","L","M","N","P","Q","R","S","T","U","V","W","X","Y";"B","C","D","E","F","G","H","J","K","L","M","N","P","Q","R","S","T","U","V","W","X","Y","Z"}))</f>
        <v/>
      </c>
      <c r="B1249" s="20"/>
      <c r="C1249" s="195"/>
      <c r="D1249" s="180"/>
      <c r="E1249" s="26"/>
      <c r="F1249" s="111"/>
      <c r="G1249" s="51"/>
      <c r="H1249" s="8"/>
      <c r="M1249" s="8" t="str">
        <f t="shared" si="51"/>
        <v>c</v>
      </c>
      <c r="O1249" s="8" t="s">
        <v>3</v>
      </c>
    </row>
    <row r="1250" spans="1:15">
      <c r="A1250" s="19" t="str">
        <f>IF(COUNTA(E1250)=0,"",LOOKUP(A1248,{"A","B","C","D","E","F","G","H","J","K","L","M","N","P","Q","R","S","T","U","V","W","X","Y";"B","C","D","E","F","G","H","J","K","L","M","N","P","Q","R","S","T","U","V","W","X","Y","Z"}))</f>
        <v/>
      </c>
      <c r="B1250" s="20"/>
      <c r="C1250" s="30"/>
      <c r="D1250" s="180"/>
      <c r="E1250" s="26"/>
      <c r="F1250" s="111"/>
      <c r="G1250" s="51"/>
      <c r="H1250" s="8"/>
      <c r="M1250" s="8" t="str">
        <f t="shared" si="51"/>
        <v>c</v>
      </c>
      <c r="O1250" s="8" t="s">
        <v>3</v>
      </c>
    </row>
    <row r="1251" spans="1:15">
      <c r="A1251" s="19" t="str">
        <f>IF(COUNTA(E1251)=0,"",LOOKUP(A1249,{"A","B","C","D","E","F","G","H","J","K","L","M","N","P","Q","R","S","T","U","V","W","X","Y";"B","C","D","E","F","G","H","J","K","L","M","N","P","Q","R","S","T","U","V","W","X","Y","Z"}))</f>
        <v/>
      </c>
      <c r="B1251" s="20"/>
      <c r="C1251" s="195"/>
      <c r="D1251" s="180"/>
      <c r="E1251" s="26"/>
      <c r="F1251" s="111"/>
      <c r="G1251" s="51"/>
      <c r="H1251" s="8"/>
      <c r="M1251" s="8" t="str">
        <f t="shared" si="51"/>
        <v>c</v>
      </c>
      <c r="O1251" s="8" t="s">
        <v>3</v>
      </c>
    </row>
    <row r="1252" spans="1:15">
      <c r="A1252" s="19" t="str">
        <f>IF(COUNTA(E1252)=0,"",LOOKUP(A1250,{"A","B","C","D","E","F","G","H","J","K","L","M","N","P","Q","R","S","T","U","V","W","X","Y";"B","C","D","E","F","G","H","J","K","L","M","N","P","Q","R","S","T","U","V","W","X","Y","Z"}))</f>
        <v/>
      </c>
      <c r="B1252" s="20"/>
      <c r="C1252" s="30"/>
      <c r="D1252" s="180"/>
      <c r="E1252" s="26"/>
      <c r="F1252" s="111"/>
      <c r="G1252" s="51"/>
      <c r="H1252" s="8"/>
      <c r="M1252" s="8" t="str">
        <f t="shared" si="51"/>
        <v>c</v>
      </c>
      <c r="O1252" s="8" t="s">
        <v>3</v>
      </c>
    </row>
    <row r="1253" spans="1:15">
      <c r="A1253" s="19" t="str">
        <f>IF(COUNTA(E1253)=0,"",LOOKUP(A1252,{"A","B","C","D","E","F","G","H","J","K","L","M","N","P","Q","R","S","T","U","V","W","X","Y";"B","C","D","E","F","G","H","J","K","L","M","N","P","Q","R","S","T","U","V","W","X","Y","Z"}))</f>
        <v/>
      </c>
      <c r="B1253" s="20"/>
      <c r="C1253" s="30"/>
      <c r="D1253" s="180"/>
      <c r="E1253" s="26"/>
      <c r="F1253" s="111"/>
      <c r="G1253" s="51"/>
      <c r="H1253" s="8"/>
      <c r="M1253" s="8" t="str">
        <f t="shared" si="51"/>
        <v>c</v>
      </c>
      <c r="O1253" s="8" t="s">
        <v>3</v>
      </c>
    </row>
    <row r="1254" spans="1:15">
      <c r="A1254" s="19" t="str">
        <f>IF(COUNTA(E1254)=0,"",LOOKUP(#REF!,{"A","B","C","D","E","F","G","H","J","K","L","M","N","P","Q","R","S","T","U","V","W","X","Y";"B","C","D","E","F","G","H","J","K","L","M","N","P","Q","R","S","T","U","V","W","X","Y","Z"}))</f>
        <v/>
      </c>
      <c r="B1254" s="20"/>
      <c r="C1254" s="195"/>
      <c r="D1254" s="180"/>
      <c r="E1254" s="26"/>
      <c r="F1254" s="111"/>
      <c r="G1254" s="51"/>
      <c r="H1254" s="8"/>
      <c r="M1254" s="8" t="str">
        <f t="shared" si="51"/>
        <v>c</v>
      </c>
      <c r="O1254" s="8" t="s">
        <v>3</v>
      </c>
    </row>
    <row r="1255" spans="1:15">
      <c r="A1255" s="19"/>
      <c r="B1255" s="20"/>
      <c r="C1255" s="195"/>
      <c r="D1255" s="180"/>
      <c r="E1255" s="26"/>
      <c r="F1255" s="111"/>
      <c r="G1255" s="51"/>
      <c r="H1255" s="8"/>
    </row>
    <row r="1256" spans="1:15">
      <c r="A1256" s="19" t="str">
        <f>IF(COUNTA(E1256)=0,"",LOOKUP(A1253,{"A","B","C","D","E","F","G","H","J","K","L","M","N","P","Q","R","S","T","U","V","W","X","Y";"B","C","D","E","F","G","H","J","K","L","M","N","P","Q","R","S","T","U","V","W","X","Y","Z"}))</f>
        <v/>
      </c>
      <c r="B1256" s="20"/>
      <c r="C1256" s="30"/>
      <c r="D1256" s="180"/>
      <c r="E1256" s="26"/>
      <c r="F1256" s="111"/>
      <c r="G1256" s="51"/>
      <c r="H1256" s="8"/>
      <c r="M1256" s="8" t="str">
        <f t="shared" si="51"/>
        <v>c</v>
      </c>
      <c r="O1256" s="8" t="s">
        <v>3</v>
      </c>
    </row>
    <row r="1257" spans="1:15">
      <c r="A1257" s="19" t="str">
        <f>IF(COUNTA(E1257)=0,"",LOOKUP(A1254,{"A","B","C","D","E","F","G","H","J","K","L","M","N","P","Q","R","S","T","U","V","W","X","Y";"B","C","D","E","F","G","H","J","K","L","M","N","P","Q","R","S","T","U","V","W","X","Y","Z"}))</f>
        <v/>
      </c>
      <c r="B1257" s="20"/>
      <c r="C1257" s="195"/>
      <c r="D1257" s="180"/>
      <c r="E1257" s="26"/>
      <c r="F1257" s="111"/>
      <c r="G1257" s="51"/>
      <c r="H1257" s="8"/>
      <c r="M1257" s="8" t="str">
        <f t="shared" si="51"/>
        <v>c</v>
      </c>
      <c r="O1257" s="8" t="s">
        <v>3</v>
      </c>
    </row>
    <row r="1258" spans="1:15">
      <c r="A1258" s="19" t="str">
        <f>IF(COUNTA(E1258)=0,"",LOOKUP(A1256,{"A","B","C","D","E","F","G","H","J","K","L","M","N","P","Q","R","S","T","U","V","W","X","Y";"B","C","D","E","F","G","H","J","K","L","M","N","P","Q","R","S","T","U","V","W","X","Y","Z"}))</f>
        <v/>
      </c>
      <c r="B1258" s="20"/>
      <c r="C1258" s="30"/>
      <c r="D1258" s="180"/>
      <c r="E1258" s="26"/>
      <c r="F1258" s="111"/>
      <c r="G1258" s="51"/>
      <c r="H1258" s="8"/>
      <c r="M1258" s="8" t="str">
        <f t="shared" si="51"/>
        <v>c</v>
      </c>
      <c r="O1258" s="8" t="s">
        <v>3</v>
      </c>
    </row>
    <row r="1259" spans="1:15">
      <c r="A1259" s="19" t="str">
        <f>IF(COUNTA(E1259)=0,"",LOOKUP(A1257,{"A","B","C","D","E","F","G","H","J","K","L","M","N","P","Q","R","S","T","U","V","W","X","Y";"B","C","D","E","F","G","H","J","K","L","M","N","P","Q","R","S","T","U","V","W","X","Y","Z"}))</f>
        <v/>
      </c>
      <c r="B1259" s="20"/>
      <c r="C1259" s="195"/>
      <c r="D1259" s="180"/>
      <c r="E1259" s="26"/>
      <c r="F1259" s="111"/>
      <c r="G1259" s="51"/>
      <c r="H1259" s="8"/>
    </row>
    <row r="1260" spans="1:15" s="48" customFormat="1">
      <c r="A1260" s="19" t="str">
        <f>IF(COUNTA(E1260)=0,"",LOOKUP(A1258,{"A","B","C","D","E","F","G","H","J","K","L","M","N","P","Q","R","S","T","U","V","W","X","Y";"B","C","D","E","F","G","H","J","K","L","M","N","P","Q","R","S","T","U","V","W","X","Y","Z"}))</f>
        <v/>
      </c>
      <c r="B1260" s="94"/>
      <c r="C1260" s="98"/>
      <c r="D1260" s="180"/>
      <c r="E1260" s="26"/>
      <c r="F1260" s="111"/>
      <c r="G1260" s="51"/>
      <c r="M1260" s="8" t="str">
        <f t="shared" ref="M1260:M1321" si="52">IF(E1260="item","A",IF(COUNTA(A1260,D1260,E1260)=0,"",IF(COUNTA(A1260,D1260,E1260)=3,"A",IF(COUNTA(A1260,D1260,E1260)=2,"B","c"))))</f>
        <v>c</v>
      </c>
      <c r="O1260" s="48" t="s">
        <v>3</v>
      </c>
    </row>
    <row r="1261" spans="1:15" s="102" customFormat="1">
      <c r="A1261" s="181" t="str">
        <f>IF(COUNTA(E1261)=0,"",LOOKUP(A1259,{"A","B","C","D","E","F","G","H","J","K","L","M","N","P","Q","R","S","T","U","V","W","X","Y";"B","C","D","E","F","G","H","J","K","L","M","N","P","Q","R","S","T","U","V","W","X","Y","Z"}))</f>
        <v/>
      </c>
      <c r="B1261" s="182"/>
      <c r="C1261" s="226" t="s">
        <v>28</v>
      </c>
      <c r="D1261" s="183"/>
      <c r="E1261" s="88"/>
      <c r="F1261" s="244" t="s">
        <v>29</v>
      </c>
      <c r="G1261" s="246"/>
      <c r="M1261" s="8" t="str">
        <f t="shared" si="52"/>
        <v>c</v>
      </c>
      <c r="O1261" s="102" t="s">
        <v>3</v>
      </c>
    </row>
    <row r="1262" spans="1:15" s="102" customFormat="1">
      <c r="A1262" s="184" t="str">
        <f>IF(COUNTA(E1262)=0,"",LOOKUP(A1260,{"A","B","C","D","E","F","G","H","J","K","L","M","N","P","Q","R","S","T","U","V","W","X","Y";"B","C","D","E","F","G","H","J","K","L","M","N","P","Q","R","S","T","U","V","W","X","Y","Z"}))</f>
        <v/>
      </c>
      <c r="B1262" s="185"/>
      <c r="C1262" s="227"/>
      <c r="D1262" s="186"/>
      <c r="E1262" s="92"/>
      <c r="F1262" s="245"/>
      <c r="G1262" s="247"/>
      <c r="M1262" s="8" t="str">
        <f t="shared" si="52"/>
        <v>c</v>
      </c>
      <c r="O1262" s="102" t="s">
        <v>3</v>
      </c>
    </row>
    <row r="1263" spans="1:15" s="48" customFormat="1">
      <c r="A1263" s="19" t="str">
        <f>IF(COUNTA(E1263)=0,"",LOOKUP(A1261,{"A","B","C","D","E","F","G","H","J","K","L","M","N","P","Q","R","S","T","U","V","W","X","Y";"B","C","D","E","F","G","H","J","K","L","M","N","P","Q","R","S","T","U","V","W","X","Y","Z"}))</f>
        <v/>
      </c>
      <c r="B1263" s="94"/>
      <c r="C1263" s="67"/>
      <c r="D1263" s="180"/>
      <c r="E1263" s="26"/>
      <c r="F1263" s="111"/>
      <c r="G1263" s="51"/>
      <c r="M1263" s="8" t="str">
        <f t="shared" si="52"/>
        <v>c</v>
      </c>
      <c r="O1263" s="48" t="s">
        <v>3</v>
      </c>
    </row>
    <row r="1264" spans="1:15" ht="30">
      <c r="A1264" s="19" t="str">
        <f>IF(COUNTA(E1264)=0,"",LOOKUP(A1262,{"A","B","C","D","E","F","G","H","J","K","L","M","N","P","Q","R","S","T","U","V","W","X","Y";"B","C","D","E","F","G","H","J","K","L","M","N","P","Q","R","S","T","U","V","W","X","Y","Z"}))</f>
        <v/>
      </c>
      <c r="B1264" s="20"/>
      <c r="C1264" s="65" t="s">
        <v>243</v>
      </c>
      <c r="D1264" s="180"/>
      <c r="E1264" s="26"/>
      <c r="F1264" s="111"/>
      <c r="G1264" s="51"/>
      <c r="H1264" s="8"/>
      <c r="M1264" s="8" t="str">
        <f t="shared" si="52"/>
        <v>c</v>
      </c>
      <c r="O1264" s="8" t="s">
        <v>3</v>
      </c>
    </row>
    <row r="1265" spans="1:15">
      <c r="A1265" s="19" t="str">
        <f>IF(COUNTA(E1265)=0,"",LOOKUP(A1263,{"A","B","C","D","E","F","G","H","J","K","L","M","N","P","Q","R","S","T","U","V","W","X","Y";"B","C","D","E","F","G","H","J","K","L","M","N","P","Q","R","S","T","U","V","W","X","Y","Z"}))</f>
        <v/>
      </c>
      <c r="B1265" s="20"/>
      <c r="C1265" s="65"/>
      <c r="D1265" s="180"/>
      <c r="E1265" s="26"/>
      <c r="F1265" s="111"/>
      <c r="G1265" s="51"/>
      <c r="H1265" s="8"/>
      <c r="M1265" s="8" t="str">
        <f t="shared" si="52"/>
        <v>c</v>
      </c>
      <c r="O1265" s="8" t="s">
        <v>3</v>
      </c>
    </row>
    <row r="1266" spans="1:15">
      <c r="A1266" s="19" t="str">
        <f>IF(COUNTA(E1266)=0,"",LOOKUP(A1264,{"A","B","C","D","E","F","G","H","J","K","L","M","N","P","Q","R","S","T","U","V","W","X","Y";"B","C","D","E","F","G","H","J","K","L","M","N","P","Q","R","S","T","U","V","W","X","Y","Z"}))</f>
        <v/>
      </c>
      <c r="B1266" s="20"/>
      <c r="C1266" s="67" t="s">
        <v>315</v>
      </c>
      <c r="D1266" s="180"/>
      <c r="E1266" s="26"/>
      <c r="F1266" s="111"/>
      <c r="G1266" s="51"/>
      <c r="H1266" s="8"/>
      <c r="M1266" s="8" t="str">
        <f t="shared" si="52"/>
        <v>c</v>
      </c>
      <c r="O1266" s="8" t="s">
        <v>3</v>
      </c>
    </row>
    <row r="1267" spans="1:15">
      <c r="A1267" s="19" t="str">
        <f>IF(COUNTA(E1267)=0,"",LOOKUP(A1265,{"A","B","C","D","E","F","G","H","J","K","L","M","N","P","Q","R","S","T","U","V","W","X","Y";"B","C","D","E","F","G","H","J","K","L","M","N","P","Q","R","S","T","U","V","W","X","Y","Z"}))</f>
        <v/>
      </c>
      <c r="B1267" s="20"/>
      <c r="C1267" s="65"/>
      <c r="D1267" s="180"/>
      <c r="E1267" s="26"/>
      <c r="F1267" s="111"/>
      <c r="G1267" s="51"/>
      <c r="H1267" s="8"/>
      <c r="M1267" s="8" t="str">
        <f t="shared" si="52"/>
        <v>c</v>
      </c>
      <c r="O1267" s="8" t="s">
        <v>3</v>
      </c>
    </row>
    <row r="1268" spans="1:15">
      <c r="A1268" s="19" t="str">
        <f>IF(COUNTA(E1268)=0,"",LOOKUP(A1266,{"A","B","C","D","E","F","G","H","J","K","L","M","N","P","Q","R","S","T","U","V","W","X","Y";"B","C","D","E","F","G","H","J","K","L","M","N","P","Q","R","S","T","U","V","W","X","Y","Z"}))</f>
        <v/>
      </c>
      <c r="B1268" s="20"/>
      <c r="C1268" s="65" t="s">
        <v>316</v>
      </c>
      <c r="D1268" s="180"/>
      <c r="E1268" s="26"/>
      <c r="F1268" s="111"/>
      <c r="G1268" s="51"/>
      <c r="H1268" s="8"/>
      <c r="M1268" s="8" t="str">
        <f t="shared" si="52"/>
        <v>c</v>
      </c>
      <c r="O1268" s="8" t="s">
        <v>3</v>
      </c>
    </row>
    <row r="1269" spans="1:15">
      <c r="A1269" s="19" t="str">
        <f>IF(COUNTA(E1269)=0,"",LOOKUP(A1267,{"A","B","C","D","E","F","G","H","J","K","L","M","N","P","Q","R","S","T","U","V","W","X","Y";"B","C","D","E","F","G","H","J","K","L","M","N","P","Q","R","S","T","U","V","W","X","Y","Z"}))</f>
        <v/>
      </c>
      <c r="B1269" s="20"/>
      <c r="C1269" s="187"/>
      <c r="D1269" s="180"/>
      <c r="E1269" s="26"/>
      <c r="F1269" s="111"/>
      <c r="G1269" s="51"/>
      <c r="H1269" s="8"/>
      <c r="M1269" s="8" t="str">
        <f t="shared" si="52"/>
        <v>c</v>
      </c>
      <c r="O1269" s="8" t="s">
        <v>3</v>
      </c>
    </row>
    <row r="1270" spans="1:15" ht="75">
      <c r="A1270" s="19" t="str">
        <f>IF(COUNTA(E1270)=0,"",LOOKUP(A1268,{"A","B","C","D","E","F","G","H","J","K","L","M","N","P","Q","R","S","T","U","V","W","X","Y";"B","C","D","E","F","G","H","J","K","L","M","N","P","Q","R","S","T","U","V","W","X","Y","Z"}))</f>
        <v/>
      </c>
      <c r="B1270" s="20"/>
      <c r="C1270" s="64" t="s">
        <v>317</v>
      </c>
      <c r="D1270" s="180"/>
      <c r="E1270" s="26"/>
      <c r="F1270" s="111"/>
      <c r="G1270" s="51"/>
      <c r="H1270" s="8"/>
      <c r="M1270" s="8" t="str">
        <f t="shared" si="52"/>
        <v>c</v>
      </c>
      <c r="O1270" s="8" t="s">
        <v>3</v>
      </c>
    </row>
    <row r="1271" spans="1:15">
      <c r="A1271" s="19" t="str">
        <f>IF(COUNTA(E1271)=0,"",LOOKUP(A1269,{"A","B","C","D","E","F","G","H","J","K","L","M","N","P","Q","R","S","T","U","V","W","X","Y";"B","C","D","E","F","G","H","J","K","L","M","N","P","Q","R","S","T","U","V","W","X","Y","Z"}))</f>
        <v/>
      </c>
      <c r="B1271" s="20"/>
      <c r="C1271" s="67"/>
      <c r="D1271" s="180"/>
      <c r="E1271" s="26"/>
      <c r="F1271" s="111"/>
      <c r="G1271" s="51"/>
      <c r="H1271" s="8"/>
      <c r="M1271" s="8" t="str">
        <f t="shared" si="52"/>
        <v>c</v>
      </c>
      <c r="O1271" s="8" t="s">
        <v>3</v>
      </c>
    </row>
    <row r="1272" spans="1:15">
      <c r="A1272" s="19" t="s">
        <v>10</v>
      </c>
      <c r="B1272" s="20"/>
      <c r="C1272" s="66" t="s">
        <v>318</v>
      </c>
      <c r="D1272" s="180"/>
      <c r="E1272" s="26" t="s">
        <v>22</v>
      </c>
      <c r="F1272" s="111"/>
      <c r="G1272" s="51"/>
      <c r="H1272" s="8"/>
      <c r="M1272" s="8" t="str">
        <f t="shared" si="52"/>
        <v>B</v>
      </c>
      <c r="O1272" s="8" t="s">
        <v>10</v>
      </c>
    </row>
    <row r="1273" spans="1:15">
      <c r="A1273" s="19" t="str">
        <f>IF(COUNTA(E1273)=0,"",LOOKUP(A1271,{"A","B","C","D","E","F","G","H","J","K","L","M","N","P","Q","R","S","T","U","V","W","X","Y";"B","C","D","E","F","G","H","J","K","L","M","N","P","Q","R","S","T","U","V","W","X","Y","Z"}))</f>
        <v/>
      </c>
      <c r="B1273" s="20"/>
      <c r="C1273" s="66"/>
      <c r="D1273" s="180"/>
      <c r="E1273" s="26"/>
      <c r="F1273" s="111"/>
      <c r="G1273" s="51"/>
      <c r="H1273" s="8"/>
      <c r="M1273" s="8" t="str">
        <f t="shared" si="52"/>
        <v>c</v>
      </c>
      <c r="O1273" s="8" t="s">
        <v>3</v>
      </c>
    </row>
    <row r="1274" spans="1:15">
      <c r="A1274" s="19" t="str">
        <f>IF(COUNTA(E1274)=0,"",LOOKUP(A1272,{"A","B","C","D","E","F","G","H","J","K","L","M","N","P","Q","R","S","T","U","V","W","X","Y";"B","C","D","E","F","G","H","J","K","L","M","N","P","Q","R","S","T","U","V","W","X","Y","Z"}))</f>
        <v>B</v>
      </c>
      <c r="B1274" s="20"/>
      <c r="C1274" s="66" t="s">
        <v>319</v>
      </c>
      <c r="D1274" s="180"/>
      <c r="E1274" s="26" t="s">
        <v>22</v>
      </c>
      <c r="F1274" s="111"/>
      <c r="G1274" s="51"/>
      <c r="H1274" s="8"/>
      <c r="M1274" s="8" t="str">
        <f t="shared" si="52"/>
        <v>B</v>
      </c>
      <c r="O1274" s="8" t="s">
        <v>10</v>
      </c>
    </row>
    <row r="1275" spans="1:15">
      <c r="A1275" s="19" t="str">
        <f>IF(COUNTA(E1275)=0,"",LOOKUP(A1273,{"A","B","C","D","E","F","G","H","J","K","L","M","N","P","Q","R","S","T","U","V","W","X","Y";"B","C","D","E","F","G","H","J","K","L","M","N","P","Q","R","S","T","U","V","W","X","Y","Z"}))</f>
        <v/>
      </c>
      <c r="B1275" s="20"/>
      <c r="C1275" s="66"/>
      <c r="D1275" s="180"/>
      <c r="E1275" s="26"/>
      <c r="F1275" s="111"/>
      <c r="G1275" s="51"/>
      <c r="H1275" s="8"/>
      <c r="M1275" s="8" t="str">
        <f t="shared" si="52"/>
        <v>c</v>
      </c>
      <c r="O1275" s="8" t="s">
        <v>3</v>
      </c>
    </row>
    <row r="1276" spans="1:15">
      <c r="A1276" s="19" t="str">
        <f>IF(COUNTA(E1276)=0,"",LOOKUP(A1274,{"A","B","C","D","E","F","G","H","J","K","L","M","N","P","Q","R","S","T","U","V","W","X","Y";"B","C","D","E","F","G","H","J","K","L","M","N","P","Q","R","S","T","U","V","W","X","Y","Z"}))</f>
        <v>C</v>
      </c>
      <c r="B1276" s="20"/>
      <c r="C1276" s="66" t="s">
        <v>320</v>
      </c>
      <c r="D1276" s="180"/>
      <c r="E1276" s="26" t="s">
        <v>22</v>
      </c>
      <c r="F1276" s="111"/>
      <c r="G1276" s="51"/>
      <c r="H1276" s="8"/>
      <c r="M1276" s="8" t="str">
        <f>IF(E1276="item","A",IF(COUNTA(A1276,D1276,E1276)=0,"",IF(COUNTA(A1276,D1276,E1276)=3,"A",IF(COUNTA(A1276,D1276,E1276)=2,"B","c"))))</f>
        <v>B</v>
      </c>
      <c r="O1276" s="8" t="s">
        <v>10</v>
      </c>
    </row>
    <row r="1277" spans="1:15">
      <c r="A1277" s="19" t="str">
        <f>IF(COUNTA(E1277)=0,"",LOOKUP(A1275,{"A","B","C","D","E","F","G","H","J","K","L","M","N","P","Q","R","S","T","U","V","W","X","Y";"B","C","D","E","F","G","H","J","K","L","M","N","P","Q","R","S","T","U","V","W","X","Y","Z"}))</f>
        <v/>
      </c>
      <c r="B1277" s="20"/>
      <c r="C1277" s="66"/>
      <c r="D1277" s="180"/>
      <c r="E1277" s="26"/>
      <c r="F1277" s="111"/>
      <c r="G1277" s="51"/>
      <c r="H1277" s="8"/>
      <c r="M1277" s="8" t="str">
        <f>IF(E1277="item","A",IF(COUNTA(A1277,D1277,E1277)=0,"",IF(COUNTA(A1277,D1277,E1277)=3,"A",IF(COUNTA(A1277,D1277,E1277)=2,"B","c"))))</f>
        <v>c</v>
      </c>
      <c r="O1277" s="8" t="s">
        <v>3</v>
      </c>
    </row>
    <row r="1278" spans="1:15">
      <c r="A1278" s="19" t="str">
        <f>IF(COUNTA(E1278)=0,"",LOOKUP(A1276,{"A","B","C","D","E","F","G","H","J","K","L","M","N","P","Q","R","S","T","U","V","W","X","Y";"B","C","D","E","F","G","H","J","K","L","M","N","P","Q","R","S","T","U","V","W","X","Y","Z"}))</f>
        <v>D</v>
      </c>
      <c r="B1278" s="20"/>
      <c r="C1278" s="66" t="s">
        <v>321</v>
      </c>
      <c r="D1278" s="180"/>
      <c r="E1278" s="26" t="s">
        <v>22</v>
      </c>
      <c r="F1278" s="111"/>
      <c r="G1278" s="51"/>
      <c r="H1278" s="8"/>
      <c r="M1278" s="8" t="str">
        <f>IF(E1278="item","A",IF(COUNTA(A1278,D1278,E1278)=0,"",IF(COUNTA(A1278,D1278,E1278)=3,"A",IF(COUNTA(A1278,D1278,E1278)=2,"B","c"))))</f>
        <v>B</v>
      </c>
      <c r="O1278" s="8" t="s">
        <v>10</v>
      </c>
    </row>
    <row r="1279" spans="1:15">
      <c r="A1279" s="19" t="str">
        <f>IF(COUNTA(E1279)=0,"",LOOKUP(A1277,{"A","B","C","D","E","F","G","H","J","K","L","M","N","P","Q","R","S","T","U","V","W","X","Y";"B","C","D","E","F","G","H","J","K","L","M","N","P","Q","R","S","T","U","V","W","X","Y","Z"}))</f>
        <v/>
      </c>
      <c r="B1279" s="20"/>
      <c r="C1279" s="66"/>
      <c r="D1279" s="180"/>
      <c r="E1279" s="26"/>
      <c r="F1279" s="111"/>
      <c r="G1279" s="51"/>
      <c r="H1279" s="8"/>
      <c r="M1279" s="8" t="str">
        <f>IF(E1279="item","A",IF(COUNTA(A1279,D1279,E1279)=0,"",IF(COUNTA(A1279,D1279,E1279)=3,"A",IF(COUNTA(A1279,D1279,E1279)=2,"B","c"))))</f>
        <v>c</v>
      </c>
      <c r="O1279" s="8" t="s">
        <v>3</v>
      </c>
    </row>
    <row r="1280" spans="1:15">
      <c r="A1280" s="19" t="str">
        <f>IF(COUNTA(E1280)=0,"",LOOKUP(A1278,{"A","B","C","D","E","F","G","H","J","K","L","M","N","P","Q","R","S","T","U","V","W","X","Y";"B","C","D","E","F","G","H","J","K","L","M","N","P","Q","R","S","T","U","V","W","X","Y","Z"}))</f>
        <v>E</v>
      </c>
      <c r="B1280" s="20"/>
      <c r="C1280" s="66" t="s">
        <v>322</v>
      </c>
      <c r="D1280" s="180"/>
      <c r="E1280" s="26" t="s">
        <v>22</v>
      </c>
      <c r="F1280" s="111"/>
      <c r="G1280" s="51"/>
      <c r="H1280" s="8"/>
      <c r="M1280" s="8" t="str">
        <f t="shared" si="52"/>
        <v>B</v>
      </c>
      <c r="O1280" s="8" t="s">
        <v>10</v>
      </c>
    </row>
    <row r="1281" spans="1:17">
      <c r="A1281" s="19" t="str">
        <f>IF(COUNTA(E1281)=0,"",LOOKUP(A1279,{"A","B","C","D","E","F","G","H","J","K","L","M","N","P","Q","R","S","T","U","V","W","X","Y";"B","C","D","E","F","G","H","J","K","L","M","N","P","Q","R","S","T","U","V","W","X","Y","Z"}))</f>
        <v/>
      </c>
      <c r="B1281" s="20"/>
      <c r="C1281" s="66"/>
      <c r="D1281" s="180"/>
      <c r="E1281" s="26"/>
      <c r="F1281" s="111"/>
      <c r="G1281" s="51"/>
      <c r="H1281" s="8"/>
      <c r="M1281" s="8" t="str">
        <f t="shared" si="52"/>
        <v>c</v>
      </c>
      <c r="O1281" s="8" t="s">
        <v>3</v>
      </c>
    </row>
    <row r="1282" spans="1:17">
      <c r="A1282" s="19" t="str">
        <f>IF(COUNTA(E1282)=0,"",LOOKUP(A1280,{"A","B","C","D","E","F","G","H","J","K","L","M","N","P","Q","R","S","T","U","V","W","X","Y";"B","C","D","E","F","G","H","J","K","L","M","N","P","Q","R","S","T","U","V","W","X","Y","Z"}))</f>
        <v>F</v>
      </c>
      <c r="B1282" s="20"/>
      <c r="C1282" s="66" t="s">
        <v>323</v>
      </c>
      <c r="D1282" s="180"/>
      <c r="E1282" s="26" t="s">
        <v>22</v>
      </c>
      <c r="F1282" s="111"/>
      <c r="G1282" s="51"/>
      <c r="H1282" s="8"/>
      <c r="M1282" s="8" t="str">
        <f t="shared" si="52"/>
        <v>B</v>
      </c>
      <c r="O1282" s="8" t="s">
        <v>10</v>
      </c>
    </row>
    <row r="1283" spans="1:17">
      <c r="A1283" s="19" t="str">
        <f>IF(COUNTA(E1283)=0,"",LOOKUP(A1281,{"A","B","C","D","E","F","G","H","J","K","L","M","N","P","Q","R","S","T","U","V","W","X","Y";"B","C","D","E","F","G","H","J","K","L","M","N","P","Q","R","S","T","U","V","W","X","Y","Z"}))</f>
        <v/>
      </c>
      <c r="B1283" s="20"/>
      <c r="C1283" s="66"/>
      <c r="D1283" s="180"/>
      <c r="E1283" s="26"/>
      <c r="F1283" s="111"/>
      <c r="G1283" s="51"/>
      <c r="H1283" s="8"/>
      <c r="M1283" s="8" t="str">
        <f t="shared" si="52"/>
        <v>c</v>
      </c>
      <c r="O1283" s="8" t="s">
        <v>3</v>
      </c>
    </row>
    <row r="1284" spans="1:17" ht="30">
      <c r="A1284" s="19" t="str">
        <f>IF(COUNTA(E1284)=0,"",LOOKUP(A1282,{"A","B","C","D","E","F","G","H","J","K","L","M","N","P","Q","R","S","T","U","V","W","X","Y";"B","C","D","E","F","G","H","J","K","L","M","N","P","Q","R","S","T","U","V","W","X","Y","Z"}))</f>
        <v>G</v>
      </c>
      <c r="B1284" s="20"/>
      <c r="C1284" s="66" t="s">
        <v>324</v>
      </c>
      <c r="D1284" s="180"/>
      <c r="E1284" s="26" t="s">
        <v>22</v>
      </c>
      <c r="F1284" s="111"/>
      <c r="G1284" s="51"/>
      <c r="H1284" s="8"/>
      <c r="M1284" s="8" t="str">
        <f t="shared" si="52"/>
        <v>B</v>
      </c>
      <c r="O1284" s="8" t="s">
        <v>10</v>
      </c>
    </row>
    <row r="1285" spans="1:17">
      <c r="A1285" s="19" t="str">
        <f>IF(COUNTA(E1285)=0,"",LOOKUP(A1283,{"A","B","C","D","E","F","G","H","J","K","L","M","N","P","Q","R","S","T","U","V","W","X","Y";"B","C","D","E","F","G","H","J","K","L","M","N","P","Q","R","S","T","U","V","W","X","Y","Z"}))</f>
        <v/>
      </c>
      <c r="B1285" s="20"/>
      <c r="C1285" s="66"/>
      <c r="D1285" s="180"/>
      <c r="E1285" s="26"/>
      <c r="F1285" s="111"/>
      <c r="G1285" s="51"/>
      <c r="H1285" s="8"/>
      <c r="M1285" s="8" t="str">
        <f t="shared" si="52"/>
        <v>c</v>
      </c>
      <c r="O1285" s="8" t="s">
        <v>3</v>
      </c>
    </row>
    <row r="1286" spans="1:17">
      <c r="A1286" s="19" t="str">
        <f>IF(COUNTA(E1286)=0,"",LOOKUP(A1284,{"A","B","C","D","E","F","G","H","J","K","L","M","N","P","Q","R","S","T","U","V","W","X","Y";"B","C","D","E","F","G","H","J","K","L","M","N","P","Q","R","S","T","U","V","W","X","Y","Z"}))</f>
        <v>H</v>
      </c>
      <c r="B1286" s="20"/>
      <c r="C1286" s="66" t="s">
        <v>325</v>
      </c>
      <c r="D1286" s="180"/>
      <c r="E1286" s="26" t="s">
        <v>22</v>
      </c>
      <c r="F1286" s="111"/>
      <c r="G1286" s="51"/>
      <c r="H1286" s="8"/>
      <c r="M1286" s="8" t="str">
        <f t="shared" si="52"/>
        <v>B</v>
      </c>
      <c r="O1286" s="8" t="s">
        <v>10</v>
      </c>
    </row>
    <row r="1287" spans="1:17">
      <c r="A1287" s="19" t="str">
        <f>IF(COUNTA(E1287)=0,"",LOOKUP(A1285,{"A","B","C","D","E","F","G","H","J","K","L","M","N","P","Q","R","S","T","U","V","W","X","Y";"B","C","D","E","F","G","H","J","K","L","M","N","P","Q","R","S","T","U","V","W","X","Y","Z"}))</f>
        <v/>
      </c>
      <c r="B1287" s="20"/>
      <c r="C1287" s="66"/>
      <c r="D1287" s="180"/>
      <c r="E1287" s="26"/>
      <c r="F1287" s="111"/>
      <c r="G1287" s="51"/>
      <c r="H1287" s="8"/>
      <c r="M1287" s="8" t="str">
        <f t="shared" si="52"/>
        <v>c</v>
      </c>
      <c r="O1287" s="8" t="s">
        <v>3</v>
      </c>
    </row>
    <row r="1288" spans="1:17">
      <c r="A1288" s="19" t="str">
        <f>IF(COUNTA(E1288)=0,"",LOOKUP(A1286,{"A","B","C","D","E","F","G","H","J","K","L","M","N","P","Q","R","S","T","U","V","W","X","Y";"B","C","D","E","F","G","H","J","K","L","M","N","P","Q","R","S","T","U","V","W","X","Y","Z"}))</f>
        <v>J</v>
      </c>
      <c r="B1288" s="20"/>
      <c r="C1288" s="66" t="s">
        <v>326</v>
      </c>
      <c r="D1288" s="180"/>
      <c r="E1288" s="26" t="s">
        <v>22</v>
      </c>
      <c r="F1288" s="111"/>
      <c r="G1288" s="51"/>
      <c r="H1288" s="8"/>
      <c r="M1288" s="8" t="str">
        <f t="shared" si="52"/>
        <v>B</v>
      </c>
      <c r="O1288" s="8" t="s">
        <v>10</v>
      </c>
    </row>
    <row r="1289" spans="1:17">
      <c r="A1289" s="19" t="str">
        <f>IF(COUNTA(E1289)=0,"",LOOKUP(A1287,{"A","B","C","D","E","F","G","H","J","K","L","M","N","P","Q","R","S","T","U","V","W","X","Y";"B","C","D","E","F","G","H","J","K","L","M","N","P","Q","R","S","T","U","V","W","X","Y","Z"}))</f>
        <v/>
      </c>
      <c r="B1289" s="20"/>
      <c r="C1289" s="66"/>
      <c r="D1289" s="180"/>
      <c r="E1289" s="26"/>
      <c r="F1289" s="111"/>
      <c r="G1289" s="51"/>
      <c r="H1289" s="8"/>
      <c r="M1289" s="8" t="str">
        <f t="shared" si="52"/>
        <v>c</v>
      </c>
      <c r="O1289" s="8" t="s">
        <v>3</v>
      </c>
    </row>
    <row r="1290" spans="1:17">
      <c r="A1290" s="19" t="str">
        <f>IF(COUNTA(E1290)=0,"",LOOKUP(A1288,{"A","B","C","D","E","F","G","H","J","K","L","M","N","P","Q","R","S","T","U","V","W","X","Y";"B","C","D","E","F","G","H","J","K","L","M","N","P","Q","R","S","T","U","V","W","X","Y","Z"}))</f>
        <v>K</v>
      </c>
      <c r="B1290" s="20"/>
      <c r="C1290" s="66" t="s">
        <v>327</v>
      </c>
      <c r="D1290" s="180"/>
      <c r="E1290" s="26" t="s">
        <v>22</v>
      </c>
      <c r="F1290" s="111"/>
      <c r="G1290" s="51"/>
      <c r="H1290" s="8"/>
      <c r="M1290" s="8" t="str">
        <f>IF(E1290="item","A",IF(COUNTA(A1290,D1290,E1290)=0,"",IF(COUNTA(A1290,D1290,E1290)=3,"A",IF(COUNTA(A1290,D1290,E1290)=2,"B","c"))))</f>
        <v>B</v>
      </c>
      <c r="O1290" s="8" t="s">
        <v>3</v>
      </c>
    </row>
    <row r="1291" spans="1:17">
      <c r="A1291" s="19" t="str">
        <f>IF(COUNTA(E1291)=0,"",LOOKUP(A1289,{"A","B","C","D","E","F","G","H","J","K","L","M","N","P","Q","R","S","T","U","V","W","X","Y";"B","C","D","E","F","G","H","J","K","L","M","N","P","Q","R","S","T","U","V","W","X","Y","Z"}))</f>
        <v/>
      </c>
      <c r="B1291" s="20"/>
      <c r="C1291" s="66"/>
      <c r="D1291" s="180"/>
      <c r="E1291" s="26"/>
      <c r="F1291" s="111"/>
      <c r="G1291" s="51"/>
      <c r="H1291" s="8"/>
    </row>
    <row r="1292" spans="1:17" ht="45">
      <c r="A1292" s="19" t="str">
        <f>IF(COUNTA(E1292)=0,"",LOOKUP(A1290,{"A","B","C","D","E","F","G","H","J","K","L","M","N","P","Q","R","S","T","U","V","W","X","Y";"B","C","D","E","F","G","H","J","K","L","M","N","P","Q","R","S","T","U","V","W","X","Y","Z"}))</f>
        <v>L</v>
      </c>
      <c r="B1292" s="20"/>
      <c r="C1292" s="55" t="s">
        <v>328</v>
      </c>
      <c r="D1292" s="180"/>
      <c r="E1292" s="26" t="s">
        <v>48</v>
      </c>
      <c r="F1292" s="111"/>
      <c r="G1292" s="51"/>
      <c r="H1292" s="8"/>
      <c r="J1292" s="46"/>
      <c r="K1292" s="47"/>
      <c r="L1292" s="47"/>
      <c r="M1292" s="48"/>
      <c r="N1292" s="48"/>
      <c r="O1292" s="49"/>
      <c r="P1292" s="48"/>
      <c r="Q1292" s="48"/>
    </row>
    <row r="1293" spans="1:17">
      <c r="A1293" s="19" t="str">
        <f>IF(COUNTA(E1293)=0,"",LOOKUP(A1291,{"A","B","C","D","E","F","G","H","J","K","L","M","N","P","Q","R","S","T","U","V","W","X","Y";"B","C","D","E","F","G","H","J","K","L","M","N","P","Q","R","S","T","U","V","W","X","Y","Z"}))</f>
        <v/>
      </c>
      <c r="B1293" s="20"/>
      <c r="C1293" s="66"/>
      <c r="D1293" s="180"/>
      <c r="E1293" s="26"/>
      <c r="F1293" s="111"/>
      <c r="G1293" s="51"/>
      <c r="H1293" s="8"/>
      <c r="J1293" s="46"/>
      <c r="K1293" s="47"/>
      <c r="L1293" s="47"/>
      <c r="M1293" s="48"/>
      <c r="N1293" s="48"/>
      <c r="O1293" s="49"/>
      <c r="P1293" s="48"/>
      <c r="Q1293" s="48"/>
    </row>
    <row r="1294" spans="1:17">
      <c r="A1294" s="19" t="str">
        <f>IF(COUNTA(E1294)=0,"",LOOKUP(A1292,{"A","B","C","D","E","F","G","H","J","K","L","M","N","P","Q","R","S","T","U","V","W","X","Y";"B","C","D","E","F","G","H","J","K","L","M","N","P","Q","R","S","T","U","V","W","X","Y","Z"}))</f>
        <v/>
      </c>
      <c r="B1294" s="20"/>
      <c r="C1294" s="66"/>
      <c r="D1294" s="180"/>
      <c r="E1294" s="26"/>
      <c r="F1294" s="111"/>
      <c r="G1294" s="51"/>
      <c r="H1294" s="8"/>
    </row>
    <row r="1295" spans="1:17">
      <c r="A1295" s="19" t="str">
        <f>IF(COUNTA(E1295)=0,"",LOOKUP(A1293,{"A","B","C","D","E","F","G","H","J","K","L","M","N","P","Q","R","S","T","U","V","W","X","Y";"B","C","D","E","F","G","H","J","K","L","M","N","P","Q","R","S","T","U","V","W","X","Y","Z"}))</f>
        <v/>
      </c>
      <c r="B1295" s="20"/>
      <c r="C1295" s="66"/>
      <c r="D1295" s="180"/>
      <c r="E1295" s="26"/>
      <c r="F1295" s="111"/>
      <c r="G1295" s="51"/>
      <c r="H1295" s="8"/>
    </row>
    <row r="1296" spans="1:17">
      <c r="A1296" s="19" t="str">
        <f>IF(COUNTA(E1296)=0,"",LOOKUP(A1294,{"A","B","C","D","E","F","G","H","J","K","L","M","N","P","Q","R","S","T","U","V","W","X","Y";"B","C","D","E","F","G","H","J","K","L","M","N","P","Q","R","S","T","U","V","W","X","Y","Z"}))</f>
        <v/>
      </c>
      <c r="B1296" s="20"/>
      <c r="C1296" s="66"/>
      <c r="D1296" s="180"/>
      <c r="E1296" s="26"/>
      <c r="F1296" s="111"/>
      <c r="G1296" s="51"/>
      <c r="H1296" s="8"/>
    </row>
    <row r="1297" spans="1:15">
      <c r="A1297" s="19" t="str">
        <f>IF(COUNTA(E1297)=0,"",LOOKUP(A1295,{"A","B","C","D","E","F","G","H","J","K","L","M","N","P","Q","R","S","T","U","V","W","X","Y";"B","C","D","E","F","G","H","J","K","L","M","N","P","Q","R","S","T","U","V","W","X","Y","Z"}))</f>
        <v/>
      </c>
      <c r="B1297" s="20"/>
      <c r="C1297" s="66"/>
      <c r="D1297" s="180"/>
      <c r="E1297" s="26"/>
      <c r="F1297" s="111"/>
      <c r="G1297" s="51"/>
      <c r="H1297" s="8"/>
    </row>
    <row r="1298" spans="1:15">
      <c r="A1298" s="19" t="str">
        <f>IF(COUNTA(E1298)=0,"",LOOKUP(A1296,{"A","B","C","D","E","F","G","H","J","K","L","M","N","P","Q","R","S","T","U","V","W","X","Y";"B","C","D","E","F","G","H","J","K","L","M","N","P","Q","R","S","T","U","V","W","X","Y","Z"}))</f>
        <v/>
      </c>
      <c r="B1298" s="20"/>
      <c r="C1298" s="66"/>
      <c r="D1298" s="180"/>
      <c r="E1298" s="26"/>
      <c r="F1298" s="111"/>
      <c r="G1298" s="51"/>
      <c r="H1298" s="8"/>
    </row>
    <row r="1299" spans="1:15">
      <c r="A1299" s="19" t="str">
        <f>IF(COUNTA(E1299)=0,"",LOOKUP(A1297,{"A","B","C","D","E","F","G","H","J","K","L","M","N","P","Q","R","S","T","U","V","W","X","Y";"B","C","D","E","F","G","H","J","K","L","M","N","P","Q","R","S","T","U","V","W","X","Y","Z"}))</f>
        <v/>
      </c>
      <c r="B1299" s="20"/>
      <c r="C1299" s="66"/>
      <c r="D1299" s="180"/>
      <c r="E1299" s="26"/>
      <c r="F1299" s="111"/>
      <c r="G1299" s="51"/>
      <c r="H1299" s="8"/>
      <c r="M1299" s="8" t="str">
        <f t="shared" ref="M1299:M1315" si="53">IF(E1299="item","A",IF(COUNTA(A1299,D1299,E1299)=0,"",IF(COUNTA(A1299,D1299,E1299)=3,"A",IF(COUNTA(A1299,D1299,E1299)=2,"B","c"))))</f>
        <v>c</v>
      </c>
      <c r="O1299" s="8" t="s">
        <v>3</v>
      </c>
    </row>
    <row r="1300" spans="1:15" s="48" customFormat="1">
      <c r="A1300" s="19" t="str">
        <f>IF(COUNTA(E1300)=0,"",LOOKUP(A1298,{"A","B","C","D","E","F","G","H","J","K","L","M","N","P","Q","R","S","T","U","V","W","X","Y";"B","C","D","E","F","G","H","J","K","L","M","N","P","Q","R","S","T","U","V","W","X","Y","Z"}))</f>
        <v/>
      </c>
      <c r="B1300" s="94"/>
      <c r="C1300" s="98"/>
      <c r="D1300" s="180"/>
      <c r="E1300" s="26"/>
      <c r="F1300" s="111"/>
      <c r="G1300" s="51"/>
      <c r="M1300" s="8" t="str">
        <f t="shared" si="53"/>
        <v>c</v>
      </c>
      <c r="O1300" s="48" t="s">
        <v>3</v>
      </c>
    </row>
    <row r="1301" spans="1:15" s="102" customFormat="1">
      <c r="A1301" s="181" t="str">
        <f>IF(COUNTA(E1301)=0,"",LOOKUP(A1299,{"A","B","C","D","E","F","G","H","J","K","L","M","N","P","Q","R","S","T","U","V","W","X","Y";"B","C","D","E","F","G","H","J","K","L","M","N","P","Q","R","S","T","U","V","W","X","Y","Z"}))</f>
        <v/>
      </c>
      <c r="B1301" s="182"/>
      <c r="C1301" s="226" t="s">
        <v>39</v>
      </c>
      <c r="D1301" s="183"/>
      <c r="E1301" s="88"/>
      <c r="F1301" s="244" t="s">
        <v>29</v>
      </c>
      <c r="G1301" s="246"/>
      <c r="M1301" s="8" t="str">
        <f t="shared" si="53"/>
        <v>c</v>
      </c>
      <c r="O1301" s="102" t="s">
        <v>3</v>
      </c>
    </row>
    <row r="1302" spans="1:15" s="102" customFormat="1">
      <c r="A1302" s="184" t="str">
        <f>IF(COUNTA(E1302)=0,"",LOOKUP(A1300,{"A","B","C","D","E","F","G","H","J","K","L","M","N","P","Q","R","S","T","U","V","W","X","Y";"B","C","D","E","F","G","H","J","K","L","M","N","P","Q","R","S","T","U","V","W","X","Y","Z"}))</f>
        <v/>
      </c>
      <c r="B1302" s="185"/>
      <c r="C1302" s="227"/>
      <c r="D1302" s="186"/>
      <c r="E1302" s="92"/>
      <c r="F1302" s="245"/>
      <c r="G1302" s="247"/>
      <c r="M1302" s="8" t="str">
        <f t="shared" si="53"/>
        <v>c</v>
      </c>
      <c r="O1302" s="102" t="s">
        <v>3</v>
      </c>
    </row>
    <row r="1303" spans="1:15" s="48" customFormat="1">
      <c r="A1303" s="19" t="str">
        <f>IF(COUNTA(E1303)=0,"",LOOKUP(A1301,{"A","B","C","D","E","F","G","H","J","K","L","M","N","P","Q","R","S","T","U","V","W","X","Y";"B","C","D","E","F","G","H","J","K","L","M","N","P","Q","R","S","T","U","V","W","X","Y","Z"}))</f>
        <v/>
      </c>
      <c r="B1303" s="94"/>
      <c r="C1303" s="67"/>
      <c r="D1303" s="180"/>
      <c r="E1303" s="26"/>
      <c r="F1303" s="111"/>
      <c r="G1303" s="51"/>
      <c r="M1303" s="8" t="str">
        <f t="shared" si="53"/>
        <v>c</v>
      </c>
      <c r="O1303" s="48" t="s">
        <v>3</v>
      </c>
    </row>
    <row r="1304" spans="1:15" ht="30">
      <c r="A1304" s="19" t="str">
        <f>IF(COUNTA(E1304)=0,"",LOOKUP(A1302,{"A","B","C","D","E","F","G","H","J","K","L","M","N","P","Q","R","S","T","U","V","W","X","Y";"B","C","D","E","F","G","H","J","K","L","M","N","P","Q","R","S","T","U","V","W","X","Y","Z"}))</f>
        <v/>
      </c>
      <c r="B1304" s="20"/>
      <c r="C1304" s="65" t="s">
        <v>243</v>
      </c>
      <c r="D1304" s="180"/>
      <c r="E1304" s="26"/>
      <c r="F1304" s="111"/>
      <c r="G1304" s="51"/>
      <c r="H1304" s="8"/>
      <c r="M1304" s="8" t="str">
        <f t="shared" si="53"/>
        <v>c</v>
      </c>
      <c r="O1304" s="8" t="s">
        <v>3</v>
      </c>
    </row>
    <row r="1305" spans="1:15">
      <c r="A1305" s="19" t="str">
        <f>IF(COUNTA(E1305)=0,"",LOOKUP(A1303,{"A","B","C","D","E","F","G","H","J","K","L","M","N","P","Q","R","S","T","U","V","W","X","Y";"B","C","D","E","F","G","H","J","K","L","M","N","P","Q","R","S","T","U","V","W","X","Y","Z"}))</f>
        <v/>
      </c>
      <c r="B1305" s="20"/>
      <c r="C1305" s="65"/>
      <c r="D1305" s="180"/>
      <c r="E1305" s="26"/>
      <c r="F1305" s="111"/>
      <c r="G1305" s="51"/>
      <c r="H1305" s="8"/>
      <c r="M1305" s="8" t="str">
        <f t="shared" si="53"/>
        <v>c</v>
      </c>
      <c r="O1305" s="8" t="s">
        <v>3</v>
      </c>
    </row>
    <row r="1306" spans="1:15">
      <c r="A1306" s="19" t="str">
        <f>IF(COUNTA(E1306)=0,"",LOOKUP(A1304,{"A","B","C","D","E","F","G","H","J","K","L","M","N","P","Q","R","S","T","U","V","W","X","Y";"B","C","D","E","F","G","H","J","K","L","M","N","P","Q","R","S","T","U","V","W","X","Y","Z"}))</f>
        <v/>
      </c>
      <c r="B1306" s="20"/>
      <c r="C1306" s="67" t="s">
        <v>329</v>
      </c>
      <c r="D1306" s="180"/>
      <c r="E1306" s="26"/>
      <c r="F1306" s="111"/>
      <c r="G1306" s="51"/>
      <c r="H1306" s="8"/>
      <c r="M1306" s="8" t="str">
        <f t="shared" si="53"/>
        <v>c</v>
      </c>
      <c r="O1306" s="8" t="s">
        <v>3</v>
      </c>
    </row>
    <row r="1307" spans="1:15">
      <c r="A1307" s="19" t="str">
        <f>IF(COUNTA(E1307)=0,"",LOOKUP(A1305,{"A","B","C","D","E","F","G","H","J","K","L","M","N","P","Q","R","S","T","U","V","W","X","Y";"B","C","D","E","F","G","H","J","K","L","M","N","P","Q","R","S","T","U","V","W","X","Y","Z"}))</f>
        <v/>
      </c>
      <c r="B1307" s="20"/>
      <c r="C1307" s="65"/>
      <c r="D1307" s="180"/>
      <c r="E1307" s="26"/>
      <c r="F1307" s="111"/>
      <c r="G1307" s="51"/>
      <c r="H1307" s="8"/>
      <c r="M1307" s="8" t="str">
        <f t="shared" si="53"/>
        <v>c</v>
      </c>
      <c r="O1307" s="8" t="s">
        <v>3</v>
      </c>
    </row>
    <row r="1308" spans="1:15">
      <c r="A1308" s="19" t="str">
        <f>IF(COUNTA(E1308)=0,"",LOOKUP(A1306,{"A","B","C","D","E","F","G","H","J","K","L","M","N","P","Q","R","S","T","U","V","W","X","Y";"B","C","D","E","F","G","H","J","K","L","M","N","P","Q","R","S","T","U","V","W","X","Y","Z"}))</f>
        <v/>
      </c>
      <c r="B1308" s="20"/>
      <c r="C1308" s="65" t="s">
        <v>284</v>
      </c>
      <c r="D1308" s="180"/>
      <c r="E1308" s="26"/>
      <c r="F1308" s="111"/>
      <c r="G1308" s="51"/>
      <c r="H1308" s="8"/>
      <c r="M1308" s="8" t="str">
        <f t="shared" si="53"/>
        <v>c</v>
      </c>
      <c r="O1308" s="8" t="s">
        <v>3</v>
      </c>
    </row>
    <row r="1309" spans="1:15">
      <c r="A1309" s="19" t="str">
        <f>IF(COUNTA(E1309)=0,"",LOOKUP(A1307,{"A","B","C","D","E","F","G","H","J","K","L","M","N","P","Q","R","S","T","U","V","W","X","Y";"B","C","D","E","F","G","H","J","K","L","M","N","P","Q","R","S","T","U","V","W","X","Y","Z"}))</f>
        <v/>
      </c>
      <c r="B1309" s="20"/>
      <c r="C1309" s="187"/>
      <c r="D1309" s="180"/>
      <c r="E1309" s="26"/>
      <c r="F1309" s="111"/>
      <c r="G1309" s="51"/>
      <c r="H1309" s="8"/>
      <c r="M1309" s="8" t="str">
        <f t="shared" si="53"/>
        <v>c</v>
      </c>
      <c r="O1309" s="8" t="s">
        <v>3</v>
      </c>
    </row>
    <row r="1310" spans="1:15" ht="105">
      <c r="A1310" s="19" t="str">
        <f>IF(COUNTA(E1310)=0,"",LOOKUP(A1308,{"A","B","C","D","E","F","G","H","J","K","L","M","N","P","Q","R","S","T","U","V","W","X","Y";"B","C","D","E","F","G","H","J","K","L","M","N","P","Q","R","S","T","U","V","W","X","Y","Z"}))</f>
        <v/>
      </c>
      <c r="B1310" s="20"/>
      <c r="C1310" s="64" t="s">
        <v>330</v>
      </c>
      <c r="D1310" s="180"/>
      <c r="E1310" s="26"/>
      <c r="F1310" s="111"/>
      <c r="G1310" s="51"/>
      <c r="H1310" s="8"/>
      <c r="M1310" s="8" t="str">
        <f t="shared" si="53"/>
        <v>c</v>
      </c>
      <c r="O1310" s="8" t="s">
        <v>3</v>
      </c>
    </row>
    <row r="1311" spans="1:15">
      <c r="A1311" s="19" t="str">
        <f>IF(COUNTA(E1311)=0,"",LOOKUP(A1309,{"A","B","C","D","E","F","G","H","J","K","L","M","N","P","Q","R","S","T","U","V","W","X","Y";"B","C","D","E","F","G","H","J","K","L","M","N","P","Q","R","S","T","U","V","W","X","Y","Z"}))</f>
        <v/>
      </c>
      <c r="B1311" s="20"/>
      <c r="C1311" s="67"/>
      <c r="D1311" s="180"/>
      <c r="E1311" s="26"/>
      <c r="F1311" s="111"/>
      <c r="G1311" s="51"/>
      <c r="H1311" s="8"/>
      <c r="M1311" s="8" t="str">
        <f t="shared" si="53"/>
        <v>c</v>
      </c>
      <c r="O1311" s="8" t="s">
        <v>3</v>
      </c>
    </row>
    <row r="1312" spans="1:15">
      <c r="A1312" s="19" t="s">
        <v>10</v>
      </c>
      <c r="B1312" s="20"/>
      <c r="C1312" s="66" t="s">
        <v>331</v>
      </c>
      <c r="D1312" s="180"/>
      <c r="E1312" s="26" t="s">
        <v>22</v>
      </c>
      <c r="F1312" s="111"/>
      <c r="G1312" s="51"/>
      <c r="H1312" s="8"/>
      <c r="M1312" s="8" t="str">
        <f t="shared" si="53"/>
        <v>B</v>
      </c>
      <c r="O1312" s="8" t="s">
        <v>10</v>
      </c>
    </row>
    <row r="1313" spans="1:15">
      <c r="A1313" s="19" t="str">
        <f>IF(COUNTA(E1313)=0,"",LOOKUP(A1311,{"A","B","C","D","E","F","G","H","J","K","L","M","N","P","Q","R","S","T","U","V","W","X","Y";"B","C","D","E","F","G","H","J","K","L","M","N","P","Q","R","S","T","U","V","W","X","Y","Z"}))</f>
        <v/>
      </c>
      <c r="B1313" s="20"/>
      <c r="C1313" s="66"/>
      <c r="D1313" s="180"/>
      <c r="E1313" s="26"/>
      <c r="F1313" s="111"/>
      <c r="G1313" s="51"/>
      <c r="H1313" s="8"/>
      <c r="M1313" s="8" t="str">
        <f t="shared" si="53"/>
        <v>c</v>
      </c>
      <c r="O1313" s="8" t="s">
        <v>3</v>
      </c>
    </row>
    <row r="1314" spans="1:15">
      <c r="A1314" s="19" t="str">
        <f>IF(COUNTA(E1314)=0,"",LOOKUP(A1312,{"A","B","C","D","E","F","G","H","J","K","L","M","N","P","Q","R","S","T","U","V","W","X","Y";"B","C","D","E","F","G","H","J","K","L","M","N","P","Q","R","S","T","U","V","W","X","Y","Z"}))</f>
        <v>B</v>
      </c>
      <c r="B1314" s="20"/>
      <c r="C1314" s="66" t="s">
        <v>332</v>
      </c>
      <c r="D1314" s="180"/>
      <c r="E1314" s="26" t="s">
        <v>22</v>
      </c>
      <c r="F1314" s="111"/>
      <c r="G1314" s="51"/>
      <c r="H1314" s="8"/>
      <c r="M1314" s="8" t="str">
        <f t="shared" si="53"/>
        <v>B</v>
      </c>
      <c r="O1314" s="8" t="s">
        <v>10</v>
      </c>
    </row>
    <row r="1315" spans="1:15">
      <c r="A1315" s="19" t="str">
        <f>IF(COUNTA(E1315)=0,"",LOOKUP(A1313,{"A","B","C","D","E","F","G","H","J","K","L","M","N","P","Q","R","S","T","U","V","W","X","Y";"B","C","D","E","F","G","H","J","K","L","M","N","P","Q","R","S","T","U","V","W","X","Y","Z"}))</f>
        <v/>
      </c>
      <c r="B1315" s="20"/>
      <c r="C1315" s="66"/>
      <c r="D1315" s="180"/>
      <c r="E1315" s="26"/>
      <c r="F1315" s="111"/>
      <c r="G1315" s="51"/>
      <c r="H1315" s="8"/>
      <c r="M1315" s="8" t="str">
        <f t="shared" si="53"/>
        <v>c</v>
      </c>
      <c r="O1315" s="8" t="s">
        <v>3</v>
      </c>
    </row>
    <row r="1316" spans="1:15">
      <c r="A1316" s="19" t="str">
        <f>IF(COUNTA(E1316)=0,"",LOOKUP(A1314,{"A","B","C","D","E","F","G","H","J","K","L","M","N","P","Q","R","S","T","U","V","W","X","Y";"B","C","D","E","F","G","H","J","K","L","M","N","P","Q","R","S","T","U","V","W","X","Y","Z"}))</f>
        <v>C</v>
      </c>
      <c r="B1316" s="20"/>
      <c r="C1316" s="66" t="s">
        <v>333</v>
      </c>
      <c r="D1316" s="180"/>
      <c r="E1316" s="26" t="s">
        <v>22</v>
      </c>
      <c r="F1316" s="111"/>
      <c r="G1316" s="51"/>
      <c r="H1316" s="8"/>
      <c r="M1316" s="8" t="str">
        <f t="shared" si="52"/>
        <v>B</v>
      </c>
      <c r="O1316" s="8" t="s">
        <v>10</v>
      </c>
    </row>
    <row r="1317" spans="1:15">
      <c r="A1317" s="19" t="str">
        <f>IF(COUNTA(E1317)=0,"",LOOKUP(A1315,{"A","B","C","D","E","F","G","H","J","K","L","M","N","P","Q","R","S","T","U","V","W","X","Y";"B","C","D","E","F","G","H","J","K","L","M","N","P","Q","R","S","T","U","V","W","X","Y","Z"}))</f>
        <v/>
      </c>
      <c r="B1317" s="20"/>
      <c r="C1317" s="66"/>
      <c r="D1317" s="180"/>
      <c r="E1317" s="26"/>
      <c r="F1317" s="111"/>
      <c r="G1317" s="51"/>
      <c r="H1317" s="8"/>
      <c r="M1317" s="8" t="str">
        <f t="shared" si="52"/>
        <v>c</v>
      </c>
      <c r="O1317" s="8" t="s">
        <v>3</v>
      </c>
    </row>
    <row r="1318" spans="1:15">
      <c r="A1318" s="19" t="str">
        <f>IF(COUNTA(E1318)=0,"",LOOKUP(A1316,{"A","B","C","D","E","F","G","H","J","K","L","M","N","P","Q","R","S","T","U","V","W","X","Y";"B","C","D","E","F","G","H","J","K","L","M","N","P","Q","R","S","T","U","V","W","X","Y","Z"}))</f>
        <v>D</v>
      </c>
      <c r="B1318" s="20"/>
      <c r="C1318" s="66" t="s">
        <v>334</v>
      </c>
      <c r="D1318" s="180"/>
      <c r="E1318" s="26" t="s">
        <v>22</v>
      </c>
      <c r="F1318" s="111"/>
      <c r="G1318" s="51"/>
      <c r="H1318" s="8"/>
      <c r="M1318" s="8" t="str">
        <f t="shared" si="52"/>
        <v>B</v>
      </c>
      <c r="O1318" s="8" t="s">
        <v>3</v>
      </c>
    </row>
    <row r="1319" spans="1:15">
      <c r="A1319" s="19" t="str">
        <f>IF(COUNTA(E1319)=0,"",LOOKUP(A1317,{"A","B","C","D","E","F","G","H","J","K","L","M","N","P","Q","R","S","T","U","V","W","X","Y";"B","C","D","E","F","G","H","J","K","L","M","N","P","Q","R","S","T","U","V","W","X","Y","Z"}))</f>
        <v/>
      </c>
      <c r="B1319" s="20"/>
      <c r="C1319" s="66"/>
      <c r="D1319" s="180"/>
      <c r="E1319" s="26"/>
      <c r="F1319" s="111"/>
      <c r="G1319" s="51"/>
      <c r="H1319" s="8"/>
      <c r="M1319" s="8" t="str">
        <f t="shared" si="52"/>
        <v>c</v>
      </c>
      <c r="O1319" s="8" t="s">
        <v>3</v>
      </c>
    </row>
    <row r="1320" spans="1:15">
      <c r="A1320" s="19" t="str">
        <f>IF(COUNTA(E1320)=0,"",LOOKUP(A1318,{"A","B","C","D","E","F","G","H","J","K","L","M","N","P","Q","R","S","T","U","V","W","X","Y";"B","C","D","E","F","G","H","J","K","L","M","N","P","Q","R","S","T","U","V","W","X","Y","Z"}))</f>
        <v>E</v>
      </c>
      <c r="B1320" s="20"/>
      <c r="C1320" s="66" t="s">
        <v>335</v>
      </c>
      <c r="D1320" s="180"/>
      <c r="E1320" s="26" t="s">
        <v>22</v>
      </c>
      <c r="F1320" s="111"/>
      <c r="G1320" s="51"/>
      <c r="H1320" s="8"/>
      <c r="M1320" s="8" t="str">
        <f t="shared" si="52"/>
        <v>B</v>
      </c>
      <c r="O1320" s="8" t="s">
        <v>3</v>
      </c>
    </row>
    <row r="1321" spans="1:15">
      <c r="A1321" s="19" t="str">
        <f>IF(COUNTA(E1321)=0,"",LOOKUP(A1319,{"A","B","C","D","E","F","G","H","J","K","L","M","N","P","Q","R","S","T","U","V","W","X","Y";"B","C","D","E","F","G","H","J","K","L","M","N","P","Q","R","S","T","U","V","W","X","Y","Z"}))</f>
        <v/>
      </c>
      <c r="B1321" s="20"/>
      <c r="C1321" s="66"/>
      <c r="D1321" s="180"/>
      <c r="E1321" s="26"/>
      <c r="F1321" s="111"/>
      <c r="G1321" s="51"/>
      <c r="H1321" s="8"/>
      <c r="M1321" s="8" t="str">
        <f t="shared" si="52"/>
        <v>c</v>
      </c>
      <c r="O1321" s="8" t="s">
        <v>3</v>
      </c>
    </row>
    <row r="1322" spans="1:15">
      <c r="A1322" s="19" t="str">
        <f>IF(COUNTA(E1322)=0,"",LOOKUP(A1320,{"A","B","C","D","E","F","G","H","J","K","L","M","N","P","Q","R","S","T","U","V","W","X","Y";"B","C","D","E","F","G","H","J","K","L","M","N","P","Q","R","S","T","U","V","W","X","Y","Z"}))</f>
        <v/>
      </c>
      <c r="B1322" s="20"/>
      <c r="C1322" s="66"/>
      <c r="D1322" s="180"/>
      <c r="E1322" s="26"/>
      <c r="F1322" s="111"/>
      <c r="G1322" s="51"/>
      <c r="H1322" s="8"/>
    </row>
    <row r="1323" spans="1:15">
      <c r="A1323" s="19" t="str">
        <f>IF(COUNTA(E1323)=0,"",LOOKUP(A1321,{"A","B","C","D","E","F","G","H","J","K","L","M","N","P","Q","R","S","T","U","V","W","X","Y";"B","C","D","E","F","G","H","J","K","L","M","N","P","Q","R","S","T","U","V","W","X","Y","Z"}))</f>
        <v/>
      </c>
      <c r="B1323" s="20"/>
      <c r="C1323" s="66"/>
      <c r="D1323" s="180"/>
      <c r="E1323" s="26"/>
      <c r="F1323" s="111"/>
      <c r="G1323" s="51"/>
      <c r="H1323" s="8"/>
    </row>
    <row r="1324" spans="1:15">
      <c r="A1324" s="19" t="str">
        <f>IF(COUNTA(E1324)=0,"",LOOKUP(A1322,{"A","B","C","D","E","F","G","H","J","K","L","M","N","P","Q","R","S","T","U","V","W","X","Y";"B","C","D","E","F","G","H","J","K","L","M","N","P","Q","R","S","T","U","V","W","X","Y","Z"}))</f>
        <v/>
      </c>
      <c r="B1324" s="20"/>
      <c r="C1324" s="196"/>
      <c r="D1324" s="180"/>
      <c r="E1324" s="26"/>
      <c r="F1324" s="111"/>
      <c r="G1324" s="51"/>
      <c r="H1324" s="8"/>
    </row>
    <row r="1325" spans="1:15">
      <c r="A1325" s="19" t="str">
        <f>IF(COUNTA(E1325)=0,"",LOOKUP(A1323,{"A","B","C","D","E","F","G","H","J","K","L","M","N","P","Q","R","S","T","U","V","W","X","Y";"B","C","D","E","F","G","H","J","K","L","M","N","P","Q","R","S","T","U","V","W","X","Y","Z"}))</f>
        <v/>
      </c>
      <c r="B1325" s="20"/>
      <c r="C1325" s="63"/>
      <c r="D1325" s="180"/>
      <c r="E1325" s="26"/>
      <c r="F1325" s="111"/>
      <c r="G1325" s="51"/>
      <c r="H1325" s="8"/>
    </row>
    <row r="1326" spans="1:15">
      <c r="A1326" s="19" t="str">
        <f>IF(COUNTA(E1326)=0,"",LOOKUP(A1324,{"A","B","C","D","E","F","G","H","J","K","L","M","N","P","Q","R","S","T","U","V","W","X","Y";"B","C","D","E","F","G","H","J","K","L","M","N","P","Q","R","S","T","U","V","W","X","Y","Z"}))</f>
        <v/>
      </c>
      <c r="B1326" s="20"/>
      <c r="C1326" s="64"/>
      <c r="D1326" s="180"/>
      <c r="E1326" s="26"/>
      <c r="F1326" s="111"/>
      <c r="G1326" s="51"/>
      <c r="H1326" s="8"/>
    </row>
    <row r="1327" spans="1:15">
      <c r="A1327" s="19" t="str">
        <f>IF(COUNTA(E1327)=0,"",LOOKUP(A1325,{"A","B","C","D","E","F","G","H","J","K","L","M","N","P","Q","R","S","T","U","V","W","X","Y";"B","C","D","E","F","G","H","J","K","L","M","N","P","Q","R","S","T","U","V","W","X","Y","Z"}))</f>
        <v/>
      </c>
      <c r="B1327" s="20"/>
      <c r="C1327" s="191"/>
      <c r="D1327" s="84"/>
      <c r="E1327" s="22"/>
      <c r="F1327" s="111"/>
      <c r="G1327" s="51"/>
      <c r="H1327" s="8"/>
    </row>
    <row r="1328" spans="1:15">
      <c r="A1328" s="19" t="str">
        <f>IF(COUNTA(E1328)=0,"",LOOKUP(A1326,{"A","B","C","D","E","F","G","H","J","K","L","M","N","P","Q","R","S","T","U","V","W","X","Y";"B","C","D","E","F","G","H","J","K","L","M","N","P","Q","R","S","T","U","V","W","X","Y","Z"}))</f>
        <v/>
      </c>
      <c r="B1328" s="20"/>
      <c r="C1328" s="55"/>
      <c r="D1328" s="84"/>
      <c r="E1328" s="22"/>
      <c r="F1328" s="111"/>
      <c r="G1328" s="51"/>
      <c r="H1328" s="8"/>
    </row>
    <row r="1329" spans="1:15">
      <c r="A1329" s="19" t="str">
        <f>IF(COUNTA(E1329)=0,"",LOOKUP(A1327,{"A","B","C","D","E","F","G","H","J","K","L","M","N","P","Q","R","S","T","U","V","W","X","Y";"B","C","D","E","F","G","H","J","K","L","M","N","P","Q","R","S","T","U","V","W","X","Y","Z"}))</f>
        <v/>
      </c>
      <c r="B1329" s="20"/>
      <c r="C1329" s="192"/>
      <c r="D1329" s="84"/>
      <c r="E1329" s="22"/>
      <c r="F1329" s="111"/>
      <c r="G1329" s="51"/>
      <c r="H1329" s="8"/>
    </row>
    <row r="1330" spans="1:15">
      <c r="A1330" s="19" t="str">
        <f>IF(COUNTA(E1330)=0,"",LOOKUP(A1328,{"A","B","C","D","E","F","G","H","J","K","L","M","N","P","Q","R","S","T","U","V","W","X","Y";"B","C","D","E","F","G","H","J","K","L","M","N","P","Q","R","S","T","U","V","W","X","Y","Z"}))</f>
        <v/>
      </c>
      <c r="B1330" s="20"/>
      <c r="C1330" s="66"/>
      <c r="D1330" s="180"/>
      <c r="E1330" s="26"/>
      <c r="F1330" s="111"/>
      <c r="G1330" s="51"/>
      <c r="H1330" s="8"/>
    </row>
    <row r="1331" spans="1:15">
      <c r="A1331" s="19" t="str">
        <f>IF(COUNTA(E1331)=0,"",LOOKUP(A1329,{"A","B","C","D","E","F","G","H","J","K","L","M","N","P","Q","R","S","T","U","V","W","X","Y";"B","C","D","E","F","G","H","J","K","L","M","N","P","Q","R","S","T","U","V","W","X","Y","Z"}))</f>
        <v/>
      </c>
      <c r="B1331" s="20"/>
      <c r="C1331" s="66"/>
      <c r="D1331" s="180"/>
      <c r="E1331" s="26"/>
      <c r="F1331" s="111"/>
      <c r="G1331" s="51"/>
      <c r="H1331" s="8"/>
    </row>
    <row r="1332" spans="1:15">
      <c r="A1332" s="19" t="str">
        <f>IF(COUNTA(E1332)=0,"",LOOKUP(A1330,{"A","B","C","D","E","F","G","H","J","K","L","M","N","P","Q","R","S","T","U","V","W","X","Y";"B","C","D","E","F","G","H","J","K","L","M","N","P","Q","R","S","T","U","V","W","X","Y","Z"}))</f>
        <v/>
      </c>
      <c r="B1332" s="20"/>
      <c r="C1332" s="66"/>
      <c r="D1332" s="180"/>
      <c r="E1332" s="26"/>
      <c r="F1332" s="111"/>
      <c r="G1332" s="51"/>
      <c r="H1332" s="8"/>
    </row>
    <row r="1333" spans="1:15">
      <c r="A1333" s="19" t="str">
        <f>IF(COUNTA(E1333)=0,"",LOOKUP(A1331,{"A","B","C","D","E","F","G","H","J","K","L","M","N","P","Q","R","S","T","U","V","W","X","Y";"B","C","D","E","F","G","H","J","K","L","M","N","P","Q","R","S","T","U","V","W","X","Y","Z"}))</f>
        <v/>
      </c>
      <c r="B1333" s="20"/>
      <c r="C1333" s="66"/>
      <c r="D1333" s="180"/>
      <c r="E1333" s="26"/>
      <c r="F1333" s="111"/>
      <c r="G1333" s="51"/>
      <c r="H1333" s="8"/>
    </row>
    <row r="1334" spans="1:15">
      <c r="A1334" s="19" t="str">
        <f>IF(COUNTA(E1334)=0,"",LOOKUP(A1332,{"A","B","C","D","E","F","G","H","J","K","L","M","N","P","Q","R","S","T","U","V","W","X","Y";"B","C","D","E","F","G","H","J","K","L","M","N","P","Q","R","S","T","U","V","W","X","Y","Z"}))</f>
        <v/>
      </c>
      <c r="B1334" s="20"/>
      <c r="C1334" s="66"/>
      <c r="D1334" s="180"/>
      <c r="E1334" s="26"/>
      <c r="F1334" s="111"/>
      <c r="G1334" s="51"/>
      <c r="H1334" s="8"/>
    </row>
    <row r="1335" spans="1:15">
      <c r="A1335" s="19" t="str">
        <f>IF(COUNTA(E1335)=0,"",LOOKUP(A1333,{"A","B","C","D","E","F","G","H","J","K","L","M","N","P","Q","R","S","T","U","V","W","X","Y";"B","C","D","E","F","G","H","J","K","L","M","N","P","Q","R","S","T","U","V","W","X","Y","Z"}))</f>
        <v/>
      </c>
      <c r="B1335" s="20"/>
      <c r="C1335" s="66"/>
      <c r="D1335" s="180"/>
      <c r="E1335" s="26"/>
      <c r="F1335" s="111"/>
      <c r="G1335" s="51"/>
      <c r="H1335" s="8"/>
    </row>
    <row r="1336" spans="1:15">
      <c r="A1336" s="19" t="str">
        <f>IF(COUNTA(E1336)=0,"",LOOKUP(A1334,{"A","B","C","D","E","F","G","H","J","K","L","M","N","P","Q","R","S","T","U","V","W","X","Y";"B","C","D","E","F","G","H","J","K","L","M","N","P","Q","R","S","T","U","V","W","X","Y","Z"}))</f>
        <v/>
      </c>
      <c r="B1336" s="20"/>
      <c r="C1336" s="66"/>
      <c r="D1336" s="180"/>
      <c r="E1336" s="26"/>
      <c r="F1336" s="111"/>
      <c r="G1336" s="51"/>
      <c r="H1336" s="8"/>
    </row>
    <row r="1337" spans="1:15">
      <c r="A1337" s="19" t="str">
        <f>IF(COUNTA(E1337)=0,"",LOOKUP(A1335,{"A","B","C","D","E","F","G","H","J","K","L","M","N","P","Q","R","S","T","U","V","W","X","Y";"B","C","D","E","F","G","H","J","K","L","M","N","P","Q","R","S","T","U","V","W","X","Y","Z"}))</f>
        <v/>
      </c>
      <c r="B1337" s="20"/>
      <c r="C1337" s="66"/>
      <c r="D1337" s="180"/>
      <c r="E1337" s="26"/>
      <c r="F1337" s="111"/>
      <c r="G1337" s="51"/>
      <c r="H1337" s="8"/>
    </row>
    <row r="1338" spans="1:15">
      <c r="A1338" s="19" t="str">
        <f>IF(COUNTA(E1338)=0,"",LOOKUP(A1336,{"A","B","C","D","E","F","G","H","J","K","L","M","N","P","Q","R","S","T","U","V","W","X","Y";"B","C","D","E","F","G","H","J","K","L","M","N","P","Q","R","S","T","U","V","W","X","Y","Z"}))</f>
        <v/>
      </c>
      <c r="B1338" s="20"/>
      <c r="C1338" s="66"/>
      <c r="D1338" s="180"/>
      <c r="E1338" s="26"/>
      <c r="F1338" s="111"/>
      <c r="G1338" s="51"/>
      <c r="H1338" s="8"/>
    </row>
    <row r="1339" spans="1:15">
      <c r="A1339" s="19" t="str">
        <f>IF(COUNTA(E1339)=0,"",LOOKUP(A1337,{"A","B","C","D","E","F","G","H","J","K","L","M","N","P","Q","R","S","T","U","V","W","X","Y";"B","C","D","E","F","G","H","J","K","L","M","N","P","Q","R","S","T","U","V","W","X","Y","Z"}))</f>
        <v/>
      </c>
      <c r="B1339" s="20"/>
      <c r="C1339" s="66"/>
      <c r="D1339" s="180"/>
      <c r="E1339" s="26"/>
      <c r="F1339" s="111"/>
      <c r="G1339" s="51"/>
      <c r="H1339" s="8"/>
    </row>
    <row r="1340" spans="1:15">
      <c r="A1340" s="19" t="str">
        <f>IF(COUNTA(E1340)=0,"",LOOKUP(A1338,{"A","B","C","D","E","F","G","H","J","K","L","M","N","P","Q","R","S","T","U","V","W","X","Y";"B","C","D","E","F","G","H","J","K","L","M","N","P","Q","R","S","T","U","V","W","X","Y","Z"}))</f>
        <v/>
      </c>
      <c r="B1340" s="20"/>
      <c r="C1340" s="66"/>
      <c r="D1340" s="180"/>
      <c r="E1340" s="26"/>
      <c r="F1340" s="111"/>
      <c r="G1340" s="51"/>
      <c r="H1340" s="8"/>
      <c r="M1340" s="8" t="str">
        <f t="shared" ref="M1340:M1403" si="54">IF(E1340="item","A",IF(COUNTA(A1340,D1340,E1340)=0,"",IF(COUNTA(A1340,D1340,E1340)=3,"A",IF(COUNTA(A1340,D1340,E1340)=2,"B","c"))))</f>
        <v>c</v>
      </c>
      <c r="O1340" s="8" t="s">
        <v>3</v>
      </c>
    </row>
    <row r="1341" spans="1:15" s="48" customFormat="1">
      <c r="A1341" s="19" t="str">
        <f>IF(COUNTA(E1341)=0,"",LOOKUP(A1339,{"A","B","C","D","E","F","G","H","J","K","L","M","N","P","Q","R","S","T","U","V","W","X","Y";"B","C","D","E","F","G","H","J","K","L","M","N","P","Q","R","S","T","U","V","W","X","Y","Z"}))</f>
        <v/>
      </c>
      <c r="B1341" s="94"/>
      <c r="C1341" s="98"/>
      <c r="D1341" s="180"/>
      <c r="E1341" s="26"/>
      <c r="F1341" s="111"/>
      <c r="G1341" s="51"/>
      <c r="M1341" s="8" t="str">
        <f t="shared" si="54"/>
        <v>c</v>
      </c>
      <c r="O1341" s="48" t="s">
        <v>3</v>
      </c>
    </row>
    <row r="1342" spans="1:15" s="102" customFormat="1">
      <c r="A1342" s="181" t="str">
        <f>IF(COUNTA(E1342)=0,"",LOOKUP(A1340,{"A","B","C","D","E","F","G","H","J","K","L","M","N","P","Q","R","S","T","U","V","W","X","Y";"B","C","D","E","F","G","H","J","K","L","M","N","P","Q","R","S","T","U","V","W","X","Y","Z"}))</f>
        <v/>
      </c>
      <c r="B1342" s="182"/>
      <c r="C1342" s="226" t="s">
        <v>39</v>
      </c>
      <c r="D1342" s="183"/>
      <c r="E1342" s="88"/>
      <c r="F1342" s="244" t="s">
        <v>29</v>
      </c>
      <c r="G1342" s="246"/>
      <c r="M1342" s="8" t="str">
        <f t="shared" si="54"/>
        <v>c</v>
      </c>
      <c r="O1342" s="102" t="s">
        <v>3</v>
      </c>
    </row>
    <row r="1343" spans="1:15" s="102" customFormat="1">
      <c r="A1343" s="184" t="str">
        <f>IF(COUNTA(E1343)=0,"",LOOKUP(A1341,{"A","B","C","D","E","F","G","H","J","K","L","M","N","P","Q","R","S","T","U","V","W","X","Y";"B","C","D","E","F","G","H","J","K","L","M","N","P","Q","R","S","T","U","V","W","X","Y","Z"}))</f>
        <v/>
      </c>
      <c r="B1343" s="185"/>
      <c r="C1343" s="227"/>
      <c r="D1343" s="186"/>
      <c r="E1343" s="92"/>
      <c r="F1343" s="245"/>
      <c r="G1343" s="247"/>
      <c r="M1343" s="8" t="str">
        <f t="shared" si="54"/>
        <v>c</v>
      </c>
      <c r="O1343" s="102" t="s">
        <v>3</v>
      </c>
    </row>
    <row r="1344" spans="1:15" s="48" customFormat="1">
      <c r="A1344" s="19" t="str">
        <f>IF(COUNTA(E1344)=0,"",LOOKUP(A1342,{"A","B","C","D","E","F","G","H","J","K","L","M","N","P","Q","R","S","T","U","V","W","X","Y";"B","C","D","E","F","G","H","J","K","L","M","N","P","Q","R","S","T","U","V","W","X","Y","Z"}))</f>
        <v/>
      </c>
      <c r="B1344" s="94"/>
      <c r="C1344" s="67"/>
      <c r="D1344" s="180"/>
      <c r="E1344" s="26"/>
      <c r="F1344" s="111"/>
      <c r="G1344" s="51"/>
      <c r="M1344" s="8" t="str">
        <f t="shared" si="54"/>
        <v>c</v>
      </c>
      <c r="O1344" s="48" t="s">
        <v>3</v>
      </c>
    </row>
    <row r="1345" spans="1:15" ht="30">
      <c r="A1345" s="19" t="str">
        <f>IF(COUNTA(E1345)=0,"",LOOKUP(A1343,{"A","B","C","D","E","F","G","H","J","K","L","M","N","P","Q","R","S","T","U","V","W","X","Y";"B","C","D","E","F","G","H","J","K","L","M","N","P","Q","R","S","T","U","V","W","X","Y","Z"}))</f>
        <v/>
      </c>
      <c r="B1345" s="20"/>
      <c r="C1345" s="123" t="s">
        <v>309</v>
      </c>
      <c r="D1345" s="84"/>
      <c r="E1345" s="26"/>
      <c r="F1345" s="111"/>
      <c r="G1345" s="51"/>
      <c r="H1345" s="8"/>
      <c r="M1345" s="8" t="str">
        <f t="shared" si="54"/>
        <v>c</v>
      </c>
      <c r="O1345" s="8" t="s">
        <v>3</v>
      </c>
    </row>
    <row r="1346" spans="1:15">
      <c r="A1346" s="19" t="str">
        <f>IF(COUNTA(E1346)=0,"",LOOKUP(A1344,{"A","B","C","D","E","F","G","H","J","K","L","M","N","P","Q","R","S","T","U","V","W","X","Y";"B","C","D","E","F","G","H","J","K","L","M","N","P","Q","R","S","T","U","V","W","X","Y","Z"}))</f>
        <v/>
      </c>
      <c r="B1346" s="20"/>
      <c r="C1346" s="124"/>
      <c r="D1346" s="84"/>
      <c r="E1346" s="26"/>
      <c r="F1346" s="111"/>
      <c r="G1346" s="51"/>
      <c r="H1346" s="8"/>
      <c r="M1346" s="8" t="str">
        <f t="shared" si="54"/>
        <v>c</v>
      </c>
      <c r="O1346" s="8" t="s">
        <v>3</v>
      </c>
    </row>
    <row r="1347" spans="1:15">
      <c r="A1347" s="19" t="str">
        <f>IF(COUNTA(E1347)=0,"",LOOKUP(A1345,{"A","B","C","D","E","F","G","H","J","K","L","M","N","P","Q","R","S","T","U","V","W","X","Y";"B","C","D","E","F","G","H","J","K","L","M","N","P","Q","R","S","T","U","V","W","X","Y","Z"}))</f>
        <v/>
      </c>
      <c r="B1347" s="20"/>
      <c r="C1347" s="125" t="s">
        <v>315</v>
      </c>
      <c r="D1347" s="180"/>
      <c r="E1347" s="26"/>
      <c r="F1347" s="111"/>
      <c r="G1347" s="51"/>
      <c r="H1347" s="8"/>
      <c r="M1347" s="8" t="str">
        <f t="shared" si="54"/>
        <v>c</v>
      </c>
      <c r="O1347" s="8" t="s">
        <v>3</v>
      </c>
    </row>
    <row r="1348" spans="1:15">
      <c r="A1348" s="19" t="str">
        <f>IF(COUNTA(E1348)=0,"",LOOKUP(A1346,{"A","B","C","D","E","F","G","H","J","K","L","M","N","P","Q","R","S","T","U","V","W","X","Y";"B","C","D","E","F","G","H","J","K","L","M","N","P","Q","R","S","T","U","V","W","X","Y","Z"}))</f>
        <v/>
      </c>
      <c r="B1348" s="20"/>
      <c r="C1348" s="66"/>
      <c r="D1348" s="180"/>
      <c r="E1348" s="26"/>
      <c r="F1348" s="111"/>
      <c r="G1348" s="51"/>
      <c r="H1348" s="8"/>
      <c r="M1348" s="8" t="str">
        <f t="shared" si="54"/>
        <v>c</v>
      </c>
      <c r="O1348" s="8" t="s">
        <v>3</v>
      </c>
    </row>
    <row r="1349" spans="1:15" s="11" customFormat="1">
      <c r="A1349" s="126" t="str">
        <f>IF(COUNTA(E1349)=0,"",LOOKUP(A1347,{"A","B","C","D","E","F","G","H","J","K","L","M","N","P","Q","R","S","T","U","V","W","X","Y";"B","C","D","E","F","G","H","J","K","L","M","N","P","Q","R","S","T","U","V","W","X","Y","Z"}))</f>
        <v/>
      </c>
      <c r="B1349" s="32"/>
      <c r="C1349" s="127" t="s">
        <v>185</v>
      </c>
      <c r="D1349" s="193"/>
      <c r="E1349" s="129"/>
      <c r="F1349" s="194"/>
      <c r="G1349" s="130"/>
      <c r="M1349" s="8" t="str">
        <f t="shared" si="54"/>
        <v>c</v>
      </c>
      <c r="O1349" s="11" t="s">
        <v>3</v>
      </c>
    </row>
    <row r="1350" spans="1:15" s="11" customFormat="1">
      <c r="A1350" s="126" t="str">
        <f>IF(COUNTA(E1350)=0,"",LOOKUP(A1348,{"A","B","C","D","E","F","G","H","J","K","L","M","N","P","Q","R","S","T","U","V","W","X","Y";"B","C","D","E","F","G","H","J","K","L","M","N","P","Q","R","S","T","U","V","W","X","Y","Z"}))</f>
        <v/>
      </c>
      <c r="B1350" s="32"/>
      <c r="C1350" s="30"/>
      <c r="D1350" s="193"/>
      <c r="E1350" s="129"/>
      <c r="F1350" s="194"/>
      <c r="G1350" s="130"/>
      <c r="M1350" s="8" t="str">
        <f t="shared" si="54"/>
        <v>c</v>
      </c>
      <c r="O1350" s="11" t="s">
        <v>3</v>
      </c>
    </row>
    <row r="1351" spans="1:15">
      <c r="A1351" s="19" t="str">
        <f>IF(COUNTA(E1351)=0,"",LOOKUP(A1349,{"A","B","C","D","E","F","G","H","J","K","L","M","N","P","Q","R","S","T","U","V","W","X","Y";"B","C","D","E","F","G","H","J","K","L","M","N","P","Q","R","S","T","U","V","W","X","Y","Z"}))</f>
        <v/>
      </c>
      <c r="B1351" s="20"/>
      <c r="C1351" s="195" t="s">
        <v>336</v>
      </c>
      <c r="D1351" s="180"/>
      <c r="E1351" s="26"/>
      <c r="F1351" s="111"/>
      <c r="G1351" s="51"/>
      <c r="H1351" s="8"/>
      <c r="M1351" s="8" t="str">
        <f t="shared" si="54"/>
        <v>c</v>
      </c>
      <c r="O1351" s="8" t="s">
        <v>3</v>
      </c>
    </row>
    <row r="1352" spans="1:15">
      <c r="A1352" s="19" t="str">
        <f>IF(COUNTA(E1352)=0,"",LOOKUP(A1350,{"A","B","C","D","E","F","G","H","J","K","L","M","N","P","Q","R","S","T","U","V","W","X","Y";"B","C","D","E","F","G","H","J","K","L","M","N","P","Q","R","S","T","U","V","W","X","Y","Z"}))</f>
        <v/>
      </c>
      <c r="B1352" s="20"/>
      <c r="C1352" s="30"/>
      <c r="D1352" s="180"/>
      <c r="E1352" s="26"/>
      <c r="F1352" s="111"/>
      <c r="G1352" s="51"/>
      <c r="H1352" s="8"/>
      <c r="M1352" s="8" t="str">
        <f t="shared" si="54"/>
        <v>c</v>
      </c>
      <c r="O1352" s="8" t="s">
        <v>3</v>
      </c>
    </row>
    <row r="1353" spans="1:15">
      <c r="A1353" s="19" t="str">
        <f>IF(COUNTA(E1353)=0,"",LOOKUP(A1351,{"A","B","C","D","E","F","G","H","J","K","L","M","N","P","Q","R","S","T","U","V","W","X","Y";"B","C","D","E","F","G","H","J","K","L","M","N","P","Q","R","S","T","U","V","W","X","Y","Z"}))</f>
        <v/>
      </c>
      <c r="B1353" s="20"/>
      <c r="C1353" s="195" t="s">
        <v>218</v>
      </c>
      <c r="D1353" s="180"/>
      <c r="E1353" s="26"/>
      <c r="F1353" s="111"/>
      <c r="G1353" s="51"/>
      <c r="H1353" s="8"/>
      <c r="M1353" s="8" t="str">
        <f t="shared" si="54"/>
        <v>c</v>
      </c>
      <c r="O1353" s="8" t="s">
        <v>3</v>
      </c>
    </row>
    <row r="1354" spans="1:15">
      <c r="A1354" s="19" t="str">
        <f>IF(COUNTA(E1354)=0,"",LOOKUP(A1352,{"A","B","C","D","E","F","G","H","J","K","L","M","N","P","Q","R","S","T","U","V","W","X","Y";"B","C","D","E","F","G","H","J","K","L","M","N","P","Q","R","S","T","U","V","W","X","Y","Z"}))</f>
        <v/>
      </c>
      <c r="B1354" s="20"/>
      <c r="C1354" s="30"/>
      <c r="D1354" s="180"/>
      <c r="E1354" s="26"/>
      <c r="F1354" s="111"/>
      <c r="G1354" s="51"/>
      <c r="H1354" s="8"/>
      <c r="M1354" s="8" t="str">
        <f t="shared" si="54"/>
        <v>c</v>
      </c>
      <c r="O1354" s="8" t="s">
        <v>3</v>
      </c>
    </row>
    <row r="1355" spans="1:15">
      <c r="A1355" s="19" t="str">
        <f>IF(COUNTA(E1355)=0,"",LOOKUP(A1353,{"A","B","C","D","E","F","G","H","J","K","L","M","N","P","Q","R","S","T","U","V","W","X","Y";"B","C","D","E","F","G","H","J","K","L","M","N","P","Q","R","S","T","U","V","W","X","Y","Z"}))</f>
        <v/>
      </c>
      <c r="B1355" s="20"/>
      <c r="C1355" s="195"/>
      <c r="D1355" s="180"/>
      <c r="E1355" s="26"/>
      <c r="F1355" s="111"/>
      <c r="G1355" s="51"/>
      <c r="H1355" s="8"/>
      <c r="M1355" s="8" t="str">
        <f t="shared" si="54"/>
        <v>c</v>
      </c>
      <c r="O1355" s="8" t="s">
        <v>3</v>
      </c>
    </row>
    <row r="1356" spans="1:15">
      <c r="A1356" s="19" t="str">
        <f>IF(COUNTA(E1356)=0,"",LOOKUP(A1354,{"A","B","C","D","E","F","G","H","J","K","L","M","N","P","Q","R","S","T","U","V","W","X","Y";"B","C","D","E","F","G","H","J","K","L","M","N","P","Q","R","S","T","U","V","W","X","Y","Z"}))</f>
        <v/>
      </c>
      <c r="B1356" s="20"/>
      <c r="C1356" s="30"/>
      <c r="D1356" s="180"/>
      <c r="E1356" s="26"/>
      <c r="F1356" s="111"/>
      <c r="G1356" s="51"/>
      <c r="H1356" s="8"/>
      <c r="M1356" s="8" t="str">
        <f t="shared" si="54"/>
        <v>c</v>
      </c>
      <c r="O1356" s="8" t="s">
        <v>3</v>
      </c>
    </row>
    <row r="1357" spans="1:15">
      <c r="A1357" s="19" t="str">
        <f>IF(COUNTA(E1357)=0,"",LOOKUP(A1355,{"A","B","C","D","E","F","G","H","J","K","L","M","N","P","Q","R","S","T","U","V","W","X","Y";"B","C","D","E","F","G","H","J","K","L","M","N","P","Q","R","S","T","U","V","W","X","Y","Z"}))</f>
        <v/>
      </c>
      <c r="B1357" s="20"/>
      <c r="C1357" s="195"/>
      <c r="D1357" s="180"/>
      <c r="E1357" s="26"/>
      <c r="F1357" s="111"/>
      <c r="G1357" s="51"/>
      <c r="H1357" s="8"/>
      <c r="M1357" s="8" t="str">
        <f t="shared" si="54"/>
        <v>c</v>
      </c>
      <c r="O1357" s="8" t="s">
        <v>3</v>
      </c>
    </row>
    <row r="1358" spans="1:15">
      <c r="A1358" s="19" t="str">
        <f>IF(COUNTA(E1358)=0,"",LOOKUP(A1356,{"A","B","C","D","E","F","G","H","J","K","L","M","N","P","Q","R","S","T","U","V","W","X","Y";"B","C","D","E","F","G","H","J","K","L","M","N","P","Q","R","S","T","U","V","W","X","Y","Z"}))</f>
        <v/>
      </c>
      <c r="B1358" s="20"/>
      <c r="C1358" s="30"/>
      <c r="D1358" s="180"/>
      <c r="E1358" s="26"/>
      <c r="F1358" s="111"/>
      <c r="G1358" s="51"/>
      <c r="H1358" s="8"/>
      <c r="M1358" s="8" t="str">
        <f t="shared" si="54"/>
        <v>c</v>
      </c>
      <c r="O1358" s="8" t="s">
        <v>3</v>
      </c>
    </row>
    <row r="1359" spans="1:15">
      <c r="A1359" s="19" t="str">
        <f>IF(COUNTA(E1359)=0,"",LOOKUP(A1357,{"A","B","C","D","E","F","G","H","J","K","L","M","N","P","Q","R","S","T","U","V","W","X","Y";"B","C","D","E","F","G","H","J","K","L","M","N","P","Q","R","S","T","U","V","W","X","Y","Z"}))</f>
        <v/>
      </c>
      <c r="B1359" s="20"/>
      <c r="C1359" s="195"/>
      <c r="D1359" s="180"/>
      <c r="E1359" s="26"/>
      <c r="F1359" s="111"/>
      <c r="G1359" s="51"/>
      <c r="H1359" s="8"/>
      <c r="M1359" s="8" t="str">
        <f t="shared" si="54"/>
        <v>c</v>
      </c>
      <c r="O1359" s="8" t="s">
        <v>3</v>
      </c>
    </row>
    <row r="1360" spans="1:15">
      <c r="A1360" s="19" t="str">
        <f>IF(COUNTA(E1360)=0,"",LOOKUP(A1358,{"A","B","C","D","E","F","G","H","J","K","L","M","N","P","Q","R","S","T","U","V","W","X","Y";"B","C","D","E","F","G","H","J","K","L","M","N","P","Q","R","S","T","U","V","W","X","Y","Z"}))</f>
        <v/>
      </c>
      <c r="B1360" s="20"/>
      <c r="C1360" s="192"/>
      <c r="D1360" s="180"/>
      <c r="E1360" s="26"/>
      <c r="F1360" s="111"/>
      <c r="G1360" s="51"/>
      <c r="H1360" s="8"/>
      <c r="M1360" s="8" t="str">
        <f t="shared" si="54"/>
        <v>c</v>
      </c>
      <c r="O1360" s="8" t="s">
        <v>3</v>
      </c>
    </row>
    <row r="1361" spans="1:15">
      <c r="A1361" s="19" t="str">
        <f>IF(COUNTA(E1361)=0,"",LOOKUP(A1359,{"A","B","C","D","E","F","G","H","J","K","L","M","N","P","Q","R","S","T","U","V","W","X","Y";"B","C","D","E","F","G","H","J","K","L","M","N","P","Q","R","S","T","U","V","W","X","Y","Z"}))</f>
        <v/>
      </c>
      <c r="B1361" s="20"/>
      <c r="C1361" s="192"/>
      <c r="D1361" s="180"/>
      <c r="E1361" s="26"/>
      <c r="F1361" s="111"/>
      <c r="G1361" s="51"/>
      <c r="H1361" s="8"/>
      <c r="M1361" s="8" t="str">
        <f t="shared" si="54"/>
        <v>c</v>
      </c>
      <c r="O1361" s="8" t="s">
        <v>3</v>
      </c>
    </row>
    <row r="1362" spans="1:15">
      <c r="A1362" s="19" t="str">
        <f>IF(COUNTA(E1362)=0,"",LOOKUP(A1360,{"A","B","C","D","E","F","G","H","J","K","L","M","N","P","Q","R","S","T","U","V","W","X","Y";"B","C","D","E","F","G","H","J","K","L","M","N","P","Q","R","S","T","U","V","W","X","Y","Z"}))</f>
        <v/>
      </c>
      <c r="B1362" s="20"/>
      <c r="C1362" s="192"/>
      <c r="D1362" s="180"/>
      <c r="E1362" s="26"/>
      <c r="F1362" s="111"/>
      <c r="G1362" s="51"/>
      <c r="H1362" s="8"/>
      <c r="M1362" s="8" t="str">
        <f t="shared" si="54"/>
        <v>c</v>
      </c>
      <c r="O1362" s="8" t="s">
        <v>3</v>
      </c>
    </row>
    <row r="1363" spans="1:15">
      <c r="A1363" s="19" t="str">
        <f>IF(COUNTA(E1363)=0,"",LOOKUP(A1361,{"A","B","C","D","E","F","G","H","J","K","L","M","N","P","Q","R","S","T","U","V","W","X","Y";"B","C","D","E","F","G","H","J","K","L","M","N","P","Q","R","S","T","U","V","W","X","Y","Z"}))</f>
        <v/>
      </c>
      <c r="B1363" s="20"/>
      <c r="C1363" s="192"/>
      <c r="D1363" s="180"/>
      <c r="E1363" s="26"/>
      <c r="F1363" s="111"/>
      <c r="G1363" s="51"/>
      <c r="H1363" s="8"/>
      <c r="M1363" s="8" t="str">
        <f t="shared" si="54"/>
        <v>c</v>
      </c>
      <c r="O1363" s="8" t="s">
        <v>3</v>
      </c>
    </row>
    <row r="1364" spans="1:15">
      <c r="A1364" s="19" t="str">
        <f>IF(COUNTA(E1364)=0,"",LOOKUP(A1362,{"A","B","C","D","E","F","G","H","J","K","L","M","N","P","Q","R","S","T","U","V","W","X","Y";"B","C","D","E","F","G","H","J","K","L","M","N","P","Q","R","S","T","U","V","W","X","Y","Z"}))</f>
        <v/>
      </c>
      <c r="B1364" s="20"/>
      <c r="C1364" s="192"/>
      <c r="D1364" s="180"/>
      <c r="E1364" s="26"/>
      <c r="F1364" s="111"/>
      <c r="G1364" s="51"/>
      <c r="H1364" s="8"/>
      <c r="M1364" s="8" t="str">
        <f t="shared" si="54"/>
        <v>c</v>
      </c>
      <c r="O1364" s="8" t="s">
        <v>3</v>
      </c>
    </row>
    <row r="1365" spans="1:15">
      <c r="A1365" s="19" t="str">
        <f>IF(COUNTA(E1365)=0,"",LOOKUP(A1363,{"A","B","C","D","E","F","G","H","J","K","L","M","N","P","Q","R","S","T","U","V","W","X","Y";"B","C","D","E","F","G","H","J","K","L","M","N","P","Q","R","S","T","U","V","W","X","Y","Z"}))</f>
        <v/>
      </c>
      <c r="B1365" s="20"/>
      <c r="C1365" s="192"/>
      <c r="D1365" s="180"/>
      <c r="E1365" s="26"/>
      <c r="F1365" s="111"/>
      <c r="G1365" s="51"/>
      <c r="H1365" s="8"/>
      <c r="M1365" s="8" t="str">
        <f t="shared" si="54"/>
        <v>c</v>
      </c>
      <c r="O1365" s="8" t="s">
        <v>3</v>
      </c>
    </row>
    <row r="1366" spans="1:15">
      <c r="A1366" s="19" t="str">
        <f>IF(COUNTA(E1366)=0,"",LOOKUP(A1364,{"A","B","C","D","E","F","G","H","J","K","L","M","N","P","Q","R","S","T","U","V","W","X","Y";"B","C","D","E","F","G","H","J","K","L","M","N","P","Q","R","S","T","U","V","W","X","Y","Z"}))</f>
        <v/>
      </c>
      <c r="B1366" s="20"/>
      <c r="C1366" s="192"/>
      <c r="D1366" s="180"/>
      <c r="E1366" s="26"/>
      <c r="F1366" s="111"/>
      <c r="G1366" s="51"/>
      <c r="H1366" s="8"/>
      <c r="M1366" s="8" t="str">
        <f t="shared" si="54"/>
        <v>c</v>
      </c>
      <c r="O1366" s="8" t="s">
        <v>3</v>
      </c>
    </row>
    <row r="1367" spans="1:15">
      <c r="A1367" s="19" t="str">
        <f>IF(COUNTA(E1367)=0,"",LOOKUP(A1365,{"A","B","C","D","E","F","G","H","J","K","L","M","N","P","Q","R","S","T","U","V","W","X","Y";"B","C","D","E","F","G","H","J","K","L","M","N","P","Q","R","S","T","U","V","W","X","Y","Z"}))</f>
        <v/>
      </c>
      <c r="B1367" s="20"/>
      <c r="C1367" s="192"/>
      <c r="D1367" s="180"/>
      <c r="E1367" s="26"/>
      <c r="F1367" s="111"/>
      <c r="G1367" s="51"/>
      <c r="H1367" s="8"/>
      <c r="M1367" s="8" t="str">
        <f t="shared" si="54"/>
        <v>c</v>
      </c>
      <c r="O1367" s="8" t="s">
        <v>3</v>
      </c>
    </row>
    <row r="1368" spans="1:15">
      <c r="A1368" s="19" t="str">
        <f>IF(COUNTA(E1368)=0,"",LOOKUP(A1366,{"A","B","C","D","E","F","G","H","J","K","L","M","N","P","Q","R","S","T","U","V","W","X","Y";"B","C","D","E","F","G","H","J","K","L","M","N","P","Q","R","S","T","U","V","W","X","Y","Z"}))</f>
        <v/>
      </c>
      <c r="B1368" s="20"/>
      <c r="C1368" s="192"/>
      <c r="D1368" s="180"/>
      <c r="E1368" s="26"/>
      <c r="F1368" s="111"/>
      <c r="G1368" s="51"/>
      <c r="H1368" s="8"/>
      <c r="M1368" s="8" t="str">
        <f t="shared" si="54"/>
        <v>c</v>
      </c>
      <c r="O1368" s="8" t="s">
        <v>3</v>
      </c>
    </row>
    <row r="1369" spans="1:15">
      <c r="A1369" s="19" t="str">
        <f>IF(COUNTA(E1369)=0,"",LOOKUP(A1367,{"A","B","C","D","E","F","G","H","J","K","L","M","N","P","Q","R","S","T","U","V","W","X","Y";"B","C","D","E","F","G","H","J","K","L","M","N","P","Q","R","S","T","U","V","W","X","Y","Z"}))</f>
        <v/>
      </c>
      <c r="B1369" s="20"/>
      <c r="C1369" s="192"/>
      <c r="D1369" s="180"/>
      <c r="E1369" s="26"/>
      <c r="F1369" s="111"/>
      <c r="G1369" s="51"/>
      <c r="H1369" s="8"/>
      <c r="M1369" s="8" t="str">
        <f t="shared" si="54"/>
        <v>c</v>
      </c>
      <c r="O1369" s="8" t="s">
        <v>3</v>
      </c>
    </row>
    <row r="1370" spans="1:15">
      <c r="A1370" s="19" t="str">
        <f>IF(COUNTA(E1370)=0,"",LOOKUP(A1368,{"A","B","C","D","E","F","G","H","J","K","L","M","N","P","Q","R","S","T","U","V","W","X","Y";"B","C","D","E","F","G","H","J","K","L","M","N","P","Q","R","S","T","U","V","W","X","Y","Z"}))</f>
        <v/>
      </c>
      <c r="B1370" s="20"/>
      <c r="C1370" s="192"/>
      <c r="D1370" s="180"/>
      <c r="E1370" s="26"/>
      <c r="F1370" s="111"/>
      <c r="G1370" s="51"/>
      <c r="H1370" s="8"/>
      <c r="M1370" s="8" t="str">
        <f t="shared" si="54"/>
        <v>c</v>
      </c>
      <c r="O1370" s="8" t="s">
        <v>3</v>
      </c>
    </row>
    <row r="1371" spans="1:15">
      <c r="A1371" s="19" t="str">
        <f>IF(COUNTA(E1371)=0,"",LOOKUP(A1369,{"A","B","C","D","E","F","G","H","J","K","L","M","N","P","Q","R","S","T","U","V","W","X","Y";"B","C","D","E","F","G","H","J","K","L","M","N","P","Q","R","S","T","U","V","W","X","Y","Z"}))</f>
        <v/>
      </c>
      <c r="B1371" s="20"/>
      <c r="C1371" s="192"/>
      <c r="D1371" s="180"/>
      <c r="E1371" s="26"/>
      <c r="F1371" s="111"/>
      <c r="G1371" s="51"/>
      <c r="H1371" s="8"/>
      <c r="M1371" s="8" t="str">
        <f t="shared" si="54"/>
        <v>c</v>
      </c>
      <c r="O1371" s="8" t="s">
        <v>3</v>
      </c>
    </row>
    <row r="1372" spans="1:15">
      <c r="A1372" s="19" t="str">
        <f>IF(COUNTA(E1372)=0,"",LOOKUP(A1370,{"A","B","C","D","E","F","G","H","J","K","L","M","N","P","Q","R","S","T","U","V","W","X","Y";"B","C","D","E","F","G","H","J","K","L","M","N","P","Q","R","S","T","U","V","W","X","Y","Z"}))</f>
        <v/>
      </c>
      <c r="B1372" s="20"/>
      <c r="C1372" s="192"/>
      <c r="D1372" s="180"/>
      <c r="E1372" s="26"/>
      <c r="F1372" s="111"/>
      <c r="G1372" s="51"/>
      <c r="H1372" s="8"/>
      <c r="M1372" s="8" t="str">
        <f t="shared" si="54"/>
        <v>c</v>
      </c>
      <c r="O1372" s="8" t="s">
        <v>3</v>
      </c>
    </row>
    <row r="1373" spans="1:15">
      <c r="A1373" s="19" t="str">
        <f>IF(COUNTA(E1373)=0,"",LOOKUP(A1371,{"A","B","C","D","E","F","G","H","J","K","L","M","N","P","Q","R","S","T","U","V","W","X","Y";"B","C","D","E","F","G","H","J","K","L","M","N","P","Q","R","S","T","U","V","W","X","Y","Z"}))</f>
        <v/>
      </c>
      <c r="B1373" s="20"/>
      <c r="C1373" s="192"/>
      <c r="D1373" s="180"/>
      <c r="E1373" s="26"/>
      <c r="F1373" s="111"/>
      <c r="G1373" s="51"/>
      <c r="H1373" s="8"/>
      <c r="M1373" s="8" t="str">
        <f t="shared" si="54"/>
        <v>c</v>
      </c>
      <c r="O1373" s="8" t="s">
        <v>3</v>
      </c>
    </row>
    <row r="1374" spans="1:15">
      <c r="A1374" s="19" t="str">
        <f>IF(COUNTA(E1374)=0,"",LOOKUP(A1372,{"A","B","C","D","E","F","G","H","J","K","L","M","N","P","Q","R","S","T","U","V","W","X","Y";"B","C","D","E","F","G","H","J","K","L","M","N","P","Q","R","S","T","U","V","W","X","Y","Z"}))</f>
        <v/>
      </c>
      <c r="B1374" s="20"/>
      <c r="C1374" s="192"/>
      <c r="D1374" s="180"/>
      <c r="E1374" s="26"/>
      <c r="F1374" s="111"/>
      <c r="G1374" s="51"/>
      <c r="H1374" s="8"/>
      <c r="M1374" s="8" t="str">
        <f t="shared" si="54"/>
        <v>c</v>
      </c>
      <c r="O1374" s="8" t="s">
        <v>3</v>
      </c>
    </row>
    <row r="1375" spans="1:15">
      <c r="A1375" s="19" t="str">
        <f>IF(COUNTA(E1375)=0,"",LOOKUP(A1373,{"A","B","C","D","E","F","G","H","J","K","L","M","N","P","Q","R","S","T","U","V","W","X","Y";"B","C","D","E","F","G","H","J","K","L","M","N","P","Q","R","S","T","U","V","W","X","Y","Z"}))</f>
        <v/>
      </c>
      <c r="B1375" s="20"/>
      <c r="C1375" s="192"/>
      <c r="D1375" s="180"/>
      <c r="E1375" s="26"/>
      <c r="F1375" s="111"/>
      <c r="G1375" s="51"/>
      <c r="H1375" s="8"/>
      <c r="M1375" s="8" t="str">
        <f t="shared" si="54"/>
        <v>c</v>
      </c>
      <c r="O1375" s="8" t="s">
        <v>3</v>
      </c>
    </row>
    <row r="1376" spans="1:15">
      <c r="A1376" s="19" t="str">
        <f>IF(COUNTA(E1376)=0,"",LOOKUP(A1374,{"A","B","C","D","E","F","G","H","J","K","L","M","N","P","Q","R","S","T","U","V","W","X","Y";"B","C","D","E","F","G","H","J","K","L","M","N","P","Q","R","S","T","U","V","W","X","Y","Z"}))</f>
        <v/>
      </c>
      <c r="B1376" s="20"/>
      <c r="C1376" s="192"/>
      <c r="D1376" s="180"/>
      <c r="E1376" s="26"/>
      <c r="F1376" s="111"/>
      <c r="G1376" s="51"/>
      <c r="H1376" s="8"/>
      <c r="M1376" s="8" t="str">
        <f t="shared" si="54"/>
        <v>c</v>
      </c>
      <c r="O1376" s="8" t="s">
        <v>3</v>
      </c>
    </row>
    <row r="1377" spans="1:15">
      <c r="A1377" s="19" t="str">
        <f>IF(COUNTA(E1377)=0,"",LOOKUP(A1375,{"A","B","C","D","E","F","G","H","J","K","L","M","N","P","Q","R","S","T","U","V","W","X","Y";"B","C","D","E","F","G","H","J","K","L","M","N","P","Q","R","S","T","U","V","W","X","Y","Z"}))</f>
        <v/>
      </c>
      <c r="B1377" s="20"/>
      <c r="C1377" s="192"/>
      <c r="D1377" s="180"/>
      <c r="E1377" s="26"/>
      <c r="F1377" s="111"/>
      <c r="G1377" s="51"/>
      <c r="H1377" s="8"/>
      <c r="M1377" s="8" t="str">
        <f t="shared" si="54"/>
        <v>c</v>
      </c>
      <c r="O1377" s="8" t="s">
        <v>3</v>
      </c>
    </row>
    <row r="1378" spans="1:15">
      <c r="A1378" s="19"/>
      <c r="B1378" s="20"/>
      <c r="C1378" s="192"/>
      <c r="D1378" s="180"/>
      <c r="E1378" s="26"/>
      <c r="F1378" s="111"/>
      <c r="G1378" s="51"/>
      <c r="H1378" s="8"/>
    </row>
    <row r="1379" spans="1:15">
      <c r="A1379" s="19" t="str">
        <f>IF(COUNTA(E1379)=0,"",LOOKUP(A1376,{"A","B","C","D","E","F","G","H","J","K","L","M","N","P","Q","R","S","T","U","V","W","X","Y";"B","C","D","E","F","G","H","J","K","L","M","N","P","Q","R","S","T","U","V","W","X","Y","Z"}))</f>
        <v/>
      </c>
      <c r="B1379" s="20"/>
      <c r="C1379" s="192"/>
      <c r="D1379" s="180"/>
      <c r="E1379" s="26"/>
      <c r="F1379" s="111"/>
      <c r="G1379" s="51"/>
      <c r="H1379" s="8"/>
      <c r="M1379" s="8" t="str">
        <f t="shared" si="54"/>
        <v>c</v>
      </c>
      <c r="O1379" s="8" t="s">
        <v>3</v>
      </c>
    </row>
    <row r="1380" spans="1:15">
      <c r="A1380" s="19" t="str">
        <f>IF(COUNTA(E1380)=0,"",LOOKUP(A1379,{"A","B","C","D","E","F","G","H","J","K","L","M","N","P","Q","R","S","T","U","V","W","X","Y";"B","C","D","E","F","G","H","J","K","L","M","N","P","Q","R","S","T","U","V","W","X","Y","Z"}))</f>
        <v/>
      </c>
      <c r="B1380" s="20"/>
      <c r="C1380" s="192"/>
      <c r="D1380" s="180"/>
      <c r="E1380" s="26"/>
      <c r="F1380" s="111"/>
      <c r="G1380" s="51"/>
      <c r="H1380" s="8"/>
      <c r="M1380" s="8" t="str">
        <f t="shared" si="54"/>
        <v>c</v>
      </c>
      <c r="O1380" s="8" t="s">
        <v>3</v>
      </c>
    </row>
    <row r="1381" spans="1:15">
      <c r="A1381" s="19" t="str">
        <f>IF(COUNTA(E1381)=0,"",LOOKUP(#REF!,{"A","B","C","D","E","F","G","H","J","K","L","M","N","P","Q","R","S","T","U","V","W","X","Y";"B","C","D","E","F","G","H","J","K","L","M","N","P","Q","R","S","T","U","V","W","X","Y","Z"}))</f>
        <v/>
      </c>
      <c r="B1381" s="20"/>
      <c r="C1381" s="192"/>
      <c r="D1381" s="180"/>
      <c r="E1381" s="26"/>
      <c r="F1381" s="111"/>
      <c r="G1381" s="51"/>
      <c r="H1381" s="8"/>
      <c r="M1381" s="8" t="str">
        <f t="shared" si="54"/>
        <v>c</v>
      </c>
      <c r="O1381" s="8" t="s">
        <v>3</v>
      </c>
    </row>
    <row r="1382" spans="1:15">
      <c r="A1382" s="19" t="str">
        <f>IF(COUNTA(E1382)=0,"",LOOKUP(A1380,{"A","B","C","D","E","F","G","H","J","K","L","M","N","P","Q","R","S","T","U","V","W","X","Y";"B","C","D","E","F","G","H","J","K","L","M","N","P","Q","R","S","T","U","V","W","X","Y","Z"}))</f>
        <v/>
      </c>
      <c r="B1382" s="20"/>
      <c r="C1382" s="192"/>
      <c r="D1382" s="180"/>
      <c r="E1382" s="26"/>
      <c r="F1382" s="111"/>
      <c r="G1382" s="51"/>
      <c r="H1382" s="8"/>
      <c r="M1382" s="8" t="str">
        <f t="shared" si="54"/>
        <v>c</v>
      </c>
      <c r="O1382" s="8" t="s">
        <v>3</v>
      </c>
    </row>
    <row r="1383" spans="1:15">
      <c r="A1383" s="19" t="str">
        <f>IF(COUNTA(E1383)=0,"",LOOKUP(A1381,{"A","B","C","D","E","F","G","H","J","K","L","M","N","P","Q","R","S","T","U","V","W","X","Y";"B","C","D","E","F","G","H","J","K","L","M","N","P","Q","R","S","T","U","V","W","X","Y","Z"}))</f>
        <v/>
      </c>
      <c r="B1383" s="20"/>
      <c r="C1383" s="192"/>
      <c r="D1383" s="180"/>
      <c r="E1383" s="26"/>
      <c r="F1383" s="111"/>
      <c r="G1383" s="51"/>
      <c r="H1383" s="8"/>
      <c r="M1383" s="8" t="str">
        <f t="shared" si="54"/>
        <v>c</v>
      </c>
      <c r="O1383" s="8" t="s">
        <v>3</v>
      </c>
    </row>
    <row r="1384" spans="1:15">
      <c r="A1384" s="19" t="str">
        <f>IF(COUNTA(E1384)=0,"",LOOKUP(A1382,{"A","B","C","D","E","F","G","H","J","K","L","M","N","P","Q","R","S","T","U","V","W","X","Y";"B","C","D","E","F","G","H","J","K","L","M","N","P","Q","R","S","T","U","V","W","X","Y","Z"}))</f>
        <v/>
      </c>
      <c r="B1384" s="20"/>
      <c r="C1384" s="192"/>
      <c r="D1384" s="180"/>
      <c r="E1384" s="26"/>
      <c r="F1384" s="111"/>
      <c r="G1384" s="51"/>
      <c r="H1384" s="8"/>
      <c r="M1384" s="8" t="str">
        <f t="shared" si="54"/>
        <v>c</v>
      </c>
      <c r="O1384" s="8" t="s">
        <v>3</v>
      </c>
    </row>
    <row r="1385" spans="1:15">
      <c r="A1385" s="19" t="str">
        <f>IF(COUNTA(E1385)=0,"",LOOKUP(A1383,{"A","B","C","D","E","F","G","H","J","K","L","M","N","P","Q","R","S","T","U","V","W","X","Y";"B","C","D","E","F","G","H","J","K","L","M","N","P","Q","R","S","T","U","V","W","X","Y","Z"}))</f>
        <v/>
      </c>
      <c r="B1385" s="20"/>
      <c r="C1385" s="192"/>
      <c r="D1385" s="180"/>
      <c r="E1385" s="26"/>
      <c r="F1385" s="111"/>
      <c r="G1385" s="51"/>
      <c r="H1385" s="8"/>
      <c r="M1385" s="8" t="str">
        <f t="shared" si="54"/>
        <v>c</v>
      </c>
      <c r="O1385" s="8" t="s">
        <v>3</v>
      </c>
    </row>
    <row r="1386" spans="1:15">
      <c r="A1386" s="19" t="str">
        <f>IF(COUNTA(E1386)=0,"",LOOKUP(A1384,{"A","B","C","D","E","F","G","H","J","K","L","M","N","P","Q","R","S","T","U","V","W","X","Y";"B","C","D","E","F","G","H","J","K","L","M","N","P","Q","R","S","T","U","V","W","X","Y","Z"}))</f>
        <v/>
      </c>
      <c r="B1386" s="20"/>
      <c r="C1386" s="192"/>
      <c r="D1386" s="180"/>
      <c r="E1386" s="26"/>
      <c r="F1386" s="111"/>
      <c r="G1386" s="51"/>
      <c r="H1386" s="8"/>
      <c r="M1386" s="8" t="str">
        <f t="shared" si="54"/>
        <v>c</v>
      </c>
      <c r="O1386" s="8" t="s">
        <v>3</v>
      </c>
    </row>
    <row r="1387" spans="1:15">
      <c r="A1387" s="19" t="str">
        <f>IF(COUNTA(E1387)=0,"",LOOKUP(A1385,{"A","B","C","D","E","F","G","H","J","K","L","M","N","P","Q","R","S","T","U","V","W","X","Y";"B","C","D","E","F","G","H","J","K","L","M","N","P","Q","R","S","T","U","V","W","X","Y","Z"}))</f>
        <v/>
      </c>
      <c r="B1387" s="20"/>
      <c r="C1387" s="66"/>
      <c r="D1387" s="180"/>
      <c r="E1387" s="26"/>
      <c r="F1387" s="111"/>
      <c r="G1387" s="51"/>
      <c r="H1387" s="8"/>
      <c r="M1387" s="8" t="str">
        <f t="shared" si="54"/>
        <v>c</v>
      </c>
      <c r="O1387" s="8" t="s">
        <v>3</v>
      </c>
    </row>
    <row r="1388" spans="1:15" s="48" customFormat="1">
      <c r="A1388" s="19" t="str">
        <f>IF(COUNTA(E1388)=0,"",LOOKUP(A1386,{"A","B","C","D","E","F","G","H","J","K","L","M","N","P","Q","R","S","T","U","V","W","X","Y";"B","C","D","E","F","G","H","J","K","L","M","N","P","Q","R","S","T","U","V","W","X","Y","Z"}))</f>
        <v/>
      </c>
      <c r="B1388" s="94"/>
      <c r="C1388" s="98"/>
      <c r="D1388" s="180"/>
      <c r="E1388" s="26"/>
      <c r="F1388" s="111"/>
      <c r="G1388" s="51"/>
      <c r="M1388" s="8" t="str">
        <f t="shared" si="54"/>
        <v>c</v>
      </c>
      <c r="O1388" s="48" t="s">
        <v>3</v>
      </c>
    </row>
    <row r="1389" spans="1:15" s="102" customFormat="1" ht="14.25" customHeight="1">
      <c r="A1389" s="181" t="str">
        <f>IF(COUNTA(E1389)=0,"",LOOKUP(A1387,{"A","B","C","D","E","F","G","H","J","K","L","M","N","P","Q","R","S","T","U","V","W","X","Y";"B","C","D","E","F","G","H","J","K","L","M","N","P","Q","R","S","T","U","V","W","X","Y","Z"}))</f>
        <v/>
      </c>
      <c r="B1389" s="182"/>
      <c r="C1389" s="226" t="s">
        <v>28</v>
      </c>
      <c r="D1389" s="183"/>
      <c r="E1389" s="88"/>
      <c r="F1389" s="244" t="s">
        <v>29</v>
      </c>
      <c r="G1389" s="246"/>
      <c r="M1389" s="8" t="str">
        <f t="shared" si="54"/>
        <v>c</v>
      </c>
      <c r="O1389" s="102" t="s">
        <v>3</v>
      </c>
    </row>
    <row r="1390" spans="1:15" s="102" customFormat="1" ht="14.25" customHeight="1">
      <c r="A1390" s="184" t="str">
        <f>IF(COUNTA(E1390)=0,"",LOOKUP(A1388,{"A","B","C","D","E","F","G","H","J","K","L","M","N","P","Q","R","S","T","U","V","W","X","Y";"B","C","D","E","F","G","H","J","K","L","M","N","P","Q","R","S","T","U","V","W","X","Y","Z"}))</f>
        <v/>
      </c>
      <c r="B1390" s="185"/>
      <c r="C1390" s="227"/>
      <c r="D1390" s="186"/>
      <c r="E1390" s="92"/>
      <c r="F1390" s="245"/>
      <c r="G1390" s="247"/>
      <c r="M1390" s="8" t="str">
        <f t="shared" si="54"/>
        <v>c</v>
      </c>
      <c r="O1390" s="102" t="s">
        <v>3</v>
      </c>
    </row>
    <row r="1391" spans="1:15" s="48" customFormat="1">
      <c r="A1391" s="19" t="str">
        <f>IF(COUNTA(E1391)=0,"",LOOKUP(A1389,{"A","B","C","D","E","F","G","H","J","K","L","M","N","P","Q","R","S","T","U","V","W","X","Y";"B","C","D","E","F","G","H","J","K","L","M","N","P","Q","R","S","T","U","V","W","X","Y","Z"}))</f>
        <v/>
      </c>
      <c r="B1391" s="94"/>
      <c r="C1391" s="67"/>
      <c r="D1391" s="180"/>
      <c r="E1391" s="26"/>
      <c r="F1391" s="111"/>
      <c r="G1391" s="51"/>
      <c r="M1391" s="8" t="str">
        <f t="shared" si="54"/>
        <v>c</v>
      </c>
      <c r="O1391" s="48" t="s">
        <v>3</v>
      </c>
    </row>
    <row r="1392" spans="1:15" ht="30">
      <c r="A1392" s="19" t="str">
        <f>IF(COUNTA(E1392)=0,"",LOOKUP(A1390,{"A","B","C","D","E","F","G","H","J","K","L","M","N","P","Q","R","S","T","U","V","W","X","Y";"B","C","D","E","F","G","H","J","K","L","M","N","P","Q","R","S","T","U","V","W","X","Y","Z"}))</f>
        <v/>
      </c>
      <c r="B1392" s="20"/>
      <c r="C1392" s="65" t="s">
        <v>243</v>
      </c>
      <c r="D1392" s="180"/>
      <c r="E1392" s="26"/>
      <c r="F1392" s="111"/>
      <c r="G1392" s="51"/>
      <c r="H1392" s="8"/>
      <c r="M1392" s="8" t="str">
        <f t="shared" si="54"/>
        <v>c</v>
      </c>
      <c r="O1392" s="8" t="s">
        <v>3</v>
      </c>
    </row>
    <row r="1393" spans="1:15">
      <c r="A1393" s="19" t="str">
        <f>IF(COUNTA(E1393)=0,"",LOOKUP(A1391,{"A","B","C","D","E","F","G","H","J","K","L","M","N","P","Q","R","S","T","U","V","W","X","Y";"B","C","D","E","F","G","H","J","K","L","M","N","P","Q","R","S","T","U","V","W","X","Y","Z"}))</f>
        <v/>
      </c>
      <c r="B1393" s="20"/>
      <c r="C1393" s="65"/>
      <c r="D1393" s="180"/>
      <c r="E1393" s="26"/>
      <c r="F1393" s="111"/>
      <c r="G1393" s="51"/>
      <c r="H1393" s="8"/>
      <c r="M1393" s="8" t="str">
        <f t="shared" si="54"/>
        <v>c</v>
      </c>
      <c r="O1393" s="8" t="s">
        <v>3</v>
      </c>
    </row>
    <row r="1394" spans="1:15">
      <c r="A1394" s="19" t="str">
        <f>IF(COUNTA(E1394)=0,"",LOOKUP(A1392,{"A","B","C","D","E","F","G","H","J","K","L","M","N","P","Q","R","S","T","U","V","W","X","Y";"B","C","D","E","F","G","H","J","K","L","M","N","P","Q","R","S","T","U","V","W","X","Y","Z"}))</f>
        <v/>
      </c>
      <c r="B1394" s="20"/>
      <c r="C1394" s="67" t="s">
        <v>337</v>
      </c>
      <c r="D1394" s="180"/>
      <c r="E1394" s="26"/>
      <c r="F1394" s="111"/>
      <c r="G1394" s="51"/>
      <c r="H1394" s="8"/>
      <c r="M1394" s="8" t="str">
        <f t="shared" si="54"/>
        <v>c</v>
      </c>
      <c r="O1394" s="8" t="s">
        <v>3</v>
      </c>
    </row>
    <row r="1395" spans="1:15">
      <c r="A1395" s="19" t="str">
        <f>IF(COUNTA(E1395)=0,"",LOOKUP(A1393,{"A","B","C","D","E","F","G","H","J","K","L","M","N","P","Q","R","S","T","U","V","W","X","Y";"B","C","D","E","F","G","H","J","K","L","M","N","P","Q","R","S","T","U","V","W","X","Y","Z"}))</f>
        <v/>
      </c>
      <c r="B1395" s="20"/>
      <c r="C1395" s="66"/>
      <c r="D1395" s="180"/>
      <c r="E1395" s="26"/>
      <c r="F1395" s="111"/>
      <c r="G1395" s="51"/>
      <c r="H1395" s="8"/>
      <c r="M1395" s="8" t="str">
        <f t="shared" si="54"/>
        <v>c</v>
      </c>
      <c r="O1395" s="8" t="s">
        <v>3</v>
      </c>
    </row>
    <row r="1396" spans="1:15">
      <c r="A1396" s="19" t="str">
        <f>IF(COUNTA(E1396)=0,"",LOOKUP(A1394,{"A","B","C","D","E","F","G","H","J","K","L","M","N","P","Q","R","S","T","U","V","W","X","Y";"B","C","D","E","F","G","H","J","K","L","M","N","P","Q","R","S","T","U","V","W","X","Y","Z"}))</f>
        <v/>
      </c>
      <c r="B1396" s="20"/>
      <c r="C1396" s="65" t="s">
        <v>338</v>
      </c>
      <c r="D1396" s="180"/>
      <c r="E1396" s="26"/>
      <c r="F1396" s="111"/>
      <c r="G1396" s="51"/>
      <c r="H1396" s="8"/>
      <c r="M1396" s="8" t="str">
        <f t="shared" si="54"/>
        <v>c</v>
      </c>
      <c r="O1396" s="8" t="s">
        <v>3</v>
      </c>
    </row>
    <row r="1397" spans="1:15">
      <c r="A1397" s="19" t="str">
        <f>IF(COUNTA(E1397)=0,"",LOOKUP(A1395,{"A","B","C","D","E","F","G","H","J","K","L","M","N","P","Q","R","S","T","U","V","W","X","Y";"B","C","D","E","F","G","H","J","K","L","M","N","P","Q","R","S","T","U","V","W","X","Y","Z"}))</f>
        <v/>
      </c>
      <c r="B1397" s="20"/>
      <c r="C1397" s="187"/>
      <c r="D1397" s="180"/>
      <c r="E1397" s="26"/>
      <c r="F1397" s="111"/>
      <c r="G1397" s="51"/>
      <c r="H1397" s="8"/>
      <c r="M1397" s="8" t="str">
        <f t="shared" si="54"/>
        <v>c</v>
      </c>
      <c r="O1397" s="8" t="s">
        <v>3</v>
      </c>
    </row>
    <row r="1398" spans="1:15" ht="90">
      <c r="A1398" s="19" t="str">
        <f>IF(COUNTA(E1398)=0,"",LOOKUP(A1396,{"A","B","C","D","E","F","G","H","J","K","L","M","N","P","Q","R","S","T","U","V","W","X","Y";"B","C","D","E","F","G","H","J","K","L","M","N","P","Q","R","S","T","U","V","W","X","Y","Z"}))</f>
        <v/>
      </c>
      <c r="B1398" s="20"/>
      <c r="C1398" s="64" t="s">
        <v>339</v>
      </c>
      <c r="D1398" s="180"/>
      <c r="E1398" s="26"/>
      <c r="F1398" s="111"/>
      <c r="G1398" s="51"/>
      <c r="H1398" s="8"/>
      <c r="M1398" s="8" t="str">
        <f t="shared" si="54"/>
        <v>c</v>
      </c>
      <c r="O1398" s="8" t="s">
        <v>3</v>
      </c>
    </row>
    <row r="1399" spans="1:15">
      <c r="A1399" s="19" t="str">
        <f>IF(COUNTA(E1399)=0,"",LOOKUP(A1397,{"A","B","C","D","E","F","G","H","J","K","L","M","N","P","Q","R","S","T","U","V","W","X","Y";"B","C","D","E","F","G","H","J","K","L","M","N","P","Q","R","S","T","U","V","W","X","Y","Z"}))</f>
        <v/>
      </c>
      <c r="B1399" s="20"/>
      <c r="C1399" s="67"/>
      <c r="D1399" s="180"/>
      <c r="E1399" s="26"/>
      <c r="F1399" s="111"/>
      <c r="G1399" s="51"/>
      <c r="H1399" s="8"/>
      <c r="M1399" s="8" t="str">
        <f t="shared" si="54"/>
        <v>c</v>
      </c>
      <c r="O1399" s="8" t="s">
        <v>3</v>
      </c>
    </row>
    <row r="1400" spans="1:15">
      <c r="A1400" s="19" t="s">
        <v>10</v>
      </c>
      <c r="B1400" s="20"/>
      <c r="C1400" s="66" t="s">
        <v>340</v>
      </c>
      <c r="D1400" s="180"/>
      <c r="E1400" s="26" t="s">
        <v>22</v>
      </c>
      <c r="F1400" s="111"/>
      <c r="G1400" s="51"/>
      <c r="H1400" s="8"/>
      <c r="M1400" s="8" t="str">
        <f t="shared" si="54"/>
        <v>B</v>
      </c>
      <c r="O1400" s="8" t="s">
        <v>75</v>
      </c>
    </row>
    <row r="1401" spans="1:15">
      <c r="A1401" s="19" t="str">
        <f>IF(COUNTA(E1401)=0,"",LOOKUP(A1399,{"A","B","C","D","E","F","G","H","J","K","L","M","N","P","Q","R","S","T","U","V","W","X","Y";"B","C","D","E","F","G","H","J","K","L","M","N","P","Q","R","S","T","U","V","W","X","Y","Z"}))</f>
        <v/>
      </c>
      <c r="B1401" s="20"/>
      <c r="C1401" s="66"/>
      <c r="D1401" s="180"/>
      <c r="E1401" s="26"/>
      <c r="F1401" s="111"/>
      <c r="G1401" s="51"/>
      <c r="H1401" s="8"/>
      <c r="M1401" s="8" t="str">
        <f t="shared" si="54"/>
        <v>c</v>
      </c>
      <c r="O1401" s="8" t="s">
        <v>3</v>
      </c>
    </row>
    <row r="1402" spans="1:15">
      <c r="A1402" s="19" t="str">
        <f>IF(COUNTA(E1402)=0,"",LOOKUP(A1400,{"A","B","C","D","E","F","G","H","J","K","L","M","N","P","Q","R","S","T","U","V","W","X","Y";"B","C","D","E","F","G","H","J","K","L","M","N","P","Q","R","S","T","U","V","W","X","Y","Z"}))</f>
        <v>B</v>
      </c>
      <c r="B1402" s="20"/>
      <c r="C1402" s="66" t="s">
        <v>341</v>
      </c>
      <c r="D1402" s="180"/>
      <c r="E1402" s="26" t="s">
        <v>22</v>
      </c>
      <c r="F1402" s="111"/>
      <c r="G1402" s="51"/>
      <c r="H1402" s="8"/>
      <c r="M1402" s="8" t="str">
        <f t="shared" si="54"/>
        <v>B</v>
      </c>
      <c r="O1402" s="8" t="s">
        <v>75</v>
      </c>
    </row>
    <row r="1403" spans="1:15">
      <c r="A1403" s="19" t="str">
        <f>IF(COUNTA(E1403)=0,"",LOOKUP(A1401,{"A","B","C","D","E","F","G","H","J","K","L","M","N","P","Q","R","S","T","U","V","W","X","Y";"B","C","D","E","F","G","H","J","K","L","M","N","P","Q","R","S","T","U","V","W","X","Y","Z"}))</f>
        <v/>
      </c>
      <c r="B1403" s="20"/>
      <c r="C1403" s="66"/>
      <c r="D1403" s="180"/>
      <c r="E1403" s="26"/>
      <c r="F1403" s="111"/>
      <c r="G1403" s="51"/>
      <c r="H1403" s="8"/>
      <c r="M1403" s="8" t="str">
        <f t="shared" si="54"/>
        <v>c</v>
      </c>
      <c r="O1403" s="8" t="s">
        <v>3</v>
      </c>
    </row>
    <row r="1404" spans="1:15">
      <c r="A1404" s="19" t="str">
        <f>IF(COUNTA(E1404)=0,"",LOOKUP(A1402,{"A","B","C","D","E","F","G","H","J","K","L","M","N","P","Q","R","S","T","U","V","W","X","Y";"B","C","D","E","F","G","H","J","K","L","M","N","P","Q","R","S","T","U","V","W","X","Y","Z"}))</f>
        <v>C</v>
      </c>
      <c r="B1404" s="20"/>
      <c r="C1404" s="66" t="s">
        <v>342</v>
      </c>
      <c r="D1404" s="180"/>
      <c r="E1404" s="26" t="s">
        <v>22</v>
      </c>
      <c r="F1404" s="111"/>
      <c r="G1404" s="51"/>
      <c r="H1404" s="197">
        <f>+D1404</f>
        <v>0</v>
      </c>
      <c r="M1404" s="8" t="str">
        <f t="shared" ref="M1404:M1425" si="55">IF(E1404="item","A",IF(COUNTA(A1404,D1404,E1404)=0,"",IF(COUNTA(A1404,D1404,E1404)=3,"A",IF(COUNTA(A1404,D1404,E1404)=2,"B","c"))))</f>
        <v>B</v>
      </c>
      <c r="O1404" s="8" t="s">
        <v>10</v>
      </c>
    </row>
    <row r="1405" spans="1:15">
      <c r="A1405" s="19" t="str">
        <f>IF(COUNTA(E1405)=0,"",LOOKUP(A1403,{"A","B","C","D","E","F","G","H","J","K","L","M","N","P","Q","R","S","T","U","V","W","X","Y";"B","C","D","E","F","G","H","J","K","L","M","N","P","Q","R","S","T","U","V","W","X","Y","Z"}))</f>
        <v/>
      </c>
      <c r="B1405" s="20"/>
      <c r="C1405" s="66"/>
      <c r="D1405" s="180"/>
      <c r="E1405" s="26"/>
      <c r="F1405" s="111"/>
      <c r="G1405" s="51"/>
      <c r="H1405" s="8"/>
      <c r="M1405" s="8" t="str">
        <f t="shared" si="55"/>
        <v>c</v>
      </c>
      <c r="O1405" s="8" t="s">
        <v>3</v>
      </c>
    </row>
    <row r="1406" spans="1:15">
      <c r="A1406" s="19" t="str">
        <f>IF(COUNTA(E1406)=0,"",LOOKUP(A1404,{"A","B","C","D","E","F","G","H","J","K","L","M","N","P","Q","R","S","T","U","V","W","X","Y";"B","C","D","E","F","G","H","J","K","L","M","N","P","Q","R","S","T","U","V","W","X","Y","Z"}))</f>
        <v>D</v>
      </c>
      <c r="B1406" s="20"/>
      <c r="C1406" s="66" t="s">
        <v>343</v>
      </c>
      <c r="D1406" s="180"/>
      <c r="E1406" s="26" t="s">
        <v>22</v>
      </c>
      <c r="F1406" s="111"/>
      <c r="G1406" s="51"/>
      <c r="H1406" s="8">
        <f>+D1406*2</f>
        <v>0</v>
      </c>
      <c r="M1406" s="8" t="str">
        <f t="shared" si="55"/>
        <v>B</v>
      </c>
      <c r="O1406" s="8" t="s">
        <v>10</v>
      </c>
    </row>
    <row r="1407" spans="1:15">
      <c r="A1407" s="19" t="str">
        <f>IF(COUNTA(E1407)=0,"",LOOKUP(A1405,{"A","B","C","D","E","F","G","H","J","K","L","M","N","P","Q","R","S","T","U","V","W","X","Y";"B","C","D","E","F","G","H","J","K","L","M","N","P","Q","R","S","T","U","V","W","X","Y","Z"}))</f>
        <v/>
      </c>
      <c r="B1407" s="20"/>
      <c r="C1407" s="66"/>
      <c r="D1407" s="180"/>
      <c r="E1407" s="26"/>
      <c r="F1407" s="111"/>
      <c r="G1407" s="51"/>
      <c r="H1407" s="8"/>
      <c r="M1407" s="8" t="str">
        <f t="shared" si="55"/>
        <v>c</v>
      </c>
      <c r="O1407" s="8" t="s">
        <v>3</v>
      </c>
    </row>
    <row r="1408" spans="1:15">
      <c r="A1408" s="19" t="str">
        <f>IF(COUNTA(E1408)=0,"",LOOKUP(A1406,{"A","B","C","D","E","F","G","H","J","K","L","M","N","P","Q","R","S","T","U","V","W","X","Y";"B","C","D","E","F","G","H","J","K","L","M","N","P","Q","R","S","T","U","V","W","X","Y","Z"}))</f>
        <v>E</v>
      </c>
      <c r="B1408" s="20"/>
      <c r="C1408" s="66" t="s">
        <v>344</v>
      </c>
      <c r="D1408" s="180"/>
      <c r="E1408" s="26" t="s">
        <v>22</v>
      </c>
      <c r="F1408" s="111"/>
      <c r="G1408" s="51"/>
      <c r="H1408" s="8">
        <f>+D1408*2</f>
        <v>0</v>
      </c>
      <c r="M1408" s="8" t="str">
        <f t="shared" si="55"/>
        <v>B</v>
      </c>
      <c r="O1408" s="8" t="s">
        <v>10</v>
      </c>
    </row>
    <row r="1409" spans="1:17">
      <c r="A1409" s="19" t="str">
        <f>IF(COUNTA(E1409)=0,"",LOOKUP(A1407,{"A","B","C","D","E","F","G","H","J","K","L","M","N","P","Q","R","S","T","U","V","W","X","Y";"B","C","D","E","F","G","H","J","K","L","M","N","P","Q","R","S","T","U","V","W","X","Y","Z"}))</f>
        <v/>
      </c>
      <c r="B1409" s="20"/>
      <c r="C1409" s="66"/>
      <c r="D1409" s="180"/>
      <c r="E1409" s="26"/>
      <c r="F1409" s="111"/>
      <c r="G1409" s="51"/>
      <c r="H1409" s="8"/>
      <c r="M1409" s="8" t="str">
        <f t="shared" si="55"/>
        <v>c</v>
      </c>
      <c r="O1409" s="8" t="s">
        <v>3</v>
      </c>
    </row>
    <row r="1410" spans="1:17">
      <c r="A1410" s="19" t="str">
        <f>IF(COUNTA(E1410)=0,"",LOOKUP(A1408,{"A","B","C","D","E","F","G","H","J","K","L","M","N","P","Q","R","S","T","U","V","W","X","Y";"B","C","D","E","F","G","H","J","K","L","M","N","P","Q","R","S","T","U","V","W","X","Y","Z"}))</f>
        <v>F</v>
      </c>
      <c r="B1410" s="20"/>
      <c r="C1410" s="66" t="s">
        <v>345</v>
      </c>
      <c r="D1410" s="180"/>
      <c r="E1410" s="26" t="s">
        <v>22</v>
      </c>
      <c r="F1410" s="111"/>
      <c r="G1410" s="51"/>
      <c r="H1410" s="197">
        <f>+D1410</f>
        <v>0</v>
      </c>
      <c r="M1410" s="8" t="str">
        <f t="shared" si="55"/>
        <v>B</v>
      </c>
      <c r="O1410" s="8" t="s">
        <v>10</v>
      </c>
    </row>
    <row r="1411" spans="1:17">
      <c r="A1411" s="19" t="str">
        <f>IF(COUNTA(E1411)=0,"",LOOKUP(A1409,{"A","B","C","D","E","F","G","H","J","K","L","M","N","P","Q","R","S","T","U","V","W","X","Y";"B","C","D","E","F","G","H","J","K","L","M","N","P","Q","R","S","T","U","V","W","X","Y","Z"}))</f>
        <v/>
      </c>
      <c r="B1411" s="20"/>
      <c r="C1411" s="66"/>
      <c r="D1411" s="180"/>
      <c r="E1411" s="26"/>
      <c r="F1411" s="111"/>
      <c r="G1411" s="51"/>
      <c r="H1411" s="8"/>
      <c r="M1411" s="8" t="str">
        <f t="shared" si="55"/>
        <v>c</v>
      </c>
      <c r="O1411" s="8" t="s">
        <v>3</v>
      </c>
    </row>
    <row r="1412" spans="1:17">
      <c r="A1412" s="19" t="str">
        <f>IF(COUNTA(E1412)=0,"",LOOKUP(A1410,{"A","B","C","D","E","F","G","H","J","K","L","M","N","P","Q","R","S","T","U","V","W","X","Y";"B","C","D","E","F","G","H","J","K","L","M","N","P","Q","R","S","T","U","V","W","X","Y","Z"}))</f>
        <v>G</v>
      </c>
      <c r="B1412" s="20"/>
      <c r="C1412" s="66" t="s">
        <v>346</v>
      </c>
      <c r="D1412" s="180"/>
      <c r="E1412" s="26" t="s">
        <v>22</v>
      </c>
      <c r="F1412" s="111"/>
      <c r="G1412" s="51"/>
      <c r="H1412" s="197">
        <f>+D1412</f>
        <v>0</v>
      </c>
      <c r="M1412" s="8" t="str">
        <f t="shared" si="55"/>
        <v>B</v>
      </c>
      <c r="O1412" s="8" t="s">
        <v>10</v>
      </c>
    </row>
    <row r="1413" spans="1:17">
      <c r="A1413" s="19" t="str">
        <f>IF(COUNTA(E1413)=0,"",LOOKUP(A1411,{"A","B","C","D","E","F","G","H","J","K","L","M","N","P","Q","R","S","T","U","V","W","X","Y";"B","C","D","E","F","G","H","J","K","L","M","N","P","Q","R","S","T","U","V","W","X","Y","Z"}))</f>
        <v/>
      </c>
      <c r="B1413" s="20"/>
      <c r="C1413" s="66"/>
      <c r="D1413" s="180"/>
      <c r="E1413" s="26"/>
      <c r="F1413" s="111"/>
      <c r="G1413" s="51"/>
      <c r="H1413" s="8"/>
      <c r="M1413" s="8" t="str">
        <f t="shared" si="55"/>
        <v>c</v>
      </c>
      <c r="O1413" s="8" t="s">
        <v>3</v>
      </c>
    </row>
    <row r="1414" spans="1:17">
      <c r="A1414" s="19" t="str">
        <f>IF(COUNTA(E1414)=0,"",LOOKUP(A1412,{"A","B","C","D","E","F","G","H","J","K","L","M","N","P","Q","R","S","T","U","V","W","X","Y";"B","C","D","E","F","G","H","J","K","L","M","N","P","Q","R","S","T","U","V","W","X","Y","Z"}))</f>
        <v>H</v>
      </c>
      <c r="B1414" s="20"/>
      <c r="C1414" s="66" t="s">
        <v>347</v>
      </c>
      <c r="D1414" s="180"/>
      <c r="E1414" s="26" t="s">
        <v>22</v>
      </c>
      <c r="F1414" s="111"/>
      <c r="G1414" s="51"/>
      <c r="H1414" s="197">
        <f>+D1414</f>
        <v>0</v>
      </c>
      <c r="M1414" s="8" t="str">
        <f t="shared" si="55"/>
        <v>B</v>
      </c>
      <c r="O1414" s="8" t="s">
        <v>10</v>
      </c>
    </row>
    <row r="1415" spans="1:17">
      <c r="A1415" s="19" t="str">
        <f>IF(COUNTA(E1415)=0,"",LOOKUP(A1413,{"A","B","C","D","E","F","G","H","J","K","L","M","N","P","Q","R","S","T","U","V","W","X","Y";"B","C","D","E","F","G","H","J","K","L","M","N","P","Q","R","S","T","U","V","W","X","Y","Z"}))</f>
        <v/>
      </c>
      <c r="B1415" s="20"/>
      <c r="C1415" s="66"/>
      <c r="D1415" s="180"/>
      <c r="E1415" s="26"/>
      <c r="F1415" s="111"/>
      <c r="G1415" s="51"/>
      <c r="H1415" s="8"/>
      <c r="M1415" s="8" t="str">
        <f t="shared" si="55"/>
        <v>c</v>
      </c>
      <c r="O1415" s="8" t="s">
        <v>3</v>
      </c>
    </row>
    <row r="1416" spans="1:17">
      <c r="A1416" s="19" t="str">
        <f>IF(COUNTA(E1416)=0,"",LOOKUP(A1414,{"A","B","C","D","E","F","G","H","J","K","L","M","N","P","Q","R","S","T","U","V","W","X","Y";"B","C","D","E","F","G","H","J","K","L","M","N","P","Q","R","S","T","U","V","W","X","Y","Z"}))</f>
        <v>J</v>
      </c>
      <c r="B1416" s="20"/>
      <c r="C1416" s="66" t="s">
        <v>348</v>
      </c>
      <c r="D1416" s="180"/>
      <c r="E1416" s="26" t="s">
        <v>22</v>
      </c>
      <c r="F1416" s="111"/>
      <c r="G1416" s="51"/>
      <c r="H1416" s="197">
        <f>+D1416</f>
        <v>0</v>
      </c>
      <c r="M1416" s="8" t="str">
        <f t="shared" si="55"/>
        <v>B</v>
      </c>
      <c r="O1416" s="8" t="s">
        <v>10</v>
      </c>
    </row>
    <row r="1417" spans="1:17">
      <c r="A1417" s="19" t="str">
        <f>IF(COUNTA(E1417)=0,"",LOOKUP(A1415,{"A","B","C","D","E","F","G","H","J","K","L","M","N","P","Q","R","S","T","U","V","W","X","Y";"B","C","D","E","F","G","H","J","K","L","M","N","P","Q","R","S","T","U","V","W","X","Y","Z"}))</f>
        <v/>
      </c>
      <c r="B1417" s="20"/>
      <c r="C1417" s="66"/>
      <c r="D1417" s="180"/>
      <c r="E1417" s="26"/>
      <c r="F1417" s="111"/>
      <c r="G1417" s="51"/>
      <c r="H1417" s="8"/>
      <c r="M1417" s="8" t="str">
        <f t="shared" si="55"/>
        <v>c</v>
      </c>
      <c r="O1417" s="8" t="s">
        <v>3</v>
      </c>
    </row>
    <row r="1418" spans="1:17">
      <c r="A1418" s="19" t="str">
        <f>IF(COUNTA(E1418)=0,"",LOOKUP(A1416,{"A","B","C","D","E","F","G","H","J","K","L","M","N","P","Q","R","S","T","U","V","W","X","Y";"B","C","D","E","F","G","H","J","K","L","M","N","P","Q","R","S","T","U","V","W","X","Y","Z"}))</f>
        <v>K</v>
      </c>
      <c r="B1418" s="20"/>
      <c r="C1418" s="66" t="s">
        <v>349</v>
      </c>
      <c r="D1418" s="180"/>
      <c r="E1418" s="26" t="s">
        <v>22</v>
      </c>
      <c r="F1418" s="111"/>
      <c r="G1418" s="51"/>
      <c r="H1418" s="8"/>
      <c r="J1418" s="46"/>
      <c r="K1418" s="47"/>
      <c r="L1418" s="47"/>
      <c r="M1418" s="48"/>
      <c r="N1418" s="48"/>
      <c r="O1418" s="49"/>
      <c r="P1418" s="48"/>
      <c r="Q1418" s="48"/>
    </row>
    <row r="1419" spans="1:17">
      <c r="A1419" s="19" t="str">
        <f>IF(COUNTA(E1419)=0,"",LOOKUP(A1417,{"A","B","C","D","E","F","G","H","J","K","L","M","N","P","Q","R","S","T","U","V","W","X","Y";"B","C","D","E","F","G","H","J","K","L","M","N","P","Q","R","S","T","U","V","W","X","Y","Z"}))</f>
        <v/>
      </c>
      <c r="B1419" s="20"/>
      <c r="C1419" s="66"/>
      <c r="D1419" s="180"/>
      <c r="E1419" s="26"/>
      <c r="F1419" s="111"/>
      <c r="G1419" s="51"/>
      <c r="H1419" s="8"/>
      <c r="J1419" s="46"/>
      <c r="K1419" s="47"/>
      <c r="L1419" s="47"/>
      <c r="M1419" s="48"/>
      <c r="N1419" s="48"/>
      <c r="O1419" s="49"/>
      <c r="P1419" s="48"/>
      <c r="Q1419" s="48"/>
    </row>
    <row r="1420" spans="1:17">
      <c r="A1420" s="19" t="str">
        <f>IF(COUNTA(E1420)=0,"",LOOKUP(A1418,{"A","B","C","D","E","F","G","H","J","K","L","M","N","P","Q","R","S","T","U","V","W","X","Y";"B","C","D","E","F","G","H","J","K","L","M","N","P","Q","R","S","T","U","V","W","X","Y","Z"}))</f>
        <v>L</v>
      </c>
      <c r="B1420" s="20"/>
      <c r="C1420" s="66" t="s">
        <v>350</v>
      </c>
      <c r="D1420" s="180"/>
      <c r="E1420" s="26" t="s">
        <v>22</v>
      </c>
      <c r="F1420" s="111"/>
      <c r="G1420" s="51"/>
      <c r="H1420" s="8"/>
      <c r="J1420" s="46"/>
      <c r="K1420" s="47"/>
      <c r="L1420" s="47"/>
      <c r="M1420" s="48"/>
      <c r="N1420" s="48"/>
      <c r="O1420" s="49"/>
      <c r="P1420" s="48"/>
      <c r="Q1420" s="48"/>
    </row>
    <row r="1421" spans="1:17">
      <c r="A1421" s="19" t="str">
        <f>IF(COUNTA(E1421)=0,"",LOOKUP(A1419,{"A","B","C","D","E","F","G","H","J","K","L","M","N","P","Q","R","S","T","U","V","W","X","Y";"B","C","D","E","F","G","H","J","K","L","M","N","P","Q","R","S","T","U","V","W","X","Y","Z"}))</f>
        <v/>
      </c>
      <c r="B1421" s="20"/>
      <c r="C1421" s="66"/>
      <c r="D1421" s="180"/>
      <c r="E1421" s="26"/>
      <c r="F1421" s="111"/>
      <c r="G1421" s="51"/>
      <c r="H1421" s="8"/>
      <c r="J1421" s="46"/>
      <c r="K1421" s="47"/>
      <c r="L1421" s="47"/>
      <c r="M1421" s="48"/>
      <c r="N1421" s="48"/>
      <c r="O1421" s="49"/>
      <c r="P1421" s="48"/>
      <c r="Q1421" s="48"/>
    </row>
    <row r="1422" spans="1:17">
      <c r="A1422" s="19" t="str">
        <f>IF(COUNTA(E1422)=0,"",LOOKUP(A1420,{"A","B","C","D","E","F","G","H","J","K","L","M","N","P","Q","R","S","T","U","V","W","X","Y";"B","C","D","E","F","G","H","J","K","L","M","N","P","Q","R","S","T","U","V","W","X","Y","Z"}))</f>
        <v>M</v>
      </c>
      <c r="B1422" s="20"/>
      <c r="C1422" s="66" t="s">
        <v>327</v>
      </c>
      <c r="D1422" s="180"/>
      <c r="E1422" s="26" t="s">
        <v>22</v>
      </c>
      <c r="F1422" s="111"/>
      <c r="G1422" s="51"/>
      <c r="H1422" s="8"/>
      <c r="J1422" s="46"/>
      <c r="K1422" s="47"/>
      <c r="L1422" s="47"/>
      <c r="M1422" s="48"/>
      <c r="N1422" s="48"/>
      <c r="O1422" s="49"/>
      <c r="P1422" s="48"/>
      <c r="Q1422" s="48"/>
    </row>
    <row r="1423" spans="1:17">
      <c r="A1423" s="19" t="str">
        <f>IF(COUNTA(E1423)=0,"",LOOKUP(A1421,{"A","B","C","D","E","F","G","H","J","K","L","M","N","P","Q","R","S","T","U","V","W","X","Y";"B","C","D","E","F","G","H","J","K","L","M","N","P","Q","R","S","T","U","V","W","X","Y","Z"}))</f>
        <v/>
      </c>
      <c r="B1423" s="20"/>
      <c r="C1423" s="66"/>
      <c r="D1423" s="180"/>
      <c r="E1423" s="26"/>
      <c r="F1423" s="111"/>
      <c r="G1423" s="51"/>
      <c r="H1423" s="8"/>
      <c r="J1423" s="46"/>
      <c r="K1423" s="47"/>
      <c r="L1423" s="47"/>
      <c r="M1423" s="48"/>
      <c r="N1423" s="48"/>
      <c r="O1423" s="49"/>
      <c r="P1423" s="48"/>
      <c r="Q1423" s="48"/>
    </row>
    <row r="1424" spans="1:17">
      <c r="A1424" s="19" t="str">
        <f>IF(COUNTA(E1424)=0,"",LOOKUP(A1422,{"A","B","C","D","E","F","G","H","J","K","L","M","N","P","Q","R","S","T","U","V","W","X","Y";"B","C","D","E","F","G","H","J","K","L","M","N","P","Q","R","S","T","U","V","W","X","Y","Z"}))</f>
        <v/>
      </c>
      <c r="B1424" s="20"/>
      <c r="C1424" s="196"/>
      <c r="D1424" s="180"/>
      <c r="E1424" s="26"/>
      <c r="F1424" s="111"/>
      <c r="G1424" s="51"/>
      <c r="H1424" s="8"/>
    </row>
    <row r="1425" spans="1:15">
      <c r="A1425" s="19" t="str">
        <f>IF(COUNTA(E1425)=0,"",LOOKUP(A1423,{"A","B","C","D","E","F","G","H","J","K","L","M","N","P","Q","R","S","T","U","V","W","X","Y";"B","C","D","E","F","G","H","J","K","L","M","N","P","Q","R","S","T","U","V","W","X","Y","Z"}))</f>
        <v/>
      </c>
      <c r="B1425" s="20"/>
      <c r="C1425" s="192"/>
      <c r="D1425" s="84"/>
      <c r="E1425" s="22"/>
      <c r="F1425" s="111"/>
      <c r="G1425" s="51"/>
      <c r="H1425" s="8"/>
      <c r="M1425" s="8" t="str">
        <f t="shared" si="55"/>
        <v>c</v>
      </c>
      <c r="O1425" s="8" t="s">
        <v>3</v>
      </c>
    </row>
    <row r="1426" spans="1:15">
      <c r="A1426" s="19"/>
      <c r="B1426" s="20"/>
      <c r="C1426" s="192"/>
      <c r="D1426" s="180"/>
      <c r="E1426" s="22"/>
      <c r="F1426" s="111"/>
      <c r="G1426" s="51"/>
      <c r="H1426" s="8"/>
    </row>
    <row r="1427" spans="1:15">
      <c r="A1427" s="19" t="str">
        <f>IF(COUNTA(E1427)=0,"",LOOKUP(A1424,{"A","B","C","D","E","F","G","H","J","K","L","M","N","P","Q","R","S","T","U","V","W","X","Y";"B","C","D","E","F","G","H","J","K","L","M","N","P","Q","R","S","T","U","V","W","X","Y","Z"}))</f>
        <v/>
      </c>
      <c r="B1427" s="20"/>
      <c r="C1427" s="66"/>
      <c r="D1427" s="180"/>
      <c r="E1427" s="26"/>
      <c r="F1427" s="111"/>
      <c r="G1427" s="51"/>
      <c r="H1427" s="8"/>
    </row>
    <row r="1428" spans="1:15">
      <c r="A1428" s="19" t="str">
        <f>IF(COUNTA(E1428)=0,"",LOOKUP(A1425,{"A","B","C","D","E","F","G","H","J","K","L","M","N","P","Q","R","S","T","U","V","W","X","Y";"B","C","D","E","F","G","H","J","K","L","M","N","P","Q","R","S","T","U","V","W","X","Y","Z"}))</f>
        <v/>
      </c>
      <c r="B1428" s="20"/>
      <c r="C1428" s="66"/>
      <c r="D1428" s="180"/>
      <c r="E1428" s="26"/>
      <c r="F1428" s="111"/>
      <c r="G1428" s="51"/>
      <c r="H1428" s="8"/>
    </row>
    <row r="1429" spans="1:15">
      <c r="A1429" s="19" t="str">
        <f>IF(COUNTA(E1429)=0,"",LOOKUP(A1427,{"A","B","C","D","E","F","G","H","J","K","L","M","N","P","Q","R","S","T","U","V","W","X","Y";"B","C","D","E","F","G","H","J","K","L","M","N","P","Q","R","S","T","U","V","W","X","Y","Z"}))</f>
        <v/>
      </c>
      <c r="B1429" s="20"/>
      <c r="C1429" s="66"/>
      <c r="D1429" s="180"/>
      <c r="E1429" s="26"/>
      <c r="F1429" s="111"/>
      <c r="G1429" s="51"/>
      <c r="H1429" s="8"/>
    </row>
    <row r="1430" spans="1:15">
      <c r="A1430" s="19" t="str">
        <f>IF(COUNTA(E1430)=0,"",LOOKUP(A1428,{"A","B","C","D","E","F","G","H","J","K","L","M","N","P","Q","R","S","T","U","V","W","X","Y";"B","C","D","E","F","G","H","J","K","L","M","N","P","Q","R","S","T","U","V","W","X","Y","Z"}))</f>
        <v/>
      </c>
      <c r="B1430" s="20"/>
      <c r="C1430" s="66"/>
      <c r="D1430" s="180"/>
      <c r="E1430" s="26"/>
      <c r="F1430" s="111"/>
      <c r="G1430" s="51"/>
      <c r="H1430" s="8"/>
      <c r="M1430" s="8" t="str">
        <f t="shared" ref="M1430:M1452" si="56">IF(E1430="item","A",IF(COUNTA(A1430,D1430,E1430)=0,"",IF(COUNTA(A1430,D1430,E1430)=3,"A",IF(COUNTA(A1430,D1430,E1430)=2,"B","c"))))</f>
        <v>c</v>
      </c>
      <c r="O1430" s="8" t="s">
        <v>3</v>
      </c>
    </row>
    <row r="1431" spans="1:15" s="48" customFormat="1">
      <c r="A1431" s="19" t="str">
        <f>IF(COUNTA(E1431)=0,"",LOOKUP(A1429,{"A","B","C","D","E","F","G","H","J","K","L","M","N","P","Q","R","S","T","U","V","W","X","Y";"B","C","D","E","F","G","H","J","K","L","M","N","P","Q","R","S","T","U","V","W","X","Y","Z"}))</f>
        <v/>
      </c>
      <c r="B1431" s="94"/>
      <c r="C1431" s="98"/>
      <c r="D1431" s="180"/>
      <c r="E1431" s="26"/>
      <c r="F1431" s="111"/>
      <c r="G1431" s="51"/>
      <c r="M1431" s="8" t="str">
        <f t="shared" si="56"/>
        <v>c</v>
      </c>
      <c r="O1431" s="48" t="s">
        <v>3</v>
      </c>
    </row>
    <row r="1432" spans="1:15" s="102" customFormat="1" ht="14.25" customHeight="1">
      <c r="A1432" s="181" t="str">
        <f>IF(COUNTA(E1432)=0,"",LOOKUP(A1430,{"A","B","C","D","E","F","G","H","J","K","L","M","N","P","Q","R","S","T","U","V","W","X","Y";"B","C","D","E","F","G","H","J","K","L","M","N","P","Q","R","S","T","U","V","W","X","Y","Z"}))</f>
        <v/>
      </c>
      <c r="B1432" s="182"/>
      <c r="C1432" s="226" t="s">
        <v>39</v>
      </c>
      <c r="D1432" s="183"/>
      <c r="E1432" s="88"/>
      <c r="F1432" s="244" t="s">
        <v>29</v>
      </c>
      <c r="G1432" s="246"/>
      <c r="M1432" s="8" t="str">
        <f t="shared" si="56"/>
        <v>c</v>
      </c>
      <c r="O1432" s="102" t="s">
        <v>3</v>
      </c>
    </row>
    <row r="1433" spans="1:15" s="102" customFormat="1" ht="14.25" customHeight="1">
      <c r="A1433" s="184" t="str">
        <f>IF(COUNTA(E1433)=0,"",LOOKUP(A1431,{"A","B","C","D","E","F","G","H","J","K","L","M","N","P","Q","R","S","T","U","V","W","X","Y";"B","C","D","E","F","G","H","J","K","L","M","N","P","Q","R","S","T","U","V","W","X","Y","Z"}))</f>
        <v/>
      </c>
      <c r="B1433" s="185"/>
      <c r="C1433" s="227"/>
      <c r="D1433" s="186"/>
      <c r="E1433" s="92"/>
      <c r="F1433" s="245"/>
      <c r="G1433" s="247"/>
      <c r="M1433" s="8" t="str">
        <f t="shared" si="56"/>
        <v>c</v>
      </c>
      <c r="O1433" s="102" t="s">
        <v>3</v>
      </c>
    </row>
    <row r="1434" spans="1:15" s="48" customFormat="1">
      <c r="A1434" s="19" t="str">
        <f>IF(COUNTA(E1434)=0,"",LOOKUP(A1432,{"A","B","C","D","E","F","G","H","J","K","L","M","N","P","Q","R","S","T","U","V","W","X","Y";"B","C","D","E","F","G","H","J","K","L","M","N","P","Q","R","S","T","U","V","W","X","Y","Z"}))</f>
        <v/>
      </c>
      <c r="B1434" s="94"/>
      <c r="C1434" s="67"/>
      <c r="D1434" s="180"/>
      <c r="E1434" s="26"/>
      <c r="F1434" s="111"/>
      <c r="G1434" s="51"/>
      <c r="M1434" s="8" t="str">
        <f t="shared" si="56"/>
        <v>c</v>
      </c>
      <c r="O1434" s="48" t="s">
        <v>3</v>
      </c>
    </row>
    <row r="1435" spans="1:15" ht="30">
      <c r="A1435" s="19" t="str">
        <f>IF(COUNTA(E1435)=0,"",LOOKUP(A1433,{"A","B","C","D","E","F","G","H","J","K","L","M","N","P","Q","R","S","T","U","V","W","X","Y";"B","C","D","E","F","G","H","J","K","L","M","N","P","Q","R","S","T","U","V","W","X","Y","Z"}))</f>
        <v/>
      </c>
      <c r="B1435" s="20"/>
      <c r="C1435" s="65" t="s">
        <v>243</v>
      </c>
      <c r="D1435" s="180"/>
      <c r="E1435" s="26"/>
      <c r="F1435" s="111"/>
      <c r="G1435" s="51"/>
      <c r="H1435" s="8"/>
      <c r="M1435" s="8" t="str">
        <f t="shared" si="56"/>
        <v>c</v>
      </c>
      <c r="O1435" s="8" t="s">
        <v>3</v>
      </c>
    </row>
    <row r="1436" spans="1:15">
      <c r="A1436" s="19" t="str">
        <f>IF(COUNTA(E1436)=0,"",LOOKUP(A1434,{"A","B","C","D","E","F","G","H","J","K","L","M","N","P","Q","R","S","T","U","V","W","X","Y";"B","C","D","E","F","G","H","J","K","L","M","N","P","Q","R","S","T","U","V","W","X","Y","Z"}))</f>
        <v/>
      </c>
      <c r="B1436" s="20"/>
      <c r="C1436" s="65"/>
      <c r="D1436" s="180"/>
      <c r="E1436" s="26"/>
      <c r="F1436" s="111"/>
      <c r="G1436" s="51"/>
      <c r="H1436" s="8"/>
      <c r="M1436" s="8" t="str">
        <f t="shared" si="56"/>
        <v>c</v>
      </c>
      <c r="O1436" s="8" t="s">
        <v>3</v>
      </c>
    </row>
    <row r="1437" spans="1:15">
      <c r="A1437" s="19" t="str">
        <f>IF(COUNTA(E1437)=0,"",LOOKUP(A1435,{"A","B","C","D","E","F","G","H","J","K","L","M","N","P","Q","R","S","T","U","V","W","X","Y";"B","C","D","E","F","G","H","J","K","L","M","N","P","Q","R","S","T","U","V","W","X","Y","Z"}))</f>
        <v/>
      </c>
      <c r="B1437" s="20"/>
      <c r="C1437" s="67" t="s">
        <v>337</v>
      </c>
      <c r="D1437" s="180"/>
      <c r="E1437" s="26"/>
      <c r="F1437" s="111"/>
      <c r="G1437" s="51"/>
      <c r="H1437" s="8"/>
      <c r="M1437" s="8" t="str">
        <f t="shared" si="56"/>
        <v>c</v>
      </c>
      <c r="O1437" s="8" t="s">
        <v>3</v>
      </c>
    </row>
    <row r="1438" spans="1:15">
      <c r="A1438" s="19" t="str">
        <f>IF(COUNTA(E1438)=0,"",LOOKUP(A1436,{"A","B","C","D","E","F","G","H","J","K","L","M","N","P","Q","R","S","T","U","V","W","X","Y";"B","C","D","E","F","G","H","J","K","L","M","N","P","Q","R","S","T","U","V","W","X","Y","Z"}))</f>
        <v/>
      </c>
      <c r="B1438" s="20"/>
      <c r="C1438" s="66"/>
      <c r="D1438" s="180"/>
      <c r="E1438" s="26"/>
      <c r="F1438" s="111"/>
      <c r="G1438" s="51"/>
      <c r="H1438" s="8"/>
      <c r="M1438" s="8" t="str">
        <f t="shared" si="56"/>
        <v>c</v>
      </c>
      <c r="O1438" s="8" t="s">
        <v>3</v>
      </c>
    </row>
    <row r="1439" spans="1:15">
      <c r="A1439" s="19" t="str">
        <f>IF(COUNTA(E1439)=0,"",LOOKUP(A1437,{"A","B","C","D","E","F","G","H","J","K","L","M","N","P","Q","R","S","T","U","V","W","X","Y";"B","C","D","E","F","G","H","J","K","L","M","N","P","Q","R","S","T","U","V","W","X","Y","Z"}))</f>
        <v/>
      </c>
      <c r="B1439" s="20"/>
      <c r="C1439" s="65" t="s">
        <v>351</v>
      </c>
      <c r="D1439" s="180"/>
      <c r="E1439" s="26"/>
      <c r="F1439" s="111"/>
      <c r="G1439" s="51"/>
      <c r="H1439" s="8"/>
      <c r="M1439" s="8" t="str">
        <f t="shared" si="56"/>
        <v>c</v>
      </c>
      <c r="O1439" s="8" t="s">
        <v>3</v>
      </c>
    </row>
    <row r="1440" spans="1:15">
      <c r="A1440" s="19" t="str">
        <f>IF(COUNTA(E1440)=0,"",LOOKUP(A1438,{"A","B","C","D","E","F","G","H","J","K","L","M","N","P","Q","R","S","T","U","V","W","X","Y";"B","C","D","E","F","G","H","J","K","L","M","N","P","Q","R","S","T","U","V","W","X","Y","Z"}))</f>
        <v/>
      </c>
      <c r="B1440" s="20"/>
      <c r="C1440" s="66"/>
      <c r="D1440" s="180"/>
      <c r="E1440" s="26"/>
      <c r="F1440" s="111"/>
      <c r="G1440" s="51"/>
      <c r="H1440" s="8"/>
      <c r="M1440" s="8" t="str">
        <f t="shared" si="56"/>
        <v>c</v>
      </c>
      <c r="O1440" s="8" t="s">
        <v>3</v>
      </c>
    </row>
    <row r="1441" spans="1:15" ht="60">
      <c r="A1441" s="19" t="str">
        <f>IF(COUNTA(E1441)=0,"",LOOKUP(A1439,{"A","B","C","D","E","F","G","H","J","K","L","M","N","P","Q","R","S","T","U","V","W","X","Y";"B","C","D","E","F","G","H","J","K","L","M","N","P","Q","R","S","T","U","V","W","X","Y","Z"}))</f>
        <v/>
      </c>
      <c r="B1441" s="20"/>
      <c r="C1441" s="67" t="s">
        <v>352</v>
      </c>
      <c r="D1441" s="180"/>
      <c r="E1441" s="26"/>
      <c r="F1441" s="111"/>
      <c r="G1441" s="51"/>
      <c r="H1441" s="8"/>
      <c r="M1441" s="8" t="str">
        <f t="shared" si="56"/>
        <v>c</v>
      </c>
      <c r="O1441" s="8" t="s">
        <v>3</v>
      </c>
    </row>
    <row r="1442" spans="1:15">
      <c r="A1442" s="19" t="str">
        <f>IF(COUNTA(E1442)=0,"",LOOKUP(A1440,{"A","B","C","D","E","F","G","H","J","K","L","M","N","P","Q","R","S","T","U","V","W","X","Y";"B","C","D","E","F","G","H","J","K","L","M","N","P","Q","R","S","T","U","V","W","X","Y","Z"}))</f>
        <v/>
      </c>
      <c r="B1442" s="20"/>
      <c r="C1442" s="66"/>
      <c r="D1442" s="180"/>
      <c r="E1442" s="26"/>
      <c r="F1442" s="111"/>
      <c r="G1442" s="51"/>
      <c r="H1442" s="8"/>
      <c r="M1442" s="8" t="str">
        <f t="shared" si="56"/>
        <v>c</v>
      </c>
      <c r="O1442" s="8" t="s">
        <v>3</v>
      </c>
    </row>
    <row r="1443" spans="1:15">
      <c r="A1443" s="19" t="s">
        <v>10</v>
      </c>
      <c r="B1443" s="20"/>
      <c r="C1443" s="66" t="s">
        <v>353</v>
      </c>
      <c r="D1443" s="180"/>
      <c r="E1443" s="26" t="s">
        <v>22</v>
      </c>
      <c r="F1443" s="111"/>
      <c r="G1443" s="51"/>
      <c r="H1443" s="8"/>
    </row>
    <row r="1444" spans="1:15">
      <c r="A1444" s="19" t="str">
        <f>IF(COUNTA(E1444)=0,"",LOOKUP(A1442,{"A","B","C","D","E","F","G","H","J","K","L","M","N","P","Q","R","S","T","U","V","W","X","Y";"B","C","D","E","F","G","H","J","K","L","M","N","P","Q","R","S","T","U","V","W","X","Y","Z"}))</f>
        <v/>
      </c>
      <c r="B1444" s="20"/>
      <c r="C1444" s="66"/>
      <c r="D1444" s="180"/>
      <c r="E1444" s="26"/>
      <c r="F1444" s="111"/>
      <c r="G1444" s="51"/>
      <c r="H1444" s="8"/>
    </row>
    <row r="1445" spans="1:15">
      <c r="A1445" s="19" t="str">
        <f>IF(COUNTA(E1445)=0,"",LOOKUP(A1443,{"A","B","C","D","E","F","G","H","J","K","L","M","N","P","Q","R","S","T","U","V","W","X","Y";"B","C","D","E","F","G","H","J","K","L","M","N","P","Q","R","S","T","U","V","W","X","Y","Z"}))</f>
        <v>B</v>
      </c>
      <c r="B1445" s="20"/>
      <c r="C1445" s="66" t="s">
        <v>354</v>
      </c>
      <c r="D1445" s="180"/>
      <c r="E1445" s="26" t="s">
        <v>22</v>
      </c>
      <c r="F1445" s="111"/>
      <c r="G1445" s="51"/>
      <c r="H1445" s="8"/>
      <c r="M1445" s="8" t="str">
        <f t="shared" ref="M1445:M1446" si="57">IF(E1445="item","A",IF(COUNTA(A1445,D1445,E1445)=0,"",IF(COUNTA(A1445,D1445,E1445)=3,"A",IF(COUNTA(A1445,D1445,E1445)=2,"B","c"))))</f>
        <v>B</v>
      </c>
      <c r="O1445" s="8" t="s">
        <v>10</v>
      </c>
    </row>
    <row r="1446" spans="1:15">
      <c r="A1446" s="19" t="str">
        <f>IF(COUNTA(E1446)=0,"",LOOKUP(A1444,{"A","B","C","D","E","F","G","H","J","K","L","M","N","P","Q","R","S","T","U","V","W","X","Y";"B","C","D","E","F","G","H","J","K","L","M","N","P","Q","R","S","T","U","V","W","X","Y","Z"}))</f>
        <v/>
      </c>
      <c r="B1446" s="20"/>
      <c r="C1446" s="66"/>
      <c r="D1446" s="180"/>
      <c r="E1446" s="26"/>
      <c r="F1446" s="111"/>
      <c r="G1446" s="51"/>
      <c r="H1446" s="8"/>
      <c r="M1446" s="8" t="str">
        <f t="shared" si="57"/>
        <v>c</v>
      </c>
      <c r="O1446" s="8" t="s">
        <v>3</v>
      </c>
    </row>
    <row r="1447" spans="1:15">
      <c r="A1447" s="19" t="str">
        <f>IF(COUNTA(E1447)=0,"",LOOKUP(A1445,{"A","B","C","D","E","F","G","H","J","K","L","M","N","P","Q","R","S","T","U","V","W","X","Y";"B","C","D","E","F","G","H","J","K","L","M","N","P","Q","R","S","T","U","V","W","X","Y","Z"}))</f>
        <v>C</v>
      </c>
      <c r="B1447" s="20"/>
      <c r="C1447" s="66" t="s">
        <v>355</v>
      </c>
      <c r="D1447" s="180"/>
      <c r="E1447" s="26" t="s">
        <v>22</v>
      </c>
      <c r="F1447" s="111"/>
      <c r="G1447" s="51"/>
      <c r="H1447" s="8"/>
      <c r="M1447" s="8" t="str">
        <f t="shared" si="56"/>
        <v>B</v>
      </c>
      <c r="O1447" s="8" t="s">
        <v>10</v>
      </c>
    </row>
    <row r="1448" spans="1:15">
      <c r="A1448" s="19" t="str">
        <f>IF(COUNTA(E1448)=0,"",LOOKUP(A1446,{"A","B","C","D","E","F","G","H","J","K","L","M","N","P","Q","R","S","T","U","V","W","X","Y";"B","C","D","E","F","G","H","J","K","L","M","N","P","Q","R","S","T","U","V","W","X","Y","Z"}))</f>
        <v/>
      </c>
      <c r="B1448" s="20"/>
      <c r="C1448" s="66"/>
      <c r="D1448" s="180"/>
      <c r="E1448" s="26"/>
      <c r="F1448" s="111"/>
      <c r="G1448" s="51"/>
      <c r="H1448" s="8"/>
      <c r="M1448" s="8" t="str">
        <f t="shared" si="56"/>
        <v>c</v>
      </c>
      <c r="O1448" s="8" t="s">
        <v>3</v>
      </c>
    </row>
    <row r="1449" spans="1:15">
      <c r="A1449" s="19" t="str">
        <f>IF(COUNTA(E1449)=0,"",LOOKUP(A1447,{"A","B","C","D","E","F","G","H","J","K","L","M","N","P","Q","R","S","T","U","V","W","X","Y";"B","C","D","E","F","G","H","J","K","L","M","N","P","Q","R","S","T","U","V","W","X","Y","Z"}))</f>
        <v>D</v>
      </c>
      <c r="B1449" s="20"/>
      <c r="C1449" s="66" t="s">
        <v>356</v>
      </c>
      <c r="D1449" s="180"/>
      <c r="E1449" s="26" t="s">
        <v>22</v>
      </c>
      <c r="F1449" s="111"/>
      <c r="G1449" s="51"/>
      <c r="H1449" s="8"/>
      <c r="M1449" s="8" t="str">
        <f t="shared" si="56"/>
        <v>B</v>
      </c>
      <c r="O1449" s="8" t="s">
        <v>10</v>
      </c>
    </row>
    <row r="1450" spans="1:15">
      <c r="A1450" s="19" t="str">
        <f>IF(COUNTA(E1450)=0,"",LOOKUP(A1448,{"A","B","C","D","E","F","G","H","J","K","L","M","N","P","Q","R","S","T","U","V","W","X","Y";"B","C","D","E","F","G","H","J","K","L","M","N","P","Q","R","S","T","U","V","W","X","Y","Z"}))</f>
        <v/>
      </c>
      <c r="B1450" s="20"/>
      <c r="C1450" s="66"/>
      <c r="D1450" s="180"/>
      <c r="E1450" s="26"/>
      <c r="F1450" s="111"/>
      <c r="G1450" s="51"/>
      <c r="H1450" s="8"/>
      <c r="M1450" s="8" t="str">
        <f t="shared" si="56"/>
        <v>c</v>
      </c>
      <c r="O1450" s="8" t="s">
        <v>3</v>
      </c>
    </row>
    <row r="1451" spans="1:15">
      <c r="A1451" s="19" t="str">
        <f>IF(COUNTA(E1451)=0,"",LOOKUP(A1449,{"A","B","C","D","E","F","G","H","J","K","L","M","N","P","Q","R","S","T","U","V","W","X","Y";"B","C","D","E","F","G","H","J","K","L","M","N","P","Q","R","S","T","U","V","W","X","Y","Z"}))</f>
        <v>E</v>
      </c>
      <c r="B1451" s="20"/>
      <c r="C1451" s="66" t="s">
        <v>357</v>
      </c>
      <c r="D1451" s="180"/>
      <c r="E1451" s="26" t="s">
        <v>22</v>
      </c>
      <c r="F1451" s="111"/>
      <c r="G1451" s="51"/>
      <c r="H1451" s="8"/>
      <c r="M1451" s="8" t="str">
        <f t="shared" si="56"/>
        <v>B</v>
      </c>
      <c r="O1451" s="8" t="s">
        <v>10</v>
      </c>
    </row>
    <row r="1452" spans="1:15">
      <c r="A1452" s="19" t="str">
        <f>IF(COUNTA(E1452)=0,"",LOOKUP(A1450,{"A","B","C","D","E","F","G","H","J","K","L","M","N","P","Q","R","S","T","U","V","W","X","Y";"B","C","D","E","F","G","H","J","K","L","M","N","P","Q","R","S","T","U","V","W","X","Y","Z"}))</f>
        <v/>
      </c>
      <c r="B1452" s="20"/>
      <c r="C1452" s="66"/>
      <c r="D1452" s="180"/>
      <c r="E1452" s="26"/>
      <c r="F1452" s="111"/>
      <c r="G1452" s="51"/>
      <c r="H1452" s="8"/>
      <c r="M1452" s="8" t="str">
        <f t="shared" si="56"/>
        <v>c</v>
      </c>
      <c r="O1452" s="8" t="s">
        <v>3</v>
      </c>
    </row>
    <row r="1453" spans="1:15">
      <c r="A1453" s="19" t="str">
        <f>IF(COUNTA(E1453)=0,"",LOOKUP(A1451,{"A","B","C","D","E","F","G","H","J","K","L","M","N","P","Q","R","S","T","U","V","W","X","Y";"B","C","D","E","F","G","H","J","K","L","M","N","P","Q","R","S","T","U","V","W","X","Y","Z"}))</f>
        <v>F</v>
      </c>
      <c r="B1453" s="20"/>
      <c r="C1453" s="66" t="s">
        <v>358</v>
      </c>
      <c r="D1453" s="180"/>
      <c r="E1453" s="26" t="s">
        <v>22</v>
      </c>
      <c r="F1453" s="111"/>
      <c r="G1453" s="51"/>
      <c r="H1453" s="8"/>
    </row>
    <row r="1454" spans="1:15">
      <c r="A1454" s="19" t="str">
        <f>IF(COUNTA(E1454)=0,"",LOOKUP(A1452,{"A","B","C","D","E","F","G","H","J","K","L","M","N","P","Q","R","S","T","U","V","W","X","Y";"B","C","D","E","F","G","H","J","K","L","M","N","P","Q","R","S","T","U","V","W","X","Y","Z"}))</f>
        <v/>
      </c>
      <c r="B1454" s="20"/>
      <c r="C1454" s="66"/>
      <c r="D1454" s="180"/>
      <c r="E1454" s="26"/>
      <c r="F1454" s="111"/>
      <c r="G1454" s="51"/>
      <c r="H1454" s="8"/>
    </row>
    <row r="1455" spans="1:15">
      <c r="A1455" s="19" t="str">
        <f>IF(COUNTA(E1455)=0,"",LOOKUP(A1453,{"A","B","C","D","E","F","G","H","J","K","L","M","N","P","Q","R","S","T","U","V","W","X","Y";"B","C","D","E","F","G","H","J","K","L","M","N","P","Q","R","S","T","U","V","W","X","Y","Z"}))</f>
        <v>G</v>
      </c>
      <c r="B1455" s="20"/>
      <c r="C1455" s="66" t="s">
        <v>359</v>
      </c>
      <c r="D1455" s="180"/>
      <c r="E1455" s="26" t="s">
        <v>22</v>
      </c>
      <c r="F1455" s="111"/>
      <c r="G1455" s="51"/>
      <c r="H1455" s="8"/>
    </row>
    <row r="1456" spans="1:15">
      <c r="A1456" s="19" t="str">
        <f>IF(COUNTA(E1456)=0,"",LOOKUP(A1454,{"A","B","C","D","E","F","G","H","J","K","L","M","N","P","Q","R","S","T","U","V","W","X","Y";"B","C","D","E","F","G","H","J","K","L","M","N","P","Q","R","S","T","U","V","W","X","Y","Z"}))</f>
        <v/>
      </c>
      <c r="B1456" s="20"/>
      <c r="C1456" s="66"/>
      <c r="D1456" s="180"/>
      <c r="E1456" s="26"/>
      <c r="F1456" s="111"/>
      <c r="G1456" s="51"/>
      <c r="H1456" s="8"/>
    </row>
    <row r="1457" spans="1:8">
      <c r="A1457" s="19" t="str">
        <f>IF(COUNTA(E1457)=0,"",LOOKUP(A1455,{"A","B","C","D","E","F","G","H","J","K","L","M","N","P","Q","R","S","T","U","V","W","X","Y";"B","C","D","E","F","G","H","J","K","L","M","N","P","Q","R","S","T","U","V","W","X","Y","Z"}))</f>
        <v>H</v>
      </c>
      <c r="B1457" s="20"/>
      <c r="C1457" s="66" t="s">
        <v>360</v>
      </c>
      <c r="D1457" s="180"/>
      <c r="E1457" s="26" t="s">
        <v>22</v>
      </c>
      <c r="F1457" s="111"/>
      <c r="G1457" s="51"/>
      <c r="H1457" s="8"/>
    </row>
    <row r="1458" spans="1:8">
      <c r="A1458" s="19" t="str">
        <f>IF(COUNTA(E1458)=0,"",LOOKUP(A1456,{"A","B","C","D","E","F","G","H","J","K","L","M","N","P","Q","R","S","T","U","V","W","X","Y";"B","C","D","E","F","G","H","J","K","L","M","N","P","Q","R","S","T","U","V","W","X","Y","Z"}))</f>
        <v/>
      </c>
      <c r="B1458" s="20"/>
      <c r="C1458" s="66"/>
      <c r="D1458" s="180"/>
      <c r="E1458" s="26"/>
      <c r="F1458" s="111"/>
      <c r="G1458" s="51"/>
      <c r="H1458" s="8"/>
    </row>
    <row r="1459" spans="1:8">
      <c r="A1459" s="19" t="str">
        <f>IF(COUNTA(E1459)=0,"",LOOKUP(A1457,{"A","B","C","D","E","F","G","H","J","K","L","M","N","P","Q","R","S","T","U","V","W","X","Y";"B","C","D","E","F","G","H","J","K","L","M","N","P","Q","R","S","T","U","V","W","X","Y","Z"}))</f>
        <v>J</v>
      </c>
      <c r="B1459" s="20"/>
      <c r="C1459" s="66" t="s">
        <v>361</v>
      </c>
      <c r="D1459" s="180"/>
      <c r="E1459" s="26" t="s">
        <v>22</v>
      </c>
      <c r="F1459" s="111"/>
      <c r="G1459" s="51"/>
      <c r="H1459" s="8"/>
    </row>
    <row r="1460" spans="1:8">
      <c r="A1460" s="19" t="str">
        <f>IF(COUNTA(E1460)=0,"",LOOKUP(A1458,{"A","B","C","D","E","F","G","H","J","K","L","M","N","P","Q","R","S","T","U","V","W","X","Y";"B","C","D","E","F","G","H","J","K","L","M","N","P","Q","R","S","T","U","V","W","X","Y","Z"}))</f>
        <v/>
      </c>
      <c r="B1460" s="20"/>
      <c r="C1460" s="66"/>
      <c r="D1460" s="180"/>
      <c r="E1460" s="26"/>
      <c r="F1460" s="111"/>
      <c r="G1460" s="51"/>
      <c r="H1460" s="8"/>
    </row>
    <row r="1461" spans="1:8">
      <c r="A1461" s="19" t="str">
        <f>IF(COUNTA(E1461)=0,"",LOOKUP(A1459,{"A","B","C","D","E","F","G","H","J","K","L","M","N","P","Q","R","S","T","U","V","W","X","Y";"B","C","D","E","F","G","H","J","K","L","M","N","P","Q","R","S","T","U","V","W","X","Y","Z"}))</f>
        <v>K</v>
      </c>
      <c r="B1461" s="20"/>
      <c r="C1461" s="66" t="s">
        <v>362</v>
      </c>
      <c r="D1461" s="180"/>
      <c r="E1461" s="26" t="s">
        <v>22</v>
      </c>
      <c r="F1461" s="111"/>
      <c r="G1461" s="51"/>
      <c r="H1461" s="8"/>
    </row>
    <row r="1462" spans="1:8">
      <c r="A1462" s="19" t="str">
        <f>IF(COUNTA(E1462)=0,"",LOOKUP(A1460,{"A","B","C","D","E","F","G","H","J","K","L","M","N","P","Q","R","S","T","U","V","W","X","Y";"B","C","D","E","F","G","H","J","K","L","M","N","P","Q","R","S","T","U","V","W","X","Y","Z"}))</f>
        <v/>
      </c>
      <c r="B1462" s="20"/>
      <c r="C1462" s="66"/>
      <c r="D1462" s="180"/>
      <c r="E1462" s="26"/>
      <c r="F1462" s="111"/>
      <c r="G1462" s="51"/>
      <c r="H1462" s="8"/>
    </row>
    <row r="1463" spans="1:8">
      <c r="A1463" s="19" t="str">
        <f>IF(COUNTA(E1463)=0,"",LOOKUP(A1461,{"A","B","C","D","E","F","G","H","J","K","L","M","N","P","Q","R","S","T","U","V","W","X","Y";"B","C","D","E","F","G","H","J","K","L","M","N","P","Q","R","S","T","U","V","W","X","Y","Z"}))</f>
        <v>L</v>
      </c>
      <c r="B1463" s="20"/>
      <c r="C1463" s="66" t="s">
        <v>363</v>
      </c>
      <c r="D1463" s="180"/>
      <c r="E1463" s="26" t="s">
        <v>22</v>
      </c>
      <c r="F1463" s="111"/>
      <c r="G1463" s="51"/>
      <c r="H1463" s="8"/>
    </row>
    <row r="1464" spans="1:8">
      <c r="A1464" s="19" t="str">
        <f>IF(COUNTA(E1464)=0,"",LOOKUP(A1462,{"A","B","C","D","E","F","G","H","J","K","L","M","N","P","Q","R","S","T","U","V","W","X","Y";"B","C","D","E","F","G","H","J","K","L","M","N","P","Q","R","S","T","U","V","W","X","Y","Z"}))</f>
        <v/>
      </c>
      <c r="B1464" s="20"/>
      <c r="C1464" s="66"/>
      <c r="D1464" s="180"/>
      <c r="E1464" s="26"/>
      <c r="F1464" s="111"/>
      <c r="G1464" s="51"/>
      <c r="H1464" s="8"/>
    </row>
    <row r="1465" spans="1:8">
      <c r="A1465" s="19" t="str">
        <f>IF(COUNTA(E1465)=0,"",LOOKUP(A1463,{"A","B","C","D","E","F","G","H","J","K","L","M","N","P","Q","R","S","T","U","V","W","X","Y";"B","C","D","E","F","G","H","J","K","L","M","N","P","Q","R","S","T","U","V","W","X","Y","Z"}))</f>
        <v>M</v>
      </c>
      <c r="B1465" s="20"/>
      <c r="C1465" s="66" t="s">
        <v>364</v>
      </c>
      <c r="D1465" s="180"/>
      <c r="E1465" s="26" t="s">
        <v>22</v>
      </c>
      <c r="F1465" s="111"/>
      <c r="G1465" s="51"/>
      <c r="H1465" s="8"/>
    </row>
    <row r="1466" spans="1:8">
      <c r="A1466" s="19" t="str">
        <f>IF(COUNTA(E1466)=0,"",LOOKUP(A1464,{"A","B","C","D","E","F","G","H","J","K","L","M","N","P","Q","R","S","T","U","V","W","X","Y";"B","C","D","E","F","G","H","J","K","L","M","N","P","Q","R","S","T","U","V","W","X","Y","Z"}))</f>
        <v/>
      </c>
      <c r="B1466" s="20"/>
      <c r="C1466" s="66"/>
      <c r="D1466" s="180"/>
      <c r="E1466" s="26"/>
      <c r="F1466" s="111"/>
      <c r="G1466" s="51"/>
      <c r="H1466" s="8"/>
    </row>
    <row r="1467" spans="1:8">
      <c r="A1467" s="19" t="str">
        <f>IF(COUNTA(E1467)=0,"",LOOKUP(A1465,{"A","B","C","D","E","F","G","H","J","K","L","M","N","P","Q","R","S","T","U","V","W","X","Y";"B","C","D","E","F","G","H","J","K","L","M","N","P","Q","R","S","T","U","V","W","X","Y","Z"}))</f>
        <v>N</v>
      </c>
      <c r="B1467" s="20"/>
      <c r="C1467" s="66" t="s">
        <v>365</v>
      </c>
      <c r="D1467" s="180"/>
      <c r="E1467" s="26" t="s">
        <v>22</v>
      </c>
      <c r="F1467" s="111"/>
      <c r="G1467" s="51"/>
      <c r="H1467" s="8"/>
    </row>
    <row r="1468" spans="1:8">
      <c r="A1468" s="19" t="str">
        <f>IF(COUNTA(E1468)=0,"",LOOKUP(A1466,{"A","B","C","D","E","F","G","H","J","K","L","M","N","P","Q","R","S","T","U","V","W","X","Y";"B","C","D","E","F","G","H","J","K","L","M","N","P","Q","R","S","T","U","V","W","X","Y","Z"}))</f>
        <v/>
      </c>
      <c r="B1468" s="20"/>
      <c r="C1468" s="66"/>
      <c r="D1468" s="180"/>
      <c r="E1468" s="26"/>
      <c r="F1468" s="111"/>
      <c r="G1468" s="51"/>
      <c r="H1468" s="8"/>
    </row>
    <row r="1469" spans="1:8">
      <c r="A1469" s="19" t="str">
        <f>IF(COUNTA(E1469)=0,"",LOOKUP(A1467,{"A","B","C","D","E","F","G","H","J","K","L","M","N","P","Q","R","S","T","U","V","W","X","Y";"B","C","D","E","F","G","H","J","K","L","M","N","P","Q","R","S","T","U","V","W","X","Y","Z"}))</f>
        <v>P</v>
      </c>
      <c r="B1469" s="20"/>
      <c r="C1469" s="66" t="s">
        <v>366</v>
      </c>
      <c r="D1469" s="180"/>
      <c r="E1469" s="26" t="s">
        <v>22</v>
      </c>
      <c r="F1469" s="111"/>
      <c r="G1469" s="51"/>
      <c r="H1469" s="8"/>
    </row>
    <row r="1470" spans="1:8">
      <c r="A1470" s="19" t="str">
        <f>IF(COUNTA(E1470)=0,"",LOOKUP(A1468,{"A","B","C","D","E","F","G","H","J","K","L","M","N","P","Q","R","S","T","U","V","W","X","Y";"B","C","D","E","F","G","H","J","K","L","M","N","P","Q","R","S","T","U","V","W","X","Y","Z"}))</f>
        <v/>
      </c>
      <c r="B1470" s="20"/>
      <c r="C1470" s="66"/>
      <c r="D1470" s="180"/>
      <c r="E1470" s="26"/>
      <c r="F1470" s="111"/>
      <c r="G1470" s="51"/>
      <c r="H1470" s="8"/>
    </row>
    <row r="1471" spans="1:8">
      <c r="A1471" s="19" t="str">
        <f>IF(COUNTA(E1471)=0,"",LOOKUP(A1469,{"A","B","C","D","E","F","G","H","J","K","L","M","N","P","Q","R","S","T","U","V","W","X","Y";"B","C","D","E","F","G","H","J","K","L","M","N","P","Q","R","S","T","U","V","W","X","Y","Z"}))</f>
        <v/>
      </c>
      <c r="B1471" s="20"/>
      <c r="C1471" s="66"/>
      <c r="D1471" s="180"/>
      <c r="E1471" s="26"/>
      <c r="F1471" s="111"/>
      <c r="G1471" s="51"/>
      <c r="H1471" s="8"/>
    </row>
    <row r="1472" spans="1:8">
      <c r="A1472" s="19" t="str">
        <f>IF(COUNTA(E1472)=0,"",LOOKUP(A1470,{"A","B","C","D","E","F","G","H","J","K","L","M","N","P","Q","R","S","T","U","V","W","X","Y";"B","C","D","E","F","G","H","J","K","L","M","N","P","Q","R","S","T","U","V","W","X","Y","Z"}))</f>
        <v/>
      </c>
      <c r="B1472" s="20"/>
      <c r="C1472" s="66"/>
      <c r="D1472" s="180"/>
      <c r="E1472" s="26"/>
      <c r="F1472" s="111"/>
      <c r="G1472" s="51"/>
      <c r="H1472" s="8"/>
    </row>
    <row r="1473" spans="1:15">
      <c r="A1473" s="19" t="str">
        <f>IF(COUNTA(E1473)=0,"",LOOKUP(A1471,{"A","B","C","D","E","F","G","H","J","K","L","M","N","P","Q","R","S","T","U","V","W","X","Y";"B","C","D","E","F","G","H","J","K","L","M","N","P","Q","R","S","T","U","V","W","X","Y","Z"}))</f>
        <v/>
      </c>
      <c r="B1473" s="20"/>
      <c r="C1473" s="66"/>
      <c r="D1473" s="180"/>
      <c r="E1473" s="26"/>
      <c r="F1473" s="111"/>
      <c r="G1473" s="51"/>
      <c r="H1473" s="8"/>
      <c r="M1473" s="8" t="str">
        <f t="shared" ref="M1473:M1486" si="58">IF(E1473="item","A",IF(COUNTA(A1473,D1473,E1473)=0,"",IF(COUNTA(A1473,D1473,E1473)=3,"A",IF(COUNTA(A1473,D1473,E1473)=2,"B","c"))))</f>
        <v>c</v>
      </c>
      <c r="O1473" s="8" t="s">
        <v>3</v>
      </c>
    </row>
    <row r="1474" spans="1:15">
      <c r="A1474" s="19" t="str">
        <f>IF(COUNTA(E1474)=0,"",LOOKUP(A1472,{"A","B","C","D","E","F","G","H","J","K","L","M","N","P","Q","R","S","T","U","V","W","X","Y";"B","C","D","E","F","G","H","J","K","L","M","N","P","Q","R","S","T","U","V","W","X","Y","Z"}))</f>
        <v/>
      </c>
      <c r="B1474" s="20"/>
      <c r="C1474" s="66"/>
      <c r="D1474" s="180"/>
      <c r="E1474" s="26"/>
      <c r="F1474" s="111"/>
      <c r="G1474" s="51"/>
      <c r="H1474" s="8"/>
      <c r="M1474" s="8" t="str">
        <f t="shared" si="58"/>
        <v>c</v>
      </c>
      <c r="O1474" s="8" t="s">
        <v>3</v>
      </c>
    </row>
    <row r="1475" spans="1:15" s="48" customFormat="1">
      <c r="A1475" s="19" t="str">
        <f>IF(COUNTA(E1475)=0,"",LOOKUP(A1473,{"A","B","C","D","E","F","G","H","J","K","L","M","N","P","Q","R","S","T","U","V","W","X","Y";"B","C","D","E","F","G","H","J","K","L","M","N","P","Q","R","S","T","U","V","W","X","Y","Z"}))</f>
        <v/>
      </c>
      <c r="B1475" s="94"/>
      <c r="C1475" s="98"/>
      <c r="D1475" s="180"/>
      <c r="E1475" s="26"/>
      <c r="F1475" s="111"/>
      <c r="G1475" s="51"/>
      <c r="M1475" s="8" t="str">
        <f t="shared" si="58"/>
        <v>c</v>
      </c>
      <c r="O1475" s="48" t="s">
        <v>3</v>
      </c>
    </row>
    <row r="1476" spans="1:15" s="102" customFormat="1" ht="14.25" customHeight="1">
      <c r="A1476" s="181" t="str">
        <f>IF(COUNTA(E1476)=0,"",LOOKUP(A1474,{"A","B","C","D","E","F","G","H","J","K","L","M","N","P","Q","R","S","T","U","V","W","X","Y";"B","C","D","E","F","G","H","J","K","L","M","N","P","Q","R","S","T","U","V","W","X","Y","Z"}))</f>
        <v/>
      </c>
      <c r="B1476" s="182"/>
      <c r="C1476" s="226" t="s">
        <v>39</v>
      </c>
      <c r="D1476" s="183"/>
      <c r="E1476" s="88"/>
      <c r="F1476" s="244" t="s">
        <v>29</v>
      </c>
      <c r="G1476" s="246"/>
      <c r="M1476" s="8" t="str">
        <f t="shared" si="58"/>
        <v>c</v>
      </c>
      <c r="O1476" s="102" t="s">
        <v>3</v>
      </c>
    </row>
    <row r="1477" spans="1:15" s="102" customFormat="1" ht="14.25" customHeight="1">
      <c r="A1477" s="184" t="str">
        <f>IF(COUNTA(E1477)=0,"",LOOKUP(A1475,{"A","B","C","D","E","F","G","H","J","K","L","M","N","P","Q","R","S","T","U","V","W","X","Y";"B","C","D","E","F","G","H","J","K","L","M","N","P","Q","R","S","T","U","V","W","X","Y","Z"}))</f>
        <v/>
      </c>
      <c r="B1477" s="185"/>
      <c r="C1477" s="227"/>
      <c r="D1477" s="186"/>
      <c r="E1477" s="92"/>
      <c r="F1477" s="245"/>
      <c r="G1477" s="247"/>
      <c r="M1477" s="8" t="str">
        <f t="shared" si="58"/>
        <v>c</v>
      </c>
      <c r="O1477" s="102" t="s">
        <v>3</v>
      </c>
    </row>
    <row r="1478" spans="1:15" s="48" customFormat="1">
      <c r="A1478" s="19" t="str">
        <f>IF(COUNTA(E1478)=0,"",LOOKUP(A1476,{"A","B","C","D","E","F","G","H","J","K","L","M","N","P","Q","R","S","T","U","V","W","X","Y";"B","C","D","E","F","G","H","J","K","L","M","N","P","Q","R","S","T","U","V","W","X","Y","Z"}))</f>
        <v/>
      </c>
      <c r="B1478" s="94"/>
      <c r="C1478" s="67"/>
      <c r="D1478" s="180"/>
      <c r="E1478" s="26"/>
      <c r="F1478" s="111"/>
      <c r="G1478" s="51"/>
      <c r="M1478" s="8" t="str">
        <f t="shared" si="58"/>
        <v>c</v>
      </c>
      <c r="O1478" s="48" t="s">
        <v>3</v>
      </c>
    </row>
    <row r="1479" spans="1:15" ht="30">
      <c r="A1479" s="19" t="str">
        <f>IF(COUNTA(E1479)=0,"",LOOKUP(A1477,{"A","B","C","D","E","F","G","H","J","K","L","M","N","P","Q","R","S","T","U","V","W","X","Y";"B","C","D","E","F","G","H","J","K","L","M","N","P","Q","R","S","T","U","V","W","X","Y","Z"}))</f>
        <v/>
      </c>
      <c r="B1479" s="20"/>
      <c r="C1479" s="65" t="s">
        <v>243</v>
      </c>
      <c r="D1479" s="180"/>
      <c r="E1479" s="26"/>
      <c r="F1479" s="111"/>
      <c r="G1479" s="51"/>
      <c r="H1479" s="8"/>
      <c r="M1479" s="8" t="str">
        <f t="shared" si="58"/>
        <v>c</v>
      </c>
      <c r="O1479" s="8" t="s">
        <v>3</v>
      </c>
    </row>
    <row r="1480" spans="1:15">
      <c r="A1480" s="19" t="str">
        <f>IF(COUNTA(E1480)=0,"",LOOKUP(A1478,{"A","B","C","D","E","F","G","H","J","K","L","M","N","P","Q","R","S","T","U","V","W","X","Y";"B","C","D","E","F","G","H","J","K","L","M","N","P","Q","R","S","T","U","V","W","X","Y","Z"}))</f>
        <v/>
      </c>
      <c r="B1480" s="20"/>
      <c r="C1480" s="65"/>
      <c r="D1480" s="180"/>
      <c r="E1480" s="26"/>
      <c r="F1480" s="111"/>
      <c r="G1480" s="51"/>
      <c r="H1480" s="8"/>
      <c r="M1480" s="8" t="str">
        <f t="shared" si="58"/>
        <v>c</v>
      </c>
      <c r="O1480" s="8" t="s">
        <v>3</v>
      </c>
    </row>
    <row r="1481" spans="1:15">
      <c r="A1481" s="19" t="str">
        <f>IF(COUNTA(E1481)=0,"",LOOKUP(A1479,{"A","B","C","D","E","F","G","H","J","K","L","M","N","P","Q","R","S","T","U","V","W","X","Y";"B","C","D","E","F","G","H","J","K","L","M","N","P","Q","R","S","T","U","V","W","X","Y","Z"}))</f>
        <v/>
      </c>
      <c r="B1481" s="20"/>
      <c r="C1481" s="67" t="s">
        <v>367</v>
      </c>
      <c r="D1481" s="180"/>
      <c r="E1481" s="26"/>
      <c r="F1481" s="111"/>
      <c r="G1481" s="51"/>
      <c r="H1481" s="8"/>
      <c r="M1481" s="8" t="str">
        <f t="shared" si="58"/>
        <v>c</v>
      </c>
      <c r="O1481" s="8" t="s">
        <v>3</v>
      </c>
    </row>
    <row r="1482" spans="1:15">
      <c r="A1482" s="19" t="str">
        <f>IF(COUNTA(E1482)=0,"",LOOKUP(A1480,{"A","B","C","D","E","F","G","H","J","K","L","M","N","P","Q","R","S","T","U","V","W","X","Y";"B","C","D","E","F","G","H","J","K","L","M","N","P","Q","R","S","T","U","V","W","X","Y","Z"}))</f>
        <v/>
      </c>
      <c r="B1482" s="20"/>
      <c r="C1482" s="66"/>
      <c r="D1482" s="180"/>
      <c r="E1482" s="26"/>
      <c r="F1482" s="111"/>
      <c r="G1482" s="51"/>
      <c r="H1482" s="8"/>
      <c r="M1482" s="8" t="str">
        <f t="shared" si="58"/>
        <v>c</v>
      </c>
      <c r="O1482" s="8" t="s">
        <v>3</v>
      </c>
    </row>
    <row r="1483" spans="1:15">
      <c r="A1483" s="19" t="str">
        <f>IF(COUNTA(E1483)=0,"",LOOKUP(A1481,{"A","B","C","D","E","F","G","H","J","K","L","M","N","P","Q","R","S","T","U","V","W","X","Y";"B","C","D","E","F","G","H","J","K","L","M","N","P","Q","R","S","T","U","V","W","X","Y","Z"}))</f>
        <v/>
      </c>
      <c r="B1483" s="20"/>
      <c r="C1483" s="65" t="s">
        <v>368</v>
      </c>
      <c r="D1483" s="180"/>
      <c r="E1483" s="26"/>
      <c r="F1483" s="111"/>
      <c r="G1483" s="51"/>
      <c r="H1483" s="8"/>
      <c r="M1483" s="8" t="str">
        <f t="shared" si="58"/>
        <v>c</v>
      </c>
      <c r="O1483" s="8" t="s">
        <v>3</v>
      </c>
    </row>
    <row r="1484" spans="1:15">
      <c r="A1484" s="19" t="str">
        <f>IF(COUNTA(E1484)=0,"",LOOKUP(A1482,{"A","B","C","D","E","F","G","H","J","K","L","M","N","P","Q","R","S","T","U","V","W","X","Y";"B","C","D","E","F","G","H","J","K","L","M","N","P","Q","R","S","T","U","V","W","X","Y","Z"}))</f>
        <v/>
      </c>
      <c r="B1484" s="20"/>
      <c r="C1484" s="66"/>
      <c r="D1484" s="180"/>
      <c r="E1484" s="26"/>
      <c r="F1484" s="111"/>
      <c r="G1484" s="51"/>
      <c r="H1484" s="8"/>
      <c r="M1484" s="8" t="str">
        <f t="shared" si="58"/>
        <v>c</v>
      </c>
      <c r="O1484" s="8" t="s">
        <v>3</v>
      </c>
    </row>
    <row r="1485" spans="1:15" ht="75">
      <c r="A1485" s="19" t="str">
        <f>IF(COUNTA(E1485)=0,"",LOOKUP(A1483,{"A","B","C","D","E","F","G","H","J","K","L","M","N","P","Q","R","S","T","U","V","W","X","Y";"B","C","D","E","F","G","H","J","K","L","M","N","P","Q","R","S","T","U","V","W","X","Y","Z"}))</f>
        <v/>
      </c>
      <c r="B1485" s="20"/>
      <c r="C1485" s="67" t="s">
        <v>369</v>
      </c>
      <c r="D1485" s="180"/>
      <c r="E1485" s="26"/>
      <c r="F1485" s="111"/>
      <c r="G1485" s="51"/>
      <c r="H1485" s="8"/>
      <c r="M1485" s="8" t="str">
        <f t="shared" si="58"/>
        <v>c</v>
      </c>
      <c r="O1485" s="8" t="s">
        <v>3</v>
      </c>
    </row>
    <row r="1486" spans="1:15">
      <c r="A1486" s="19" t="str">
        <f>IF(COUNTA(E1486)=0,"",LOOKUP(A1484,{"A","B","C","D","E","F","G","H","J","K","L","M","N","P","Q","R","S","T","U","V","W","X","Y";"B","C","D","E","F","G","H","J","K","L","M","N","P","Q","R","S","T","U","V","W","X","Y","Z"}))</f>
        <v/>
      </c>
      <c r="B1486" s="20"/>
      <c r="C1486" s="66"/>
      <c r="D1486" s="180"/>
      <c r="E1486" s="26"/>
      <c r="F1486" s="111"/>
      <c r="G1486" s="51"/>
      <c r="H1486" s="8"/>
      <c r="M1486" s="8" t="str">
        <f t="shared" si="58"/>
        <v>c</v>
      </c>
      <c r="O1486" s="8" t="s">
        <v>3</v>
      </c>
    </row>
    <row r="1487" spans="1:15">
      <c r="A1487" s="19" t="s">
        <v>10</v>
      </c>
      <c r="B1487" s="20"/>
      <c r="C1487" s="66" t="s">
        <v>370</v>
      </c>
      <c r="D1487" s="180"/>
      <c r="E1487" s="26" t="s">
        <v>22</v>
      </c>
      <c r="F1487" s="111"/>
      <c r="G1487" s="51"/>
      <c r="H1487" s="8"/>
    </row>
    <row r="1488" spans="1:15">
      <c r="A1488" s="19" t="str">
        <f>IF(COUNTA(E1488)=0,"",LOOKUP(A1486,{"A","B","C","D","E","F","G","H","J","K","L","M","N","P","Q","R","S","T","U","V","W","X","Y";"B","C","D","E","F","G","H","J","K","L","M","N","P","Q","R","S","T","U","V","W","X","Y","Z"}))</f>
        <v/>
      </c>
      <c r="B1488" s="20"/>
      <c r="C1488" s="66"/>
      <c r="D1488" s="180"/>
      <c r="E1488" s="26"/>
      <c r="F1488" s="111"/>
      <c r="G1488" s="51"/>
      <c r="H1488" s="8"/>
    </row>
    <row r="1489" spans="1:15">
      <c r="A1489" s="19" t="str">
        <f>IF(COUNTA(E1489)=0,"",LOOKUP(A1487,{"A","B","C","D","E","F","G","H","J","K","L","M","N","P","Q","R","S","T","U","V","W","X","Y";"B","C","D","E","F","G","H","J","K","L","M","N","P","Q","R","S","T","U","V","W","X","Y","Z"}))</f>
        <v>B</v>
      </c>
      <c r="B1489" s="20"/>
      <c r="C1489" s="66" t="s">
        <v>371</v>
      </c>
      <c r="D1489" s="180"/>
      <c r="E1489" s="26" t="s">
        <v>22</v>
      </c>
      <c r="F1489" s="111"/>
      <c r="G1489" s="51"/>
      <c r="H1489" s="8"/>
    </row>
    <row r="1490" spans="1:15">
      <c r="A1490" s="19" t="str">
        <f>IF(COUNTA(E1490)=0,"",LOOKUP(A1488,{"A","B","C","D","E","F","G","H","J","K","L","M","N","P","Q","R","S","T","U","V","W","X","Y";"B","C","D","E","F","G","H","J","K","L","M","N","P","Q","R","S","T","U","V","W","X","Y","Z"}))</f>
        <v/>
      </c>
      <c r="B1490" s="20"/>
      <c r="C1490" s="66"/>
      <c r="D1490" s="180"/>
      <c r="E1490" s="26"/>
      <c r="F1490" s="111"/>
      <c r="G1490" s="51"/>
      <c r="H1490" s="8"/>
    </row>
    <row r="1491" spans="1:15">
      <c r="A1491" s="19" t="str">
        <f>IF(COUNTA(E1491)=0,"",LOOKUP(A1489,{"A","B","C","D","E","F","G","H","J","K","L","M","N","P","Q","R","S","T","U","V","W","X","Y";"B","C","D","E","F","G","H","J","K","L","M","N","P","Q","R","S","T","U","V","W","X","Y","Z"}))</f>
        <v>C</v>
      </c>
      <c r="B1491" s="20"/>
      <c r="C1491" s="66" t="s">
        <v>372</v>
      </c>
      <c r="D1491" s="180"/>
      <c r="E1491" s="26" t="s">
        <v>15</v>
      </c>
      <c r="F1491" s="111"/>
      <c r="G1491" s="51"/>
      <c r="H1491" s="8"/>
    </row>
    <row r="1492" spans="1:15">
      <c r="A1492" s="19" t="str">
        <f>IF(COUNTA(E1492)=0,"",LOOKUP(A1490,{"A","B","C","D","E","F","G","H","J","K","L","M","N","P","Q","R","S","T","U","V","W","X","Y";"B","C","D","E","F","G","H","J","K","L","M","N","P","Q","R","S","T","U","V","W","X","Y","Z"}))</f>
        <v/>
      </c>
      <c r="B1492" s="20"/>
      <c r="C1492" s="66"/>
      <c r="D1492" s="180"/>
      <c r="E1492" s="26"/>
      <c r="F1492" s="111"/>
      <c r="G1492" s="51"/>
      <c r="H1492" s="8"/>
    </row>
    <row r="1493" spans="1:15">
      <c r="A1493" s="19" t="str">
        <f>IF(COUNTA(E1493)=0,"",LOOKUP(A1491,{"A","B","C","D","E","F","G","H","J","K","L","M","N","P","Q","R","S","T","U","V","W","X","Y";"B","C","D","E","F","G","H","J","K","L","M","N","P","Q","R","S","T","U","V","W","X","Y","Z"}))</f>
        <v>D</v>
      </c>
      <c r="B1493" s="20"/>
      <c r="C1493" s="66" t="s">
        <v>373</v>
      </c>
      <c r="D1493" s="180"/>
      <c r="E1493" s="26" t="s">
        <v>22</v>
      </c>
      <c r="F1493" s="111"/>
      <c r="G1493" s="51"/>
      <c r="H1493" s="8"/>
      <c r="M1493" s="8" t="str">
        <f t="shared" ref="M1493:M1556" si="59">IF(E1493="item","A",IF(COUNTA(A1493,D1493,E1493)=0,"",IF(COUNTA(A1493,D1493,E1493)=3,"A",IF(COUNTA(A1493,D1493,E1493)=2,"B","c"))))</f>
        <v>B</v>
      </c>
      <c r="O1493" s="8" t="s">
        <v>3</v>
      </c>
    </row>
    <row r="1494" spans="1:15">
      <c r="A1494" s="19" t="str">
        <f>IF(COUNTA(E1494)=0,"",LOOKUP(A1492,{"A","B","C","D","E","F","G","H","J","K","L","M","N","P","Q","R","S","T","U","V","W","X","Y";"B","C","D","E","F","G","H","J","K","L","M","N","P","Q","R","S","T","U","V","W","X","Y","Z"}))</f>
        <v/>
      </c>
      <c r="B1494" s="20"/>
      <c r="C1494" s="66"/>
      <c r="D1494" s="180"/>
      <c r="E1494" s="26"/>
      <c r="F1494" s="111"/>
      <c r="G1494" s="51"/>
      <c r="H1494" s="8"/>
      <c r="M1494" s="8" t="str">
        <f t="shared" si="59"/>
        <v>c</v>
      </c>
      <c r="O1494" s="8" t="s">
        <v>3</v>
      </c>
    </row>
    <row r="1495" spans="1:15">
      <c r="A1495" s="19" t="str">
        <f>IF(COUNTA(E1495)=0,"",LOOKUP(A1493,{"A","B","C","D","E","F","G","H","J","K","L","M","N","P","Q","R","S","T","U","V","W","X","Y";"B","C","D","E","F","G","H","J","K","L","M","N","P","Q","R","S","T","U","V","W","X","Y","Z"}))</f>
        <v>E</v>
      </c>
      <c r="B1495" s="20"/>
      <c r="C1495" s="66" t="s">
        <v>371</v>
      </c>
      <c r="D1495" s="180"/>
      <c r="E1495" s="26" t="s">
        <v>22</v>
      </c>
      <c r="F1495" s="111"/>
      <c r="G1495" s="51"/>
      <c r="H1495" s="8"/>
      <c r="M1495" s="8" t="str">
        <f t="shared" si="59"/>
        <v>B</v>
      </c>
      <c r="O1495" s="8" t="s">
        <v>3</v>
      </c>
    </row>
    <row r="1496" spans="1:15">
      <c r="A1496" s="19" t="str">
        <f>IF(COUNTA(E1496)=0,"",LOOKUP(A1494,{"A","B","C","D","E","F","G","H","J","K","L","M","N","P","Q","R","S","T","U","V","W","X","Y";"B","C","D","E","F","G","H","J","K","L","M","N","P","Q","R","S","T","U","V","W","X","Y","Z"}))</f>
        <v/>
      </c>
      <c r="B1496" s="20"/>
      <c r="C1496" s="66"/>
      <c r="D1496" s="180"/>
      <c r="E1496" s="26"/>
      <c r="F1496" s="111"/>
      <c r="G1496" s="51"/>
      <c r="H1496" s="8"/>
      <c r="M1496" s="8" t="str">
        <f t="shared" si="59"/>
        <v>c</v>
      </c>
      <c r="O1496" s="8" t="s">
        <v>3</v>
      </c>
    </row>
    <row r="1497" spans="1:15">
      <c r="A1497" s="19" t="str">
        <f>IF(COUNTA(E1497)=0,"",LOOKUP(A1495,{"A","B","C","D","E","F","G","H","J","K","L","M","N","P","Q","R","S","T","U","V","W","X","Y";"B","C","D","E","F","G","H","J","K","L","M","N","P","Q","R","S","T","U","V","W","X","Y","Z"}))</f>
        <v>F</v>
      </c>
      <c r="B1497" s="20"/>
      <c r="C1497" s="66" t="s">
        <v>374</v>
      </c>
      <c r="D1497" s="180"/>
      <c r="E1497" s="26" t="s">
        <v>22</v>
      </c>
      <c r="F1497" s="111"/>
      <c r="G1497" s="51"/>
      <c r="H1497" s="8"/>
      <c r="M1497" s="8" t="str">
        <f t="shared" si="59"/>
        <v>B</v>
      </c>
      <c r="O1497" s="8" t="s">
        <v>3</v>
      </c>
    </row>
    <row r="1498" spans="1:15">
      <c r="A1498" s="19" t="str">
        <f>IF(COUNTA(E1498)=0,"",LOOKUP(A1496,{"A","B","C","D","E","F","G","H","J","K","L","M","N","P","Q","R","S","T","U","V","W","X","Y";"B","C","D","E","F","G","H","J","K","L","M","N","P","Q","R","S","T","U","V","W","X","Y","Z"}))</f>
        <v/>
      </c>
      <c r="B1498" s="20"/>
      <c r="C1498" s="66"/>
      <c r="D1498" s="180"/>
      <c r="E1498" s="26"/>
      <c r="F1498" s="111"/>
      <c r="G1498" s="51"/>
      <c r="H1498" s="8"/>
      <c r="M1498" s="8" t="str">
        <f t="shared" si="59"/>
        <v>c</v>
      </c>
      <c r="O1498" s="8" t="s">
        <v>3</v>
      </c>
    </row>
    <row r="1499" spans="1:15">
      <c r="A1499" s="19" t="str">
        <f>IF(COUNTA(E1499)=0,"",LOOKUP(A1497,{"A","B","C","D","E","F","G","H","J","K","L","M","N","P","Q","R","S","T","U","V","W","X","Y";"B","C","D","E","F","G","H","J","K","L","M","N","P","Q","R","S","T","U","V","W","X","Y","Z"}))</f>
        <v>G</v>
      </c>
      <c r="B1499" s="20"/>
      <c r="C1499" s="66" t="s">
        <v>375</v>
      </c>
      <c r="D1499" s="180"/>
      <c r="E1499" s="26" t="s">
        <v>22</v>
      </c>
      <c r="F1499" s="111"/>
      <c r="G1499" s="51"/>
      <c r="H1499" s="8"/>
      <c r="M1499" s="8" t="str">
        <f t="shared" si="59"/>
        <v>B</v>
      </c>
      <c r="O1499" s="8" t="s">
        <v>3</v>
      </c>
    </row>
    <row r="1500" spans="1:15">
      <c r="A1500" s="19" t="str">
        <f>IF(COUNTA(E1500)=0,"",LOOKUP(A1498,{"A","B","C","D","E","F","G","H","J","K","L","M","N","P","Q","R","S","T","U","V","W","X","Y";"B","C","D","E","F","G","H","J","K","L","M","N","P","Q","R","S","T","U","V","W","X","Y","Z"}))</f>
        <v/>
      </c>
      <c r="B1500" s="20"/>
      <c r="C1500" s="66"/>
      <c r="D1500" s="180"/>
      <c r="E1500" s="26"/>
      <c r="F1500" s="111"/>
      <c r="G1500" s="51"/>
      <c r="H1500" s="8"/>
    </row>
    <row r="1501" spans="1:15">
      <c r="A1501" s="19" t="str">
        <f>IF(COUNTA(E1501)=0,"",LOOKUP(A1499,{"A","B","C","D","E","F","G","H","J","K","L","M","N","P","Q","R","S","T","U","V","W","X","Y";"B","C","D","E","F","G","H","J","K","L","M","N","P","Q","R","S","T","U","V","W","X","Y","Z"}))</f>
        <v/>
      </c>
      <c r="B1501" s="20"/>
      <c r="C1501" s="66"/>
      <c r="D1501" s="180"/>
      <c r="E1501" s="26"/>
      <c r="F1501" s="111"/>
      <c r="G1501" s="51"/>
      <c r="H1501" s="8"/>
    </row>
    <row r="1502" spans="1:15">
      <c r="A1502" s="19" t="str">
        <f>IF(COUNTA(E1502)=0,"",LOOKUP(A1500,{"A","B","C","D","E","F","G","H","J","K","L","M","N","P","Q","R","S","T","U","V","W","X","Y";"B","C","D","E","F","G","H","J","K","L","M","N","P","Q","R","S","T","U","V","W","X","Y","Z"}))</f>
        <v/>
      </c>
      <c r="B1502" s="20"/>
      <c r="C1502" s="66"/>
      <c r="D1502" s="180"/>
      <c r="E1502" s="26"/>
      <c r="F1502" s="111"/>
      <c r="G1502" s="51"/>
      <c r="H1502" s="8"/>
    </row>
    <row r="1503" spans="1:15">
      <c r="A1503" s="19" t="str">
        <f>IF(COUNTA(E1503)=0,"",LOOKUP(A1501,{"A","B","C","D","E","F","G","H","J","K","L","M","N","P","Q","R","S","T","U","V","W","X","Y";"B","C","D","E","F","G","H","J","K","L","M","N","P","Q","R","S","T","U","V","W","X","Y","Z"}))</f>
        <v/>
      </c>
      <c r="B1503" s="20"/>
      <c r="C1503" s="66"/>
      <c r="D1503" s="180"/>
      <c r="E1503" s="26"/>
      <c r="F1503" s="111"/>
      <c r="G1503" s="51"/>
      <c r="H1503" s="8"/>
    </row>
    <row r="1504" spans="1:15">
      <c r="A1504" s="19" t="str">
        <f>IF(COUNTA(E1504)=0,"",LOOKUP(A1502,{"A","B","C","D","E","F","G","H","J","K","L","M","N","P","Q","R","S","T","U","V","W","X","Y";"B","C","D","E","F","G","H","J","K","L","M","N","P","Q","R","S","T","U","V","W","X","Y","Z"}))</f>
        <v/>
      </c>
      <c r="B1504" s="20"/>
      <c r="C1504" s="66"/>
      <c r="D1504" s="180"/>
      <c r="E1504" s="26"/>
      <c r="F1504" s="111"/>
      <c r="G1504" s="51"/>
      <c r="H1504" s="8"/>
    </row>
    <row r="1505" spans="1:15">
      <c r="A1505" s="19" t="str">
        <f>IF(COUNTA(E1505)=0,"",LOOKUP(A1503,{"A","B","C","D","E","F","G","H","J","K","L","M","N","P","Q","R","S","T","U","V","W","X","Y";"B","C","D","E","F","G","H","J","K","L","M","N","P","Q","R","S","T","U","V","W","X","Y","Z"}))</f>
        <v/>
      </c>
      <c r="B1505" s="20"/>
      <c r="C1505" s="66"/>
      <c r="D1505" s="180"/>
      <c r="E1505" s="26"/>
      <c r="F1505" s="111"/>
      <c r="G1505" s="51"/>
      <c r="H1505" s="8"/>
    </row>
    <row r="1506" spans="1:15">
      <c r="A1506" s="19" t="str">
        <f>IF(COUNTA(E1506)=0,"",LOOKUP(A1504,{"A","B","C","D","E","F","G","H","J","K","L","M","N","P","Q","R","S","T","U","V","W","X","Y";"B","C","D","E","F","G","H","J","K","L","M","N","P","Q","R","S","T","U","V","W","X","Y","Z"}))</f>
        <v/>
      </c>
      <c r="B1506" s="20"/>
      <c r="C1506" s="66"/>
      <c r="D1506" s="180"/>
      <c r="E1506" s="26"/>
      <c r="F1506" s="111"/>
      <c r="G1506" s="51"/>
      <c r="H1506" s="8"/>
    </row>
    <row r="1507" spans="1:15">
      <c r="A1507" s="19" t="str">
        <f>IF(COUNTA(E1507)=0,"",LOOKUP(A1505,{"A","B","C","D","E","F","G","H","J","K","L","M","N","P","Q","R","S","T","U","V","W","X","Y";"B","C","D","E","F","G","H","J","K","L","M","N","P","Q","R","S","T","U","V","W","X","Y","Z"}))</f>
        <v/>
      </c>
      <c r="B1507" s="20"/>
      <c r="C1507" s="66"/>
      <c r="D1507" s="180"/>
      <c r="E1507" s="26"/>
      <c r="F1507" s="111"/>
      <c r="G1507" s="51"/>
      <c r="H1507" s="8"/>
    </row>
    <row r="1508" spans="1:15">
      <c r="A1508" s="19" t="str">
        <f>IF(COUNTA(E1508)=0,"",LOOKUP(A1506,{"A","B","C","D","E","F","G","H","J","K","L","M","N","P","Q","R","S","T","U","V","W","X","Y";"B","C","D","E","F","G","H","J","K","L","M","N","P","Q","R","S","T","U","V","W","X","Y","Z"}))</f>
        <v/>
      </c>
      <c r="B1508" s="20"/>
      <c r="C1508" s="66"/>
      <c r="D1508" s="180"/>
      <c r="E1508" s="26"/>
      <c r="F1508" s="111"/>
      <c r="G1508" s="51"/>
      <c r="H1508" s="8"/>
    </row>
    <row r="1509" spans="1:15">
      <c r="A1509" s="19" t="str">
        <f>IF(COUNTA(E1509)=0,"",LOOKUP(A1507,{"A","B","C","D","E","F","G","H","J","K","L","M","N","P","Q","R","S","T","U","V","W","X","Y";"B","C","D","E","F","G","H","J","K","L","M","N","P","Q","R","S","T","U","V","W","X","Y","Z"}))</f>
        <v/>
      </c>
      <c r="B1509" s="20"/>
      <c r="C1509" s="66"/>
      <c r="D1509" s="180"/>
      <c r="E1509" s="26"/>
      <c r="F1509" s="111"/>
      <c r="G1509" s="51"/>
      <c r="H1509" s="8"/>
    </row>
    <row r="1510" spans="1:15">
      <c r="A1510" s="19" t="str">
        <f>IF(COUNTA(E1510)=0,"",LOOKUP(A1508,{"A","B","C","D","E","F","G","H","J","K","L","M","N","P","Q","R","S","T","U","V","W","X","Y";"B","C","D","E","F","G","H","J","K","L","M","N","P","Q","R","S","T","U","V","W","X","Y","Z"}))</f>
        <v/>
      </c>
      <c r="B1510" s="20"/>
      <c r="C1510" s="66"/>
      <c r="D1510" s="180"/>
      <c r="E1510" s="26"/>
      <c r="F1510" s="111"/>
      <c r="G1510" s="51"/>
      <c r="H1510" s="8"/>
    </row>
    <row r="1511" spans="1:15">
      <c r="A1511" s="19" t="str">
        <f>IF(COUNTA(E1511)=0,"",LOOKUP(A1509,{"A","B","C","D","E","F","G","H","J","K","L","M","N","P","Q","R","S","T","U","V","W","X","Y";"B","C","D","E","F","G","H","J","K","L","M","N","P","Q","R","S","T","U","V","W","X","Y","Z"}))</f>
        <v/>
      </c>
      <c r="B1511" s="20"/>
      <c r="C1511" s="66"/>
      <c r="D1511" s="180"/>
      <c r="E1511" s="26"/>
      <c r="F1511" s="111"/>
      <c r="G1511" s="51"/>
      <c r="H1511" s="8"/>
      <c r="M1511" s="8" t="str">
        <f t="shared" si="59"/>
        <v>c</v>
      </c>
      <c r="O1511" s="8" t="s">
        <v>3</v>
      </c>
    </row>
    <row r="1512" spans="1:15">
      <c r="A1512" s="19" t="str">
        <f>IF(COUNTA(E1512)=0,"",LOOKUP(A1510,{"A","B","C","D","E","F","G","H","J","K","L","M","N","P","Q","R","S","T","U","V","W","X","Y";"B","C","D","E","F","G","H","J","K","L","M","N","P","Q","R","S","T","U","V","W","X","Y","Z"}))</f>
        <v/>
      </c>
      <c r="B1512" s="20"/>
      <c r="C1512" s="66"/>
      <c r="D1512" s="180"/>
      <c r="E1512" s="26"/>
      <c r="F1512" s="111"/>
      <c r="G1512" s="51"/>
      <c r="H1512" s="8"/>
      <c r="M1512" s="8" t="str">
        <f t="shared" si="59"/>
        <v>c</v>
      </c>
      <c r="O1512" s="8" t="s">
        <v>3</v>
      </c>
    </row>
    <row r="1513" spans="1:15">
      <c r="A1513" s="19" t="str">
        <f>IF(COUNTA(E1513)=0,"",LOOKUP(A1511,{"A","B","C","D","E","F","G","H","J","K","L","M","N","P","Q","R","S","T","U","V","W","X","Y";"B","C","D","E","F","G","H","J","K","L","M","N","P","Q","R","S","T","U","V","W","X","Y","Z"}))</f>
        <v/>
      </c>
      <c r="B1513" s="20"/>
      <c r="C1513" s="66"/>
      <c r="D1513" s="180"/>
      <c r="E1513" s="26"/>
      <c r="F1513" s="111"/>
      <c r="G1513" s="51"/>
      <c r="H1513" s="8"/>
    </row>
    <row r="1514" spans="1:15">
      <c r="A1514" s="19" t="str">
        <f>IF(COUNTA(E1514)=0,"",LOOKUP(A1512,{"A","B","C","D","E","F","G","H","J","K","L","M","N","P","Q","R","S","T","U","V","W","X","Y";"B","C","D","E","F","G","H","J","K","L","M","N","P","Q","R","S","T","U","V","W","X","Y","Z"}))</f>
        <v/>
      </c>
      <c r="B1514" s="20"/>
      <c r="C1514" s="66"/>
      <c r="D1514" s="180"/>
      <c r="E1514" s="26"/>
      <c r="F1514" s="111"/>
      <c r="G1514" s="51"/>
      <c r="H1514" s="8"/>
      <c r="M1514" s="8" t="str">
        <f t="shared" si="59"/>
        <v>c</v>
      </c>
      <c r="O1514" s="8" t="s">
        <v>3</v>
      </c>
    </row>
    <row r="1515" spans="1:15">
      <c r="A1515" s="19" t="str">
        <f>IF(COUNTA(E1515)=0,"",LOOKUP(A1513,{"A","B","C","D","E","F","G","H","J","K","L","M","N","P","Q","R","S","T","U","V","W","X","Y";"B","C","D","E","F","G","H","J","K","L","M","N","P","Q","R","S","T","U","V","W","X","Y","Z"}))</f>
        <v/>
      </c>
      <c r="B1515" s="20"/>
      <c r="C1515" s="66"/>
      <c r="D1515" s="180"/>
      <c r="E1515" s="26"/>
      <c r="F1515" s="111"/>
      <c r="G1515" s="51"/>
      <c r="H1515" s="8"/>
      <c r="M1515" s="8" t="str">
        <f t="shared" si="59"/>
        <v>c</v>
      </c>
      <c r="O1515" s="8" t="s">
        <v>3</v>
      </c>
    </row>
    <row r="1516" spans="1:15">
      <c r="A1516" s="19" t="str">
        <f>IF(COUNTA(E1516)=0,"",LOOKUP(A1514,{"A","B","C","D","E","F","G","H","J","K","L","M","N","P","Q","R","S","T","U","V","W","X","Y";"B","C","D","E","F","G","H","J","K","L","M","N","P","Q","R","S","T","U","V","W","X","Y","Z"}))</f>
        <v/>
      </c>
      <c r="B1516" s="20"/>
      <c r="C1516" s="66"/>
      <c r="D1516" s="180"/>
      <c r="E1516" s="26"/>
      <c r="F1516" s="111"/>
      <c r="G1516" s="51"/>
      <c r="H1516" s="8"/>
      <c r="M1516" s="8" t="str">
        <f t="shared" si="59"/>
        <v>c</v>
      </c>
      <c r="O1516" s="8" t="s">
        <v>3</v>
      </c>
    </row>
    <row r="1517" spans="1:15">
      <c r="A1517" s="19" t="str">
        <f>IF(COUNTA(E1517)=0,"",LOOKUP(A1515,{"A","B","C","D","E","F","G","H","J","K","L","M","N","P","Q","R","S","T","U","V","W","X","Y";"B","C","D","E","F","G","H","J","K","L","M","N","P","Q","R","S","T","U","V","W","X","Y","Z"}))</f>
        <v/>
      </c>
      <c r="B1517" s="20"/>
      <c r="C1517" s="66"/>
      <c r="D1517" s="180"/>
      <c r="E1517" s="26"/>
      <c r="F1517" s="111"/>
      <c r="G1517" s="51"/>
      <c r="H1517" s="8"/>
      <c r="M1517" s="8" t="str">
        <f t="shared" si="59"/>
        <v>c</v>
      </c>
      <c r="O1517" s="8" t="s">
        <v>3</v>
      </c>
    </row>
    <row r="1518" spans="1:15" s="48" customFormat="1">
      <c r="A1518" s="19" t="str">
        <f>IF(COUNTA(E1518)=0,"",LOOKUP(A1516,{"A","B","C","D","E","F","G","H","J","K","L","M","N","P","Q","R","S","T","U","V","W","X","Y";"B","C","D","E","F","G","H","J","K","L","M","N","P","Q","R","S","T","U","V","W","X","Y","Z"}))</f>
        <v/>
      </c>
      <c r="B1518" s="94"/>
      <c r="C1518" s="98"/>
      <c r="D1518" s="180"/>
      <c r="E1518" s="26"/>
      <c r="F1518" s="111"/>
      <c r="G1518" s="51"/>
      <c r="M1518" s="8" t="str">
        <f t="shared" si="59"/>
        <v>c</v>
      </c>
      <c r="O1518" s="48" t="s">
        <v>3</v>
      </c>
    </row>
    <row r="1519" spans="1:15" s="102" customFormat="1" ht="14.25" customHeight="1">
      <c r="A1519" s="181" t="str">
        <f>IF(COUNTA(E1519)=0,"",LOOKUP(A1517,{"A","B","C","D","E","F","G","H","J","K","L","M","N","P","Q","R","S","T","U","V","W","X","Y";"B","C","D","E","F","G","H","J","K","L","M","N","P","Q","R","S","T","U","V","W","X","Y","Z"}))</f>
        <v/>
      </c>
      <c r="B1519" s="182"/>
      <c r="C1519" s="226" t="s">
        <v>39</v>
      </c>
      <c r="D1519" s="183"/>
      <c r="E1519" s="88"/>
      <c r="F1519" s="244" t="s">
        <v>29</v>
      </c>
      <c r="G1519" s="246"/>
      <c r="M1519" s="8" t="str">
        <f t="shared" si="59"/>
        <v>c</v>
      </c>
      <c r="O1519" s="102" t="s">
        <v>3</v>
      </c>
    </row>
    <row r="1520" spans="1:15" s="102" customFormat="1" ht="14.25" customHeight="1">
      <c r="A1520" s="184" t="str">
        <f>IF(COUNTA(E1520)=0,"",LOOKUP(A1518,{"A","B","C","D","E","F","G","H","J","K","L","M","N","P","Q","R","S","T","U","V","W","X","Y";"B","C","D","E","F","G","H","J","K","L","M","N","P","Q","R","S","T","U","V","W","X","Y","Z"}))</f>
        <v/>
      </c>
      <c r="B1520" s="185"/>
      <c r="C1520" s="227"/>
      <c r="D1520" s="186"/>
      <c r="E1520" s="92"/>
      <c r="F1520" s="245"/>
      <c r="G1520" s="247"/>
      <c r="M1520" s="8" t="str">
        <f t="shared" si="59"/>
        <v>c</v>
      </c>
      <c r="O1520" s="102" t="s">
        <v>3</v>
      </c>
    </row>
    <row r="1521" spans="1:15" s="48" customFormat="1">
      <c r="A1521" s="19" t="str">
        <f>IF(COUNTA(E1521)=0,"",LOOKUP(A1519,{"A","B","C","D","E","F","G","H","J","K","L","M","N","P","Q","R","S","T","U","V","W","X","Y";"B","C","D","E","F","G","H","J","K","L","M","N","P","Q","R","S","T","U","V","W","X","Y","Z"}))</f>
        <v/>
      </c>
      <c r="B1521" s="94"/>
      <c r="C1521" s="67"/>
      <c r="D1521" s="180"/>
      <c r="E1521" s="26"/>
      <c r="F1521" s="111"/>
      <c r="G1521" s="51"/>
      <c r="M1521" s="8" t="str">
        <f t="shared" si="59"/>
        <v>c</v>
      </c>
      <c r="O1521" s="48" t="s">
        <v>3</v>
      </c>
    </row>
    <row r="1522" spans="1:15" ht="30">
      <c r="A1522" s="19" t="str">
        <f>IF(COUNTA(E1522)=0,"",LOOKUP(A1520,{"A","B","C","D","E","F","G","H","J","K","L","M","N","P","Q","R","S","T","U","V","W","X","Y";"B","C","D","E","F","G","H","J","K","L","M","N","P","Q","R","S","T","U","V","W","X","Y","Z"}))</f>
        <v/>
      </c>
      <c r="B1522" s="20"/>
      <c r="C1522" s="123" t="s">
        <v>309</v>
      </c>
      <c r="D1522" s="84"/>
      <c r="E1522" s="26"/>
      <c r="F1522" s="111"/>
      <c r="G1522" s="51"/>
      <c r="H1522" s="8"/>
      <c r="M1522" s="8" t="str">
        <f t="shared" si="59"/>
        <v>c</v>
      </c>
      <c r="O1522" s="8" t="s">
        <v>3</v>
      </c>
    </row>
    <row r="1523" spans="1:15">
      <c r="A1523" s="19" t="str">
        <f>IF(COUNTA(E1523)=0,"",LOOKUP(A1521,{"A","B","C","D","E","F","G","H","J","K","L","M","N","P","Q","R","S","T","U","V","W","X","Y";"B","C","D","E","F","G","H","J","K","L","M","N","P","Q","R","S","T","U","V","W","X","Y","Z"}))</f>
        <v/>
      </c>
      <c r="B1523" s="20"/>
      <c r="C1523" s="124"/>
      <c r="D1523" s="84"/>
      <c r="E1523" s="26"/>
      <c r="F1523" s="111"/>
      <c r="G1523" s="51"/>
      <c r="H1523" s="8"/>
      <c r="M1523" s="8" t="str">
        <f t="shared" si="59"/>
        <v>c</v>
      </c>
      <c r="O1523" s="8" t="s">
        <v>3</v>
      </c>
    </row>
    <row r="1524" spans="1:15">
      <c r="A1524" s="19" t="str">
        <f>IF(COUNTA(E1524)=0,"",LOOKUP(A1522,{"A","B","C","D","E","F","G","H","J","K","L","M","N","P","Q","R","S","T","U","V","W","X","Y";"B","C","D","E","F","G","H","J","K","L","M","N","P","Q","R","S","T","U","V","W","X","Y","Z"}))</f>
        <v/>
      </c>
      <c r="B1524" s="20"/>
      <c r="C1524" s="125" t="s">
        <v>337</v>
      </c>
      <c r="D1524" s="180"/>
      <c r="E1524" s="26"/>
      <c r="F1524" s="111"/>
      <c r="G1524" s="51"/>
      <c r="H1524" s="8"/>
      <c r="M1524" s="8" t="str">
        <f t="shared" si="59"/>
        <v>c</v>
      </c>
      <c r="O1524" s="8" t="s">
        <v>3</v>
      </c>
    </row>
    <row r="1525" spans="1:15">
      <c r="A1525" s="19" t="str">
        <f>IF(COUNTA(E1525)=0,"",LOOKUP(A1523,{"A","B","C","D","E","F","G","H","J","K","L","M","N","P","Q","R","S","T","U","V","W","X","Y";"B","C","D","E","F","G","H","J","K","L","M","N","P","Q","R","S","T","U","V","W","X","Y","Z"}))</f>
        <v/>
      </c>
      <c r="B1525" s="20"/>
      <c r="C1525" s="66"/>
      <c r="D1525" s="180"/>
      <c r="E1525" s="26"/>
      <c r="F1525" s="111"/>
      <c r="G1525" s="51"/>
      <c r="H1525" s="8"/>
      <c r="M1525" s="8" t="str">
        <f t="shared" si="59"/>
        <v>c</v>
      </c>
      <c r="O1525" s="8" t="s">
        <v>3</v>
      </c>
    </row>
    <row r="1526" spans="1:15">
      <c r="A1526" s="19" t="str">
        <f>IF(COUNTA(E1526)=0,"",LOOKUP(A1524,{"A","B","C","D","E","F","G","H","J","K","L","M","N","P","Q","R","S","T","U","V","W","X","Y";"B","C","D","E","F","G","H","J","K","L","M","N","P","Q","R","S","T","U","V","W","X","Y","Z"}))</f>
        <v/>
      </c>
      <c r="B1526" s="20"/>
      <c r="C1526" s="195" t="s">
        <v>376</v>
      </c>
      <c r="D1526" s="180"/>
      <c r="E1526" s="26"/>
      <c r="F1526" s="111"/>
      <c r="G1526" s="51"/>
      <c r="H1526" s="8"/>
      <c r="M1526" s="8" t="str">
        <f t="shared" si="59"/>
        <v>c</v>
      </c>
      <c r="O1526" s="8" t="s">
        <v>3</v>
      </c>
    </row>
    <row r="1527" spans="1:15">
      <c r="A1527" s="19" t="str">
        <f>IF(COUNTA(E1527)=0,"",LOOKUP(A1525,{"A","B","C","D","E","F","G","H","J","K","L","M","N","P","Q","R","S","T","U","V","W","X","Y";"B","C","D","E","F","G","H","J","K","L","M","N","P","Q","R","S","T","U","V","W","X","Y","Z"}))</f>
        <v/>
      </c>
      <c r="B1527" s="20"/>
      <c r="C1527" s="30"/>
      <c r="D1527" s="180"/>
      <c r="E1527" s="26"/>
      <c r="F1527" s="111"/>
      <c r="G1527" s="51"/>
      <c r="H1527" s="8"/>
      <c r="M1527" s="8" t="str">
        <f t="shared" si="59"/>
        <v>c</v>
      </c>
      <c r="O1527" s="8" t="s">
        <v>3</v>
      </c>
    </row>
    <row r="1528" spans="1:15">
      <c r="A1528" s="19" t="str">
        <f>IF(COUNTA(E1528)=0,"",LOOKUP(A1526,{"A","B","C","D","E","F","G","H","J","K","L","M","N","P","Q","R","S","T","U","V","W","X","Y";"B","C","D","E","F","G","H","J","K","L","M","N","P","Q","R","S","T","U","V","W","X","Y","Z"}))</f>
        <v/>
      </c>
      <c r="B1528" s="20"/>
      <c r="C1528" s="195" t="s">
        <v>377</v>
      </c>
      <c r="D1528" s="180"/>
      <c r="E1528" s="26"/>
      <c r="F1528" s="111"/>
      <c r="G1528" s="51"/>
      <c r="H1528" s="8"/>
      <c r="M1528" s="8" t="str">
        <f t="shared" si="59"/>
        <v>c</v>
      </c>
      <c r="O1528" s="8" t="s">
        <v>3</v>
      </c>
    </row>
    <row r="1529" spans="1:15">
      <c r="A1529" s="19" t="str">
        <f>IF(COUNTA(E1529)=0,"",LOOKUP(A1527,{"A","B","C","D","E","F","G","H","J","K","L","M","N","P","Q","R","S","T","U","V","W","X","Y";"B","C","D","E","F","G","H","J","K","L","M","N","P","Q","R","S","T","U","V","W","X","Y","Z"}))</f>
        <v/>
      </c>
      <c r="B1529" s="20"/>
      <c r="C1529" s="30"/>
      <c r="D1529" s="180"/>
      <c r="E1529" s="26"/>
      <c r="F1529" s="111"/>
      <c r="G1529" s="51"/>
      <c r="H1529" s="8"/>
      <c r="M1529" s="8" t="str">
        <f t="shared" si="59"/>
        <v>c</v>
      </c>
      <c r="O1529" s="8" t="s">
        <v>3</v>
      </c>
    </row>
    <row r="1530" spans="1:15">
      <c r="A1530" s="19" t="str">
        <f>IF(COUNTA(E1530)=0,"",LOOKUP(A1528,{"A","B","C","D","E","F","G","H","J","K","L","M","N","P","Q","R","S","T","U","V","W","X","Y";"B","C","D","E","F","G","H","J","K","L","M","N","P","Q","R","S","T","U","V","W","X","Y","Z"}))</f>
        <v/>
      </c>
      <c r="B1530" s="20"/>
      <c r="C1530" s="195" t="s">
        <v>378</v>
      </c>
      <c r="D1530" s="180"/>
      <c r="E1530" s="26"/>
      <c r="F1530" s="111"/>
      <c r="G1530" s="51"/>
      <c r="H1530" s="8"/>
      <c r="M1530" s="8" t="str">
        <f t="shared" si="59"/>
        <v>c</v>
      </c>
      <c r="O1530" s="8" t="s">
        <v>3</v>
      </c>
    </row>
    <row r="1531" spans="1:15">
      <c r="A1531" s="19" t="str">
        <f>IF(COUNTA(E1531)=0,"",LOOKUP(A1529,{"A","B","C","D","E","F","G","H","J","K","L","M","N","P","Q","R","S","T","U","V","W","X","Y";"B","C","D","E","F","G","H","J","K","L","M","N","P","Q","R","S","T","U","V","W","X","Y","Z"}))</f>
        <v/>
      </c>
      <c r="B1531" s="20"/>
      <c r="C1531" s="30"/>
      <c r="D1531" s="180"/>
      <c r="E1531" s="26"/>
      <c r="F1531" s="111"/>
      <c r="G1531" s="51"/>
      <c r="H1531" s="8"/>
      <c r="M1531" s="8" t="str">
        <f t="shared" si="59"/>
        <v>c</v>
      </c>
      <c r="O1531" s="8" t="s">
        <v>3</v>
      </c>
    </row>
    <row r="1532" spans="1:15">
      <c r="A1532" s="19" t="str">
        <f>IF(COUNTA(E1532)=0,"",LOOKUP(A1530,{"A","B","C","D","E","F","G","H","J","K","L","M","N","P","Q","R","S","T","U","V","W","X","Y";"B","C","D","E","F","G","H","J","K","L","M","N","P","Q","R","S","T","U","V","W","X","Y","Z"}))</f>
        <v/>
      </c>
      <c r="B1532" s="20"/>
      <c r="C1532" s="195"/>
      <c r="D1532" s="180"/>
      <c r="E1532" s="26"/>
      <c r="F1532" s="111"/>
      <c r="G1532" s="51"/>
      <c r="H1532" s="8"/>
      <c r="M1532" s="8" t="str">
        <f t="shared" si="59"/>
        <v>c</v>
      </c>
      <c r="O1532" s="8" t="s">
        <v>3</v>
      </c>
    </row>
    <row r="1533" spans="1:15">
      <c r="A1533" s="19" t="str">
        <f>IF(COUNTA(E1533)=0,"",LOOKUP(A1531,{"A","B","C","D","E","F","G","H","J","K","L","M","N","P","Q","R","S","T","U","V","W","X","Y";"B","C","D","E","F","G","H","J","K","L","M","N","P","Q","R","S","T","U","V","W","X","Y","Z"}))</f>
        <v/>
      </c>
      <c r="B1533" s="20"/>
      <c r="C1533" s="30"/>
      <c r="D1533" s="180"/>
      <c r="E1533" s="26"/>
      <c r="F1533" s="111"/>
      <c r="G1533" s="51"/>
      <c r="H1533" s="8"/>
      <c r="M1533" s="8" t="str">
        <f t="shared" si="59"/>
        <v>c</v>
      </c>
      <c r="O1533" s="8" t="s">
        <v>3</v>
      </c>
    </row>
    <row r="1534" spans="1:15">
      <c r="A1534" s="19" t="str">
        <f>IF(COUNTA(E1534)=0,"",LOOKUP(A1532,{"A","B","C","D","E","F","G","H","J","K","L","M","N","P","Q","R","S","T","U","V","W","X","Y";"B","C","D","E","F","G","H","J","K","L","M","N","P","Q","R","S","T","U","V","W","X","Y","Z"}))</f>
        <v/>
      </c>
      <c r="B1534" s="20"/>
      <c r="C1534" s="195"/>
      <c r="D1534" s="180"/>
      <c r="E1534" s="26"/>
      <c r="F1534" s="111"/>
      <c r="G1534" s="51"/>
      <c r="H1534" s="8"/>
      <c r="M1534" s="8" t="str">
        <f t="shared" si="59"/>
        <v>c</v>
      </c>
      <c r="O1534" s="8" t="s">
        <v>3</v>
      </c>
    </row>
    <row r="1535" spans="1:15">
      <c r="A1535" s="19" t="str">
        <f>IF(COUNTA(E1535)=0,"",LOOKUP(A1533,{"A","B","C","D","E","F","G","H","J","K","L","M","N","P","Q","R","S","T","U","V","W","X","Y";"B","C","D","E","F","G","H","J","K","L","M","N","P","Q","R","S","T","U","V","W","X","Y","Z"}))</f>
        <v/>
      </c>
      <c r="B1535" s="20"/>
      <c r="C1535" s="30"/>
      <c r="D1535" s="180"/>
      <c r="E1535" s="26"/>
      <c r="F1535" s="111"/>
      <c r="G1535" s="51"/>
      <c r="H1535" s="8"/>
      <c r="M1535" s="8" t="str">
        <f t="shared" si="59"/>
        <v>c</v>
      </c>
      <c r="O1535" s="8" t="s">
        <v>3</v>
      </c>
    </row>
    <row r="1536" spans="1:15">
      <c r="A1536" s="19" t="str">
        <f>IF(COUNTA(E1536)=0,"",LOOKUP(A1534,{"A","B","C","D","E","F","G","H","J","K","L","M","N","P","Q","R","S","T","U","V","W","X","Y";"B","C","D","E","F","G","H","J","K","L","M","N","P","Q","R","S","T","U","V","W","X","Y","Z"}))</f>
        <v/>
      </c>
      <c r="B1536" s="20"/>
      <c r="C1536" s="195"/>
      <c r="D1536" s="180"/>
      <c r="E1536" s="26"/>
      <c r="F1536" s="111"/>
      <c r="G1536" s="51"/>
      <c r="H1536" s="8"/>
      <c r="M1536" s="8" t="str">
        <f t="shared" si="59"/>
        <v>c</v>
      </c>
      <c r="O1536" s="8" t="s">
        <v>3</v>
      </c>
    </row>
    <row r="1537" spans="1:15">
      <c r="A1537" s="19" t="str">
        <f>IF(COUNTA(E1537)=0,"",LOOKUP(A1535,{"A","B","C","D","E","F","G","H","J","K","L","M","N","P","Q","R","S","T","U","V","W","X","Y";"B","C","D","E","F","G","H","J","K","L","M","N","P","Q","R","S","T","U","V","W","X","Y","Z"}))</f>
        <v/>
      </c>
      <c r="B1537" s="20"/>
      <c r="C1537" s="30"/>
      <c r="D1537" s="180"/>
      <c r="E1537" s="26"/>
      <c r="F1537" s="111"/>
      <c r="G1537" s="51"/>
      <c r="H1537" s="8"/>
      <c r="M1537" s="8" t="str">
        <f t="shared" si="59"/>
        <v>c</v>
      </c>
      <c r="O1537" s="8" t="s">
        <v>3</v>
      </c>
    </row>
    <row r="1538" spans="1:15">
      <c r="A1538" s="19" t="str">
        <f>IF(COUNTA(E1538)=0,"",LOOKUP(A1536,{"A","B","C","D","E","F","G","H","J","K","L","M","N","P","Q","R","S","T","U","V","W","X","Y";"B","C","D","E","F","G","H","J","K","L","M","N","P","Q","R","S","T","U","V","W","X","Y","Z"}))</f>
        <v/>
      </c>
      <c r="B1538" s="20"/>
      <c r="C1538" s="195"/>
      <c r="D1538" s="180"/>
      <c r="E1538" s="26"/>
      <c r="F1538" s="111"/>
      <c r="G1538" s="51"/>
      <c r="H1538" s="8"/>
      <c r="M1538" s="8" t="str">
        <f t="shared" si="59"/>
        <v>c</v>
      </c>
      <c r="O1538" s="8" t="s">
        <v>3</v>
      </c>
    </row>
    <row r="1539" spans="1:15">
      <c r="A1539" s="19" t="str">
        <f>IF(COUNTA(E1539)=0,"",LOOKUP(A1537,{"A","B","C","D","E","F","G","H","J","K","L","M","N","P","Q","R","S","T","U","V","W","X","Y";"B","C","D","E","F","G","H","J","K","L","M","N","P","Q","R","S","T","U","V","W","X","Y","Z"}))</f>
        <v/>
      </c>
      <c r="B1539" s="20"/>
      <c r="C1539" s="30"/>
      <c r="D1539" s="180"/>
      <c r="E1539" s="26"/>
      <c r="F1539" s="111"/>
      <c r="G1539" s="51"/>
      <c r="H1539" s="8"/>
      <c r="M1539" s="8" t="str">
        <f t="shared" si="59"/>
        <v>c</v>
      </c>
      <c r="O1539" s="8" t="s">
        <v>3</v>
      </c>
    </row>
    <row r="1540" spans="1:15">
      <c r="A1540" s="19" t="str">
        <f>IF(COUNTA(E1540)=0,"",LOOKUP(A1538,{"A","B","C","D","E","F","G","H","J","K","L","M","N","P","Q","R","S","T","U","V","W","X","Y";"B","C","D","E","F","G","H","J","K","L","M","N","P","Q","R","S","T","U","V","W","X","Y","Z"}))</f>
        <v/>
      </c>
      <c r="B1540" s="20"/>
      <c r="C1540" s="195"/>
      <c r="D1540" s="180"/>
      <c r="E1540" s="26"/>
      <c r="F1540" s="111"/>
      <c r="G1540" s="51"/>
      <c r="H1540" s="8"/>
      <c r="M1540" s="8" t="str">
        <f t="shared" si="59"/>
        <v>c</v>
      </c>
      <c r="O1540" s="8" t="s">
        <v>3</v>
      </c>
    </row>
    <row r="1541" spans="1:15">
      <c r="A1541" s="19" t="str">
        <f>IF(COUNTA(E1541)=0,"",LOOKUP(A1539,{"A","B","C","D","E","F","G","H","J","K","L","M","N","P","Q","R","S","T","U","V","W","X","Y";"B","C","D","E","F","G","H","J","K","L","M","N","P","Q","R","S","T","U","V","W","X","Y","Z"}))</f>
        <v/>
      </c>
      <c r="B1541" s="20"/>
      <c r="C1541" s="30"/>
      <c r="D1541" s="180"/>
      <c r="E1541" s="26"/>
      <c r="F1541" s="111"/>
      <c r="G1541" s="51"/>
      <c r="H1541" s="8"/>
      <c r="M1541" s="8" t="str">
        <f t="shared" si="59"/>
        <v>c</v>
      </c>
      <c r="O1541" s="8" t="s">
        <v>3</v>
      </c>
    </row>
    <row r="1542" spans="1:15">
      <c r="A1542" s="19" t="str">
        <f>IF(COUNTA(E1542)=0,"",LOOKUP(A1540,{"A","B","C","D","E","F","G","H","J","K","L","M","N","P","Q","R","S","T","U","V","W","X","Y";"B","C","D","E","F","G","H","J","K","L","M","N","P","Q","R","S","T","U","V","W","X","Y","Z"}))</f>
        <v/>
      </c>
      <c r="B1542" s="20"/>
      <c r="C1542" s="195"/>
      <c r="D1542" s="180"/>
      <c r="E1542" s="26"/>
      <c r="F1542" s="111"/>
      <c r="G1542" s="51"/>
      <c r="H1542" s="8"/>
      <c r="M1542" s="8" t="str">
        <f t="shared" si="59"/>
        <v>c</v>
      </c>
      <c r="O1542" s="8" t="s">
        <v>3</v>
      </c>
    </row>
    <row r="1543" spans="1:15">
      <c r="A1543" s="19" t="str">
        <f>IF(COUNTA(E1543)=0,"",LOOKUP(A1541,{"A","B","C","D","E","F","G","H","J","K","L","M","N","P","Q","R","S","T","U","V","W","X","Y";"B","C","D","E","F","G","H","J","K","L","M","N","P","Q","R","S","T","U","V","W","X","Y","Z"}))</f>
        <v/>
      </c>
      <c r="B1543" s="20"/>
      <c r="C1543" s="30"/>
      <c r="D1543" s="180"/>
      <c r="E1543" s="26"/>
      <c r="F1543" s="111"/>
      <c r="G1543" s="51"/>
      <c r="H1543" s="8"/>
      <c r="M1543" s="8" t="str">
        <f t="shared" si="59"/>
        <v>c</v>
      </c>
      <c r="O1543" s="8" t="s">
        <v>3</v>
      </c>
    </row>
    <row r="1544" spans="1:15">
      <c r="A1544" s="19" t="str">
        <f>IF(COUNTA(E1544)=0,"",LOOKUP(A1542,{"A","B","C","D","E","F","G","H","J","K","L","M","N","P","Q","R","S","T","U","V","W","X","Y";"B","C","D","E","F","G","H","J","K","L","M","N","P","Q","R","S","T","U","V","W","X","Y","Z"}))</f>
        <v/>
      </c>
      <c r="B1544" s="20"/>
      <c r="C1544" s="67"/>
      <c r="D1544" s="180"/>
      <c r="E1544" s="26"/>
      <c r="F1544" s="111"/>
      <c r="G1544" s="51"/>
      <c r="H1544" s="8"/>
      <c r="M1544" s="8" t="str">
        <f t="shared" si="59"/>
        <v>c</v>
      </c>
      <c r="O1544" s="8" t="s">
        <v>3</v>
      </c>
    </row>
    <row r="1545" spans="1:15">
      <c r="A1545" s="19" t="str">
        <f>IF(COUNTA(E1545)=0,"",LOOKUP(A1543,{"A","B","C","D","E","F","G","H","J","K","L","M","N","P","Q","R","S","T","U","V","W","X","Y";"B","C","D","E","F","G","H","J","K","L","M","N","P","Q","R","S","T","U","V","W","X","Y","Z"}))</f>
        <v/>
      </c>
      <c r="B1545" s="20"/>
      <c r="C1545" s="67"/>
      <c r="D1545" s="180"/>
      <c r="E1545" s="26"/>
      <c r="F1545" s="111"/>
      <c r="G1545" s="51"/>
      <c r="H1545" s="8"/>
      <c r="M1545" s="8" t="str">
        <f t="shared" si="59"/>
        <v>c</v>
      </c>
      <c r="O1545" s="8" t="s">
        <v>3</v>
      </c>
    </row>
    <row r="1546" spans="1:15">
      <c r="A1546" s="19" t="str">
        <f>IF(COUNTA(E1546)=0,"",LOOKUP(A1545,{"A","B","C","D","E","F","G","H","J","K","L","M","N","P","Q","R","S","T","U","V","W","X","Y";"B","C","D","E","F","G","H","J","K","L","M","N","P","Q","R","S","T","U","V","W","X","Y","Z"}))</f>
        <v/>
      </c>
      <c r="B1546" s="20"/>
      <c r="C1546" s="67"/>
      <c r="D1546" s="180"/>
      <c r="E1546" s="26"/>
      <c r="F1546" s="111"/>
      <c r="G1546" s="51"/>
      <c r="H1546" s="8"/>
      <c r="M1546" s="8" t="str">
        <f t="shared" si="59"/>
        <v>c</v>
      </c>
      <c r="O1546" s="8" t="s">
        <v>3</v>
      </c>
    </row>
    <row r="1547" spans="1:15">
      <c r="A1547" s="19" t="str">
        <f>IF(COUNTA(E1547)=0,"",LOOKUP(#REF!,{"A","B","C","D","E","F","G","H","J","K","L","M","N","P","Q","R","S","T","U","V","W","X","Y";"B","C","D","E","F","G","H","J","K","L","M","N","P","Q","R","S","T","U","V","W","X","Y","Z"}))</f>
        <v/>
      </c>
      <c r="B1547" s="20"/>
      <c r="C1547" s="67"/>
      <c r="D1547" s="180"/>
      <c r="E1547" s="26"/>
      <c r="F1547" s="111"/>
      <c r="G1547" s="51"/>
      <c r="H1547" s="8"/>
      <c r="M1547" s="8" t="str">
        <f t="shared" si="59"/>
        <v>c</v>
      </c>
      <c r="O1547" s="8" t="s">
        <v>3</v>
      </c>
    </row>
    <row r="1548" spans="1:15">
      <c r="A1548" s="19" t="str">
        <f>IF(COUNTA(E1548)=0,"",LOOKUP(A1546,{"A","B","C","D","E","F","G","H","J","K","L","M","N","P","Q","R","S","T","U","V","W","X","Y";"B","C","D","E","F","G","H","J","K","L","M","N","P","Q","R","S","T","U","V","W","X","Y","Z"}))</f>
        <v/>
      </c>
      <c r="B1548" s="20"/>
      <c r="C1548" s="67"/>
      <c r="D1548" s="180"/>
      <c r="E1548" s="26"/>
      <c r="F1548" s="111"/>
      <c r="G1548" s="51"/>
      <c r="H1548" s="8"/>
      <c r="M1548" s="8" t="str">
        <f t="shared" si="59"/>
        <v>c</v>
      </c>
      <c r="O1548" s="8" t="s">
        <v>3</v>
      </c>
    </row>
    <row r="1549" spans="1:15">
      <c r="A1549" s="19" t="str">
        <f>IF(COUNTA(E1549)=0,"",LOOKUP(A1547,{"A","B","C","D","E","F","G","H","J","K","L","M","N","P","Q","R","S","T","U","V","W","X","Y";"B","C","D","E","F","G","H","J","K","L","M","N","P","Q","R","S","T","U","V","W","X","Y","Z"}))</f>
        <v/>
      </c>
      <c r="B1549" s="20"/>
      <c r="C1549" s="67"/>
      <c r="D1549" s="180"/>
      <c r="E1549" s="26"/>
      <c r="F1549" s="111"/>
      <c r="G1549" s="51"/>
      <c r="H1549" s="8"/>
      <c r="M1549" s="8" t="str">
        <f t="shared" si="59"/>
        <v>c</v>
      </c>
      <c r="O1549" s="8" t="s">
        <v>3</v>
      </c>
    </row>
    <row r="1550" spans="1:15">
      <c r="A1550" s="19" t="str">
        <f>IF(COUNTA(E1550)=0,"",LOOKUP(A1548,{"A","B","C","D","E","F","G","H","J","K","L","M","N","P","Q","R","S","T","U","V","W","X","Y";"B","C","D","E","F","G","H","J","K","L","M","N","P","Q","R","S","T","U","V","W","X","Y","Z"}))</f>
        <v/>
      </c>
      <c r="B1550" s="20"/>
      <c r="C1550" s="67"/>
      <c r="D1550" s="180"/>
      <c r="E1550" s="26"/>
      <c r="F1550" s="111"/>
      <c r="G1550" s="51"/>
      <c r="H1550" s="8"/>
      <c r="M1550" s="8" t="str">
        <f t="shared" si="59"/>
        <v>c</v>
      </c>
      <c r="O1550" s="8" t="s">
        <v>3</v>
      </c>
    </row>
    <row r="1551" spans="1:15">
      <c r="A1551" s="19" t="str">
        <f>IF(COUNTA(E1551)=0,"",LOOKUP(A1549,{"A","B","C","D","E","F","G","H","J","K","L","M","N","P","Q","R","S","T","U","V","W","X","Y";"B","C","D","E","F","G","H","J","K","L","M","N","P","Q","R","S","T","U","V","W","X","Y","Z"}))</f>
        <v/>
      </c>
      <c r="B1551" s="20"/>
      <c r="C1551" s="67"/>
      <c r="D1551" s="180"/>
      <c r="E1551" s="26"/>
      <c r="F1551" s="111"/>
      <c r="G1551" s="51"/>
      <c r="H1551" s="8"/>
      <c r="M1551" s="8" t="str">
        <f t="shared" si="59"/>
        <v>c</v>
      </c>
      <c r="O1551" s="8" t="s">
        <v>3</v>
      </c>
    </row>
    <row r="1552" spans="1:15">
      <c r="A1552" s="19" t="str">
        <f>IF(COUNTA(E1552)=0,"",LOOKUP(A1550,{"A","B","C","D","E","F","G","H","J","K","L","M","N","P","Q","R","S","T","U","V","W","X","Y";"B","C","D","E","F","G","H","J","K","L","M","N","P","Q","R","S","T","U","V","W","X","Y","Z"}))</f>
        <v/>
      </c>
      <c r="B1552" s="20"/>
      <c r="C1552" s="67"/>
      <c r="D1552" s="180"/>
      <c r="E1552" s="26"/>
      <c r="F1552" s="111"/>
      <c r="G1552" s="51"/>
      <c r="H1552" s="8"/>
      <c r="M1552" s="8" t="str">
        <f t="shared" si="59"/>
        <v>c</v>
      </c>
      <c r="O1552" s="8" t="s">
        <v>3</v>
      </c>
    </row>
    <row r="1553" spans="1:15">
      <c r="A1553" s="19" t="str">
        <f>IF(COUNTA(E1553)=0,"",LOOKUP(A1551,{"A","B","C","D","E","F","G","H","J","K","L","M","N","P","Q","R","S","T","U","V","W","X","Y";"B","C","D","E","F","G","H","J","K","L","M","N","P","Q","R","S","T","U","V","W","X","Y","Z"}))</f>
        <v/>
      </c>
      <c r="B1553" s="20"/>
      <c r="C1553" s="67"/>
      <c r="D1553" s="180"/>
      <c r="E1553" s="26"/>
      <c r="F1553" s="111"/>
      <c r="G1553" s="51"/>
      <c r="H1553" s="8"/>
      <c r="M1553" s="8" t="str">
        <f t="shared" si="59"/>
        <v>c</v>
      </c>
      <c r="O1553" s="8" t="s">
        <v>3</v>
      </c>
    </row>
    <row r="1554" spans="1:15">
      <c r="A1554" s="19" t="str">
        <f>IF(COUNTA(E1554)=0,"",LOOKUP(A1552,{"A","B","C","D","E","F","G","H","J","K","L","M","N","P","Q","R","S","T","U","V","W","X","Y";"B","C","D","E","F","G","H","J","K","L","M","N","P","Q","R","S","T","U","V","W","X","Y","Z"}))</f>
        <v/>
      </c>
      <c r="B1554" s="20"/>
      <c r="C1554" s="67"/>
      <c r="D1554" s="180"/>
      <c r="E1554" s="26"/>
      <c r="F1554" s="111"/>
      <c r="G1554" s="51"/>
      <c r="H1554" s="8"/>
      <c r="M1554" s="8" t="str">
        <f t="shared" si="59"/>
        <v>c</v>
      </c>
      <c r="O1554" s="8" t="s">
        <v>3</v>
      </c>
    </row>
    <row r="1555" spans="1:15">
      <c r="A1555" s="19" t="str">
        <f>IF(COUNTA(E1555)=0,"",LOOKUP(A1553,{"A","B","C","D","E","F","G","H","J","K","L","M","N","P","Q","R","S","T","U","V","W","X","Y";"B","C","D","E","F","G","H","J","K","L","M","N","P","Q","R","S","T","U","V","W","X","Y","Z"}))</f>
        <v/>
      </c>
      <c r="B1555" s="20"/>
      <c r="C1555" s="67"/>
      <c r="D1555" s="180"/>
      <c r="E1555" s="26"/>
      <c r="F1555" s="111"/>
      <c r="G1555" s="51"/>
      <c r="H1555" s="8"/>
      <c r="M1555" s="8" t="str">
        <f t="shared" si="59"/>
        <v>c</v>
      </c>
      <c r="O1555" s="8" t="s">
        <v>3</v>
      </c>
    </row>
    <row r="1556" spans="1:15">
      <c r="A1556" s="19" t="str">
        <f>IF(COUNTA(E1556)=0,"",LOOKUP(A1554,{"A","B","C","D","E","F","G","H","J","K","L","M","N","P","Q","R","S","T","U","V","W","X","Y";"B","C","D","E","F","G","H","J","K","L","M","N","P","Q","R","S","T","U","V","W","X","Y","Z"}))</f>
        <v/>
      </c>
      <c r="B1556" s="20"/>
      <c r="C1556" s="67"/>
      <c r="D1556" s="180"/>
      <c r="E1556" s="26"/>
      <c r="F1556" s="111"/>
      <c r="G1556" s="51"/>
      <c r="H1556" s="8"/>
      <c r="M1556" s="8" t="str">
        <f t="shared" si="59"/>
        <v>c</v>
      </c>
      <c r="O1556" s="8" t="s">
        <v>3</v>
      </c>
    </row>
    <row r="1557" spans="1:15">
      <c r="A1557" s="19" t="str">
        <f>IF(COUNTA(E1557)=0,"",LOOKUP(A1555,{"A","B","C","D","E","F","G","H","J","K","L","M","N","P","Q","R","S","T","U","V","W","X","Y";"B","C","D","E","F","G","H","J","K","L","M","N","P","Q","R","S","T","U","V","W","X","Y","Z"}))</f>
        <v/>
      </c>
      <c r="B1557" s="20"/>
      <c r="C1557" s="67"/>
      <c r="D1557" s="180"/>
      <c r="E1557" s="26"/>
      <c r="F1557" s="111"/>
      <c r="G1557" s="51"/>
      <c r="H1557" s="8"/>
      <c r="M1557" s="8" t="str">
        <f t="shared" ref="M1557:M1628" si="60">IF(E1557="item","A",IF(COUNTA(A1557,D1557,E1557)=0,"",IF(COUNTA(A1557,D1557,E1557)=3,"A",IF(COUNTA(A1557,D1557,E1557)=2,"B","c"))))</f>
        <v>c</v>
      </c>
      <c r="O1557" s="8" t="s">
        <v>3</v>
      </c>
    </row>
    <row r="1558" spans="1:15">
      <c r="A1558" s="19" t="str">
        <f>IF(COUNTA(E1558)=0,"",LOOKUP(A1556,{"A","B","C","D","E","F","G","H","J","K","L","M","N","P","Q","R","S","T","U","V","W","X","Y";"B","C","D","E","F","G","H","J","K","L","M","N","P","Q","R","S","T","U","V","W","X","Y","Z"}))</f>
        <v/>
      </c>
      <c r="B1558" s="20"/>
      <c r="C1558" s="67"/>
      <c r="D1558" s="180"/>
      <c r="E1558" s="26"/>
      <c r="F1558" s="111"/>
      <c r="G1558" s="51"/>
      <c r="H1558" s="8"/>
      <c r="M1558" s="8" t="str">
        <f t="shared" si="60"/>
        <v>c</v>
      </c>
      <c r="O1558" s="8" t="s">
        <v>3</v>
      </c>
    </row>
    <row r="1559" spans="1:15">
      <c r="A1559" s="19" t="str">
        <f>IF(COUNTA(E1559)=0,"",LOOKUP(A1557,{"A","B","C","D","E","F","G","H","J","K","L","M","N","P","Q","R","S","T","U","V","W","X","Y";"B","C","D","E","F","G","H","J","K","L","M","N","P","Q","R","S","T","U","V","W","X","Y","Z"}))</f>
        <v/>
      </c>
      <c r="B1559" s="20"/>
      <c r="C1559" s="67"/>
      <c r="D1559" s="180"/>
      <c r="E1559" s="26"/>
      <c r="F1559" s="111"/>
      <c r="G1559" s="51"/>
      <c r="H1559" s="8"/>
      <c r="M1559" s="8" t="str">
        <f t="shared" si="60"/>
        <v>c</v>
      </c>
      <c r="O1559" s="8" t="s">
        <v>3</v>
      </c>
    </row>
    <row r="1560" spans="1:15">
      <c r="A1560" s="19" t="str">
        <f>IF(COUNTA(E1560)=0,"",LOOKUP(A1558,{"A","B","C","D","E","F","G","H","J","K","L","M","N","P","Q","R","S","T","U","V","W","X","Y";"B","C","D","E","F","G","H","J","K","L","M","N","P","Q","R","S","T","U","V","W","X","Y","Z"}))</f>
        <v/>
      </c>
      <c r="B1560" s="20"/>
      <c r="C1560" s="67"/>
      <c r="D1560" s="180"/>
      <c r="E1560" s="26"/>
      <c r="F1560" s="111"/>
      <c r="G1560" s="51"/>
      <c r="H1560" s="8"/>
      <c r="M1560" s="8" t="str">
        <f t="shared" si="60"/>
        <v>c</v>
      </c>
      <c r="O1560" s="8" t="s">
        <v>3</v>
      </c>
    </row>
    <row r="1561" spans="1:15">
      <c r="A1561" s="19" t="str">
        <f>IF(COUNTA(E1561)=0,"",LOOKUP(A1559,{"A","B","C","D","E","F","G","H","J","K","L","M","N","P","Q","R","S","T","U","V","W","X","Y";"B","C","D","E","F","G","H","J","K","L","M","N","P","Q","R","S","T","U","V","W","X","Y","Z"}))</f>
        <v/>
      </c>
      <c r="B1561" s="20"/>
      <c r="C1561" s="67"/>
      <c r="D1561" s="180"/>
      <c r="E1561" s="26"/>
      <c r="F1561" s="111"/>
      <c r="G1561" s="51"/>
      <c r="H1561" s="8"/>
      <c r="M1561" s="8" t="str">
        <f t="shared" si="60"/>
        <v>c</v>
      </c>
      <c r="O1561" s="8" t="s">
        <v>3</v>
      </c>
    </row>
    <row r="1562" spans="1:15">
      <c r="A1562" s="19"/>
      <c r="B1562" s="20"/>
      <c r="C1562" s="67"/>
      <c r="D1562" s="180"/>
      <c r="E1562" s="26"/>
      <c r="F1562" s="111"/>
      <c r="G1562" s="51"/>
      <c r="H1562" s="8"/>
    </row>
    <row r="1563" spans="1:15">
      <c r="A1563" s="19" t="str">
        <f>IF(COUNTA(E1563)=0,"",LOOKUP(A1560,{"A","B","C","D","E","F","G","H","J","K","L","M","N","P","Q","R","S","T","U","V","W","X","Y";"B","C","D","E","F","G","H","J","K","L","M","N","P","Q","R","S","T","U","V","W","X","Y","Z"}))</f>
        <v/>
      </c>
      <c r="B1563" s="20"/>
      <c r="C1563" s="67"/>
      <c r="D1563" s="180"/>
      <c r="E1563" s="26"/>
      <c r="F1563" s="111"/>
      <c r="G1563" s="51"/>
      <c r="H1563" s="8"/>
      <c r="M1563" s="8" t="str">
        <f t="shared" si="60"/>
        <v>c</v>
      </c>
      <c r="O1563" s="8" t="s">
        <v>3</v>
      </c>
    </row>
    <row r="1564" spans="1:15">
      <c r="A1564" s="19" t="str">
        <f>IF(COUNTA(E1564)=0,"",LOOKUP(A1561,{"A","B","C","D","E","F","G","H","J","K","L","M","N","P","Q","R","S","T","U","V","W","X","Y";"B","C","D","E","F","G","H","J","K","L","M","N","P","Q","R","S","T","U","V","W","X","Y","Z"}))</f>
        <v/>
      </c>
      <c r="B1564" s="20"/>
      <c r="C1564" s="67"/>
      <c r="D1564" s="180"/>
      <c r="E1564" s="26"/>
      <c r="F1564" s="111"/>
      <c r="G1564" s="51"/>
      <c r="H1564" s="8"/>
      <c r="M1564" s="8" t="str">
        <f t="shared" si="60"/>
        <v>c</v>
      </c>
      <c r="O1564" s="8" t="s">
        <v>3</v>
      </c>
    </row>
    <row r="1565" spans="1:15" s="48" customFormat="1">
      <c r="A1565" s="19" t="str">
        <f>IF(COUNTA(E1565)=0,"",LOOKUP(A1563,{"A","B","C","D","E","F","G","H","J","K","L","M","N","P","Q","R","S","T","U","V","W","X","Y";"B","C","D","E","F","G","H","J","K","L","M","N","P","Q","R","S","T","U","V","W","X","Y","Z"}))</f>
        <v/>
      </c>
      <c r="B1565" s="94"/>
      <c r="C1565" s="98"/>
      <c r="D1565" s="180"/>
      <c r="E1565" s="26"/>
      <c r="F1565" s="111"/>
      <c r="G1565" s="51"/>
      <c r="M1565" s="8" t="str">
        <f t="shared" si="60"/>
        <v>c</v>
      </c>
      <c r="O1565" s="48" t="s">
        <v>3</v>
      </c>
    </row>
    <row r="1566" spans="1:15" s="102" customFormat="1" ht="14.25" customHeight="1">
      <c r="A1566" s="181" t="str">
        <f>IF(COUNTA(E1566)=0,"",LOOKUP(A1564,{"A","B","C","D","E","F","G","H","J","K","L","M","N","P","Q","R","S","T","U","V","W","X","Y";"B","C","D","E","F","G","H","J","K","L","M","N","P","Q","R","S","T","U","V","W","X","Y","Z"}))</f>
        <v/>
      </c>
      <c r="B1566" s="182"/>
      <c r="C1566" s="226" t="s">
        <v>28</v>
      </c>
      <c r="D1566" s="183"/>
      <c r="E1566" s="88"/>
      <c r="F1566" s="244" t="s">
        <v>29</v>
      </c>
      <c r="G1566" s="246"/>
      <c r="M1566" s="8" t="str">
        <f t="shared" si="60"/>
        <v>c</v>
      </c>
      <c r="O1566" s="102" t="s">
        <v>3</v>
      </c>
    </row>
    <row r="1567" spans="1:15" s="102" customFormat="1" ht="14.25" customHeight="1">
      <c r="A1567" s="184" t="str">
        <f>IF(COUNTA(E1567)=0,"",LOOKUP(A1565,{"A","B","C","D","E","F","G","H","J","K","L","M","N","P","Q","R","S","T","U","V","W","X","Y";"B","C","D","E","F","G","H","J","K","L","M","N","P","Q","R","S","T","U","V","W","X","Y","Z"}))</f>
        <v/>
      </c>
      <c r="B1567" s="185"/>
      <c r="C1567" s="227"/>
      <c r="D1567" s="186"/>
      <c r="E1567" s="92"/>
      <c r="F1567" s="245"/>
      <c r="G1567" s="247"/>
      <c r="M1567" s="8" t="str">
        <f t="shared" si="60"/>
        <v>c</v>
      </c>
      <c r="O1567" s="102" t="s">
        <v>3</v>
      </c>
    </row>
    <row r="1568" spans="1:15" s="48" customFormat="1">
      <c r="A1568" s="19" t="str">
        <f>IF(COUNTA(E1568)=0,"",LOOKUP(A1566,{"A","B","C","D","E","F","G","H","J","K","L","M","N","P","Q","R","S","T","U","V","W","X","Y";"B","C","D","E","F","G","H","J","K","L","M","N","P","Q","R","S","T","U","V","W","X","Y","Z"}))</f>
        <v/>
      </c>
      <c r="B1568" s="94"/>
      <c r="C1568" s="67"/>
      <c r="D1568" s="180"/>
      <c r="E1568" s="26"/>
      <c r="F1568" s="111"/>
      <c r="G1568" s="51"/>
      <c r="M1568" s="8" t="str">
        <f t="shared" si="60"/>
        <v>c</v>
      </c>
      <c r="O1568" s="48" t="s">
        <v>3</v>
      </c>
    </row>
    <row r="1569" spans="1:15" ht="30">
      <c r="A1569" s="19" t="str">
        <f>IF(COUNTA(E1569)=0,"",LOOKUP(A1567,{"A","B","C","D","E","F","G","H","J","K","L","M","N","P","Q","R","S","T","U","V","W","X","Y";"B","C","D","E","F","G","H","J","K","L","M","N","P","Q","R","S","T","U","V","W","X","Y","Z"}))</f>
        <v/>
      </c>
      <c r="B1569" s="20"/>
      <c r="C1569" s="65" t="s">
        <v>243</v>
      </c>
      <c r="D1569" s="180"/>
      <c r="E1569" s="26"/>
      <c r="F1569" s="111"/>
      <c r="G1569" s="51"/>
      <c r="H1569" s="8"/>
      <c r="M1569" s="8" t="str">
        <f t="shared" si="60"/>
        <v>c</v>
      </c>
      <c r="O1569" s="8" t="s">
        <v>3</v>
      </c>
    </row>
    <row r="1570" spans="1:15">
      <c r="A1570" s="19" t="str">
        <f>IF(COUNTA(E1570)=0,"",LOOKUP(A1568,{"A","B","C","D","E","F","G","H","J","K","L","M","N","P","Q","R","S","T","U","V","W","X","Y";"B","C","D","E","F","G","H","J","K","L","M","N","P","Q","R","S","T","U","V","W","X","Y","Z"}))</f>
        <v/>
      </c>
      <c r="B1570" s="20"/>
      <c r="C1570" s="65"/>
      <c r="D1570" s="180"/>
      <c r="E1570" s="26"/>
      <c r="F1570" s="111"/>
      <c r="G1570" s="51"/>
      <c r="H1570" s="8"/>
      <c r="M1570" s="8" t="str">
        <f t="shared" si="60"/>
        <v>c</v>
      </c>
      <c r="O1570" s="8" t="s">
        <v>3</v>
      </c>
    </row>
    <row r="1571" spans="1:15">
      <c r="A1571" s="19" t="str">
        <f>IF(COUNTA(E1571)=0,"",LOOKUP(A1569,{"A","B","C","D","E","F","G","H","J","K","L","M","N","P","Q","R","S","T","U","V","W","X","Y";"B","C","D","E","F","G","H","J","K","L","M","N","P","Q","R","S","T","U","V","W","X","Y","Z"}))</f>
        <v/>
      </c>
      <c r="B1571" s="20"/>
      <c r="C1571" s="67" t="s">
        <v>379</v>
      </c>
      <c r="D1571" s="180"/>
      <c r="E1571" s="26"/>
      <c r="F1571" s="111"/>
      <c r="G1571" s="51"/>
      <c r="H1571" s="8"/>
      <c r="M1571" s="8" t="str">
        <f t="shared" si="60"/>
        <v>c</v>
      </c>
      <c r="O1571" s="8" t="s">
        <v>3</v>
      </c>
    </row>
    <row r="1572" spans="1:15">
      <c r="A1572" s="19" t="str">
        <f>IF(COUNTA(E1572)=0,"",LOOKUP(A1570,{"A","B","C","D","E","F","G","H","J","K","L","M","N","P","Q","R","S","T","U","V","W","X","Y";"B","C","D","E","F","G","H","J","K","L","M","N","P","Q","R","S","T","U","V","W","X","Y","Z"}))</f>
        <v/>
      </c>
      <c r="B1572" s="20"/>
      <c r="C1572" s="66"/>
      <c r="D1572" s="180"/>
      <c r="E1572" s="26"/>
      <c r="F1572" s="111"/>
      <c r="G1572" s="51"/>
      <c r="H1572" s="8"/>
      <c r="M1572" s="8" t="str">
        <f t="shared" si="60"/>
        <v>c</v>
      </c>
      <c r="O1572" s="8" t="s">
        <v>3</v>
      </c>
    </row>
    <row r="1573" spans="1:15">
      <c r="A1573" s="19" t="str">
        <f>IF(COUNTA(E1573)=0,"",LOOKUP(A1571,{"A","B","C","D","E","F","G","H","J","K","L","M","N","P","Q","R","S","T","U","V","W","X","Y";"B","C","D","E","F","G","H","J","K","L","M","N","P","Q","R","S","T","U","V","W","X","Y","Z"}))</f>
        <v/>
      </c>
      <c r="B1573" s="20"/>
      <c r="C1573" s="65" t="s">
        <v>380</v>
      </c>
      <c r="D1573" s="180"/>
      <c r="E1573" s="26"/>
      <c r="F1573" s="111"/>
      <c r="G1573" s="51"/>
      <c r="H1573" s="8"/>
      <c r="M1573" s="8" t="str">
        <f t="shared" si="60"/>
        <v>c</v>
      </c>
      <c r="O1573" s="8" t="s">
        <v>3</v>
      </c>
    </row>
    <row r="1574" spans="1:15">
      <c r="A1574" s="19" t="str">
        <f>IF(COUNTA(E1574)=0,"",LOOKUP(A1572,{"A","B","C","D","E","F","G","H","J","K","L","M","N","P","Q","R","S","T","U","V","W","X","Y";"B","C","D","E","F","G","H","J","K","L","M","N","P","Q","R","S","T","U","V","W","X","Y","Z"}))</f>
        <v/>
      </c>
      <c r="B1574" s="20"/>
      <c r="C1574" s="187"/>
      <c r="D1574" s="180"/>
      <c r="E1574" s="26"/>
      <c r="F1574" s="111"/>
      <c r="G1574" s="51"/>
      <c r="H1574" s="8"/>
      <c r="M1574" s="8" t="str">
        <f t="shared" si="60"/>
        <v>c</v>
      </c>
      <c r="O1574" s="8" t="s">
        <v>3</v>
      </c>
    </row>
    <row r="1575" spans="1:15" ht="75">
      <c r="A1575" s="19" t="str">
        <f>IF(COUNTA(E1575)=0,"",LOOKUP(A1573,{"A","B","C","D","E","F","G","H","J","K","L","M","N","P","Q","R","S","T","U","V","W","X","Y";"B","C","D","E","F","G","H","J","K","L","M","N","P","Q","R","S","T","U","V","W","X","Y","Z"}))</f>
        <v/>
      </c>
      <c r="B1575" s="20"/>
      <c r="C1575" s="64" t="s">
        <v>381</v>
      </c>
      <c r="D1575" s="180"/>
      <c r="E1575" s="26"/>
      <c r="F1575" s="111"/>
      <c r="G1575" s="51"/>
      <c r="H1575" s="8"/>
      <c r="M1575" s="8" t="str">
        <f t="shared" si="60"/>
        <v>c</v>
      </c>
      <c r="O1575" s="8" t="s">
        <v>3</v>
      </c>
    </row>
    <row r="1576" spans="1:15">
      <c r="A1576" s="19" t="str">
        <f>IF(COUNTA(E1576)=0,"",LOOKUP(A1574,{"A","B","C","D","E","F","G","H","J","K","L","M","N","P","Q","R","S","T","U","V","W","X","Y";"B","C","D","E","F","G","H","J","K","L","M","N","P","Q","R","S","T","U","V","W","X","Y","Z"}))</f>
        <v/>
      </c>
      <c r="B1576" s="20"/>
      <c r="C1576" s="66"/>
      <c r="D1576" s="180"/>
      <c r="E1576" s="26"/>
      <c r="F1576" s="111"/>
      <c r="G1576" s="51"/>
      <c r="H1576" s="8"/>
      <c r="M1576" s="8" t="str">
        <f t="shared" si="60"/>
        <v>c</v>
      </c>
      <c r="O1576" s="8" t="s">
        <v>3</v>
      </c>
    </row>
    <row r="1577" spans="1:15">
      <c r="A1577" s="19" t="s">
        <v>10</v>
      </c>
      <c r="B1577" s="20"/>
      <c r="C1577" s="66" t="s">
        <v>382</v>
      </c>
      <c r="D1577" s="180"/>
      <c r="E1577" s="26" t="s">
        <v>22</v>
      </c>
      <c r="F1577" s="111"/>
      <c r="G1577" s="51"/>
      <c r="H1577" s="8"/>
      <c r="M1577" s="8" t="str">
        <f t="shared" si="60"/>
        <v>B</v>
      </c>
      <c r="O1577" s="8" t="s">
        <v>10</v>
      </c>
    </row>
    <row r="1578" spans="1:15">
      <c r="A1578" s="19" t="str">
        <f>IF(COUNTA(E1578)=0,"",LOOKUP(A1576,{"A","B","C","D","E","F","G","H","J","K","L","M","N","P","Q","R","S","T","U","V","W","X","Y";"B","C","D","E","F","G","H","J","K","L","M","N","P","Q","R","S","T","U","V","W","X","Y","Z"}))</f>
        <v/>
      </c>
      <c r="B1578" s="20"/>
      <c r="C1578" s="66"/>
      <c r="D1578" s="180"/>
      <c r="E1578" s="26"/>
      <c r="F1578" s="111"/>
      <c r="G1578" s="51"/>
      <c r="H1578" s="8"/>
      <c r="M1578" s="8" t="str">
        <f t="shared" si="60"/>
        <v>c</v>
      </c>
      <c r="O1578" s="8" t="s">
        <v>3</v>
      </c>
    </row>
    <row r="1579" spans="1:15">
      <c r="A1579" s="19" t="str">
        <f>IF(COUNTA(E1579)=0,"",LOOKUP(A1577,{"A","B","C","D","E","F","G","H","J","K","L","M","N","P","Q","R","S","T","U","V","W","X","Y";"B","C","D","E","F","G","H","J","K","L","M","N","P","Q","R","S","T","U","V","W","X","Y","Z"}))</f>
        <v>B</v>
      </c>
      <c r="B1579" s="20"/>
      <c r="C1579" s="66" t="s">
        <v>383</v>
      </c>
      <c r="D1579" s="180"/>
      <c r="E1579" s="26" t="s">
        <v>22</v>
      </c>
      <c r="F1579" s="111"/>
      <c r="G1579" s="51"/>
      <c r="H1579" s="8"/>
      <c r="M1579" s="8" t="str">
        <f t="shared" si="60"/>
        <v>B</v>
      </c>
      <c r="O1579" s="8" t="s">
        <v>10</v>
      </c>
    </row>
    <row r="1580" spans="1:15">
      <c r="A1580" s="19" t="str">
        <f>IF(COUNTA(E1580)=0,"",LOOKUP(A1578,{"A","B","C","D","E","F","G","H","J","K","L","M","N","P","Q","R","S","T","U","V","W","X","Y";"B","C","D","E","F","G","H","J","K","L","M","N","P","Q","R","S","T","U","V","W","X","Y","Z"}))</f>
        <v/>
      </c>
      <c r="B1580" s="20"/>
      <c r="C1580" s="66"/>
      <c r="D1580" s="180"/>
      <c r="E1580" s="26"/>
      <c r="F1580" s="111"/>
      <c r="G1580" s="51"/>
      <c r="H1580" s="8"/>
      <c r="M1580" s="8" t="str">
        <f t="shared" si="60"/>
        <v>c</v>
      </c>
      <c r="O1580" s="8" t="s">
        <v>3</v>
      </c>
    </row>
    <row r="1581" spans="1:15">
      <c r="A1581" s="19" t="str">
        <f>IF(COUNTA(E1581)=0,"",LOOKUP(A1579,{"A","B","C","D","E","F","G","H","J","K","L","M","N","P","Q","R","S","T","U","V","W","X","Y";"B","C","D","E","F","G","H","J","K","L","M","N","P","Q","R","S","T","U","V","W","X","Y","Z"}))</f>
        <v>C</v>
      </c>
      <c r="B1581" s="20"/>
      <c r="C1581" s="66" t="s">
        <v>384</v>
      </c>
      <c r="D1581" s="180"/>
      <c r="E1581" s="26" t="s">
        <v>22</v>
      </c>
      <c r="F1581" s="111"/>
      <c r="G1581" s="51"/>
      <c r="H1581" s="8"/>
      <c r="M1581" s="8" t="str">
        <f t="shared" si="60"/>
        <v>B</v>
      </c>
      <c r="O1581" s="8" t="s">
        <v>10</v>
      </c>
    </row>
    <row r="1582" spans="1:15">
      <c r="A1582" s="19" t="str">
        <f>IF(COUNTA(E1582)=0,"",LOOKUP(A1580,{"A","B","C","D","E","F","G","H","J","K","L","M","N","P","Q","R","S","T","U","V","W","X","Y";"B","C","D","E","F","G","H","J","K","L","M","N","P","Q","R","S","T","U","V","W","X","Y","Z"}))</f>
        <v/>
      </c>
      <c r="B1582" s="20"/>
      <c r="C1582" s="66"/>
      <c r="D1582" s="180"/>
      <c r="E1582" s="26"/>
      <c r="F1582" s="111"/>
      <c r="G1582" s="51"/>
      <c r="H1582" s="8"/>
      <c r="M1582" s="8" t="str">
        <f t="shared" si="60"/>
        <v>c</v>
      </c>
      <c r="O1582" s="8" t="s">
        <v>3</v>
      </c>
    </row>
    <row r="1583" spans="1:15">
      <c r="A1583" s="19" t="str">
        <f>IF(COUNTA(E1583)=0,"",LOOKUP(A1581,{"A","B","C","D","E","F","G","H","J","K","L","M","N","P","Q","R","S","T","U","V","W","X","Y";"B","C","D","E","F","G","H","J","K","L","M","N","P","Q","R","S","T","U","V","W","X","Y","Z"}))</f>
        <v>D</v>
      </c>
      <c r="B1583" s="20"/>
      <c r="C1583" s="66" t="s">
        <v>385</v>
      </c>
      <c r="D1583" s="180"/>
      <c r="E1583" s="26" t="s">
        <v>22</v>
      </c>
      <c r="F1583" s="111"/>
      <c r="G1583" s="51"/>
      <c r="H1583" s="8"/>
      <c r="M1583" s="8" t="str">
        <f t="shared" si="60"/>
        <v>B</v>
      </c>
      <c r="O1583" s="8" t="s">
        <v>10</v>
      </c>
    </row>
    <row r="1584" spans="1:15">
      <c r="A1584" s="19" t="str">
        <f>IF(COUNTA(E1584)=0,"",LOOKUP(A1582,{"A","B","C","D","E","F","G","H","J","K","L","M","N","P","Q","R","S","T","U","V","W","X","Y";"B","C","D","E","F","G","H","J","K","L","M","N","P","Q","R","S","T","U","V","W","X","Y","Z"}))</f>
        <v/>
      </c>
      <c r="B1584" s="20"/>
      <c r="C1584" s="66"/>
      <c r="D1584" s="180"/>
      <c r="E1584" s="26"/>
      <c r="F1584" s="111"/>
      <c r="G1584" s="51"/>
      <c r="H1584" s="8"/>
      <c r="M1584" s="8" t="str">
        <f t="shared" si="60"/>
        <v>c</v>
      </c>
      <c r="O1584" s="8" t="s">
        <v>3</v>
      </c>
    </row>
    <row r="1585" spans="1:15">
      <c r="A1585" s="19" t="str">
        <f>IF(COUNTA(E1585)=0,"",LOOKUP(A1583,{"A","B","C","D","E","F","G","H","J","K","L","M","N","P","Q","R","S","T","U","V","W","X","Y";"B","C","D","E","F","G","H","J","K","L","M","N","P","Q","R","S","T","U","V","W","X","Y","Z"}))</f>
        <v>E</v>
      </c>
      <c r="B1585" s="20"/>
      <c r="C1585" s="66" t="s">
        <v>386</v>
      </c>
      <c r="D1585" s="180"/>
      <c r="E1585" s="26" t="s">
        <v>22</v>
      </c>
      <c r="F1585" s="111"/>
      <c r="G1585" s="51"/>
      <c r="H1585" s="8"/>
      <c r="M1585" s="8" t="str">
        <f t="shared" si="60"/>
        <v>B</v>
      </c>
      <c r="O1585" s="8" t="s">
        <v>10</v>
      </c>
    </row>
    <row r="1586" spans="1:15">
      <c r="A1586" s="19" t="str">
        <f>IF(COUNTA(E1586)=0,"",LOOKUP(A1584,{"A","B","C","D","E","F","G","H","J","K","L","M","N","P","Q","R","S","T","U","V","W","X","Y";"B","C","D","E","F","G","H","J","K","L","M","N","P","Q","R","S","T","U","V","W","X","Y","Z"}))</f>
        <v/>
      </c>
      <c r="B1586" s="20"/>
      <c r="C1586" s="66"/>
      <c r="D1586" s="180"/>
      <c r="E1586" s="26"/>
      <c r="F1586" s="111"/>
      <c r="G1586" s="51"/>
      <c r="H1586" s="8"/>
      <c r="M1586" s="8" t="str">
        <f t="shared" si="60"/>
        <v>c</v>
      </c>
      <c r="O1586" s="8" t="s">
        <v>3</v>
      </c>
    </row>
    <row r="1587" spans="1:15">
      <c r="A1587" s="19" t="str">
        <f>IF(COUNTA(E1587)=0,"",LOOKUP(A1585,{"A","B","C","D","E","F","G","H","J","K","L","M","N","P","Q","R","S","T","U","V","W","X","Y";"B","C","D","E","F","G","H","J","K","L","M","N","P","Q","R","S","T","U","V","W","X","Y","Z"}))</f>
        <v>F</v>
      </c>
      <c r="B1587" s="20"/>
      <c r="C1587" s="66" t="s">
        <v>387</v>
      </c>
      <c r="D1587" s="180"/>
      <c r="E1587" s="26" t="s">
        <v>22</v>
      </c>
      <c r="F1587" s="111"/>
      <c r="G1587" s="51"/>
      <c r="H1587" s="8"/>
      <c r="M1587" s="8" t="str">
        <f t="shared" si="60"/>
        <v>B</v>
      </c>
      <c r="O1587" s="8" t="s">
        <v>10</v>
      </c>
    </row>
    <row r="1588" spans="1:15">
      <c r="A1588" s="19" t="str">
        <f>IF(COUNTA(E1588)=0,"",LOOKUP(A1586,{"A","B","C","D","E","F","G","H","J","K","L","M","N","P","Q","R","S","T","U","V","W","X","Y";"B","C","D","E","F","G","H","J","K","L","M","N","P","Q","R","S","T","U","V","W","X","Y","Z"}))</f>
        <v/>
      </c>
      <c r="B1588" s="20"/>
      <c r="C1588" s="66"/>
      <c r="D1588" s="180"/>
      <c r="E1588" s="26"/>
      <c r="F1588" s="111"/>
      <c r="G1588" s="51"/>
      <c r="H1588" s="8"/>
      <c r="M1588" s="8" t="str">
        <f t="shared" si="60"/>
        <v>c</v>
      </c>
      <c r="O1588" s="8" t="s">
        <v>3</v>
      </c>
    </row>
    <row r="1589" spans="1:15">
      <c r="A1589" s="19" t="str">
        <f>IF(COUNTA(E1589)=0,"",LOOKUP(A1587,{"A","B","C","D","E","F","G","H","J","K","L","M","N","P","Q","R","S","T","U","V","W","X","Y";"B","C","D","E","F","G","H","J","K","L","M","N","P","Q","R","S","T","U","V","W","X","Y","Z"}))</f>
        <v>G</v>
      </c>
      <c r="B1589" s="20"/>
      <c r="C1589" s="66" t="s">
        <v>388</v>
      </c>
      <c r="D1589" s="180"/>
      <c r="E1589" s="26" t="s">
        <v>22</v>
      </c>
      <c r="F1589" s="111"/>
      <c r="G1589" s="51"/>
      <c r="H1589" s="8"/>
    </row>
    <row r="1590" spans="1:15">
      <c r="A1590" s="19" t="str">
        <f>IF(COUNTA(E1590)=0,"",LOOKUP(A1588,{"A","B","C","D","E","F","G","H","J","K","L","M","N","P","Q","R","S","T","U","V","W","X","Y";"B","C","D","E","F","G","H","J","K","L","M","N","P","Q","R","S","T","U","V","W","X","Y","Z"}))</f>
        <v/>
      </c>
      <c r="B1590" s="20"/>
      <c r="C1590" s="66"/>
      <c r="D1590" s="180"/>
      <c r="E1590" s="26"/>
      <c r="F1590" s="111"/>
      <c r="G1590" s="51"/>
      <c r="H1590" s="8"/>
    </row>
    <row r="1591" spans="1:15" ht="30">
      <c r="A1591" s="19" t="str">
        <f>IF(COUNTA(E1591)=0,"",LOOKUP(A1589,{"A","B","C","D","E","F","G","H","J","K","L","M","N","P","Q","R","S","T","U","V","W","X","Y";"B","C","D","E","F","G","H","J","K","L","M","N","P","Q","R","S","T","U","V","W","X","Y","Z"}))</f>
        <v>H</v>
      </c>
      <c r="B1591" s="20"/>
      <c r="C1591" s="55" t="s">
        <v>389</v>
      </c>
      <c r="D1591" s="24"/>
      <c r="E1591" s="26" t="s">
        <v>48</v>
      </c>
      <c r="F1591" s="51"/>
      <c r="G1591" s="51"/>
      <c r="H1591" s="8"/>
    </row>
    <row r="1592" spans="1:15">
      <c r="A1592" s="19" t="str">
        <f>IF(COUNTA(E1592)=0,"",LOOKUP(A1590,{"A","B","C","D","E","F","G","H","J","K","L","M","N","P","Q","R","S","T","U","V","W","X","Y";"B","C","D","E","F","G","H","J","K","L","M","N","P","Q","R","S","T","U","V","W","X","Y","Z"}))</f>
        <v/>
      </c>
      <c r="B1592" s="20"/>
      <c r="C1592" s="55"/>
      <c r="D1592" s="24"/>
      <c r="E1592" s="26"/>
      <c r="F1592" s="51"/>
      <c r="G1592" s="51"/>
      <c r="H1592" s="8"/>
    </row>
    <row r="1593" spans="1:15">
      <c r="A1593" s="19" t="str">
        <f>IF(COUNTA(E1593)=0,"",LOOKUP(A1591,{"A","B","C","D","E","F","G","H","J","K","L","M","N","P","Q","R","S","T","U","V","W","X","Y";"B","C","D","E","F","G","H","J","K","L","M","N","P","Q","R","S","T","U","V","W","X","Y","Z"}))</f>
        <v/>
      </c>
      <c r="B1593" s="20"/>
      <c r="C1593" s="66"/>
      <c r="D1593" s="180"/>
      <c r="E1593" s="26"/>
      <c r="F1593" s="111"/>
      <c r="G1593" s="51"/>
      <c r="H1593" s="8"/>
    </row>
    <row r="1594" spans="1:15">
      <c r="A1594" s="19" t="str">
        <f>IF(COUNTA(E1594)=0,"",LOOKUP(A1592,{"A","B","C","D","E","F","G","H","J","K","L","M","N","P","Q","R","S","T","U","V","W","X","Y";"B","C","D","E","F","G","H","J","K","L","M","N","P","Q","R","S","T","U","V","W","X","Y","Z"}))</f>
        <v/>
      </c>
      <c r="B1594" s="20"/>
      <c r="C1594" s="66"/>
      <c r="D1594" s="180"/>
      <c r="E1594" s="26"/>
      <c r="F1594" s="111"/>
      <c r="G1594" s="51"/>
      <c r="H1594" s="8"/>
    </row>
    <row r="1595" spans="1:15">
      <c r="A1595" s="19" t="str">
        <f>IF(COUNTA(E1595)=0,"",LOOKUP(A1593,{"A","B","C","D","E","F","G","H","J","K","L","M","N","P","Q","R","S","T","U","V","W","X","Y";"B","C","D","E","F","G","H","J","K","L","M","N","P","Q","R","S","T","U","V","W","X","Y","Z"}))</f>
        <v/>
      </c>
      <c r="B1595" s="20"/>
      <c r="C1595" s="66"/>
      <c r="D1595" s="180"/>
      <c r="E1595" s="26"/>
      <c r="F1595" s="111"/>
      <c r="G1595" s="51"/>
      <c r="H1595" s="8"/>
    </row>
    <row r="1596" spans="1:15">
      <c r="A1596" s="19" t="str">
        <f>IF(COUNTA(E1596)=0,"",LOOKUP(A1594,{"A","B","C","D","E","F","G","H","J","K","L","M","N","P","Q","R","S","T","U","V","W","X","Y";"B","C","D","E","F","G","H","J","K","L","M","N","P","Q","R","S","T","U","V","W","X","Y","Z"}))</f>
        <v/>
      </c>
      <c r="B1596" s="20"/>
      <c r="C1596" s="66"/>
      <c r="D1596" s="180"/>
      <c r="E1596" s="26"/>
      <c r="F1596" s="111"/>
      <c r="G1596" s="51"/>
      <c r="H1596" s="8"/>
    </row>
    <row r="1597" spans="1:15">
      <c r="A1597" s="19" t="str">
        <f>IF(COUNTA(E1597)=0,"",LOOKUP(A1595,{"A","B","C","D","E","F","G","H","J","K","L","M","N","P","Q","R","S","T","U","V","W","X","Y";"B","C","D","E","F","G","H","J","K","L","M","N","P","Q","R","S","T","U","V","W","X","Y","Z"}))</f>
        <v/>
      </c>
      <c r="B1597" s="20"/>
      <c r="C1597" s="66"/>
      <c r="D1597" s="180"/>
      <c r="E1597" s="26"/>
      <c r="F1597" s="111"/>
      <c r="G1597" s="51"/>
      <c r="H1597" s="8"/>
    </row>
    <row r="1598" spans="1:15">
      <c r="A1598" s="19" t="str">
        <f>IF(COUNTA(E1598)=0,"",LOOKUP(A1596,{"A","B","C","D","E","F","G","H","J","K","L","M","N","P","Q","R","S","T","U","V","W","X","Y";"B","C","D","E","F","G","H","J","K","L","M","N","P","Q","R","S","T","U","V","W","X","Y","Z"}))</f>
        <v/>
      </c>
      <c r="B1598" s="20"/>
      <c r="C1598" s="66"/>
      <c r="D1598" s="180"/>
      <c r="E1598" s="26"/>
      <c r="F1598" s="111"/>
      <c r="G1598" s="51"/>
      <c r="H1598" s="8"/>
    </row>
    <row r="1599" spans="1:15">
      <c r="A1599" s="19" t="str">
        <f>IF(COUNTA(E1599)=0,"",LOOKUP(A1597,{"A","B","C","D","E","F","G","H","J","K","L","M","N","P","Q","R","S","T","U","V","W","X","Y";"B","C","D","E","F","G","H","J","K","L","M","N","P","Q","R","S","T","U","V","W","X","Y","Z"}))</f>
        <v/>
      </c>
      <c r="B1599" s="20"/>
      <c r="C1599" s="66"/>
      <c r="D1599" s="180"/>
      <c r="E1599" s="26"/>
      <c r="F1599" s="111"/>
      <c r="G1599" s="51"/>
      <c r="H1599" s="8"/>
    </row>
    <row r="1600" spans="1:15">
      <c r="A1600" s="19" t="str">
        <f>IF(COUNTA(E1600)=0,"",LOOKUP(A1598,{"A","B","C","D","E","F","G","H","J","K","L","M","N","P","Q","R","S","T","U","V","W","X","Y";"B","C","D","E","F","G","H","J","K","L","M","N","P","Q","R","S","T","U","V","W","X","Y","Z"}))</f>
        <v/>
      </c>
      <c r="B1600" s="20"/>
      <c r="C1600" s="66"/>
      <c r="D1600" s="180"/>
      <c r="E1600" s="26"/>
      <c r="F1600" s="111"/>
      <c r="G1600" s="51"/>
      <c r="H1600" s="8"/>
    </row>
    <row r="1601" spans="1:15">
      <c r="A1601" s="19" t="str">
        <f>IF(COUNTA(E1601)=0,"",LOOKUP(A1599,{"A","B","C","D","E","F","G","H","J","K","L","M","N","P","Q","R","S","T","U","V","W","X","Y";"B","C","D","E","F","G","H","J","K","L","M","N","P","Q","R","S","T","U","V","W","X","Y","Z"}))</f>
        <v/>
      </c>
      <c r="B1601" s="20"/>
      <c r="C1601" s="66"/>
      <c r="D1601" s="180"/>
      <c r="E1601" s="26"/>
      <c r="F1601" s="111"/>
      <c r="G1601" s="51"/>
      <c r="H1601" s="8"/>
    </row>
    <row r="1602" spans="1:15">
      <c r="A1602" s="19" t="str">
        <f>IF(COUNTA(E1602)=0,"",LOOKUP(A1600,{"A","B","C","D","E","F","G","H","J","K","L","M","N","P","Q","R","S","T","U","V","W","X","Y";"B","C","D","E","F","G","H","J","K","L","M","N","P","Q","R","S","T","U","V","W","X","Y","Z"}))</f>
        <v/>
      </c>
      <c r="B1602" s="20"/>
      <c r="C1602" s="66"/>
      <c r="D1602" s="180"/>
      <c r="E1602" s="26"/>
      <c r="F1602" s="111"/>
      <c r="G1602" s="51"/>
      <c r="H1602" s="8"/>
    </row>
    <row r="1603" spans="1:15">
      <c r="A1603" s="19" t="str">
        <f>IF(COUNTA(E1603)=0,"",LOOKUP(A1601,{"A","B","C","D","E","F","G","H","J","K","L","M","N","P","Q","R","S","T","U","V","W","X","Y";"B","C","D","E","F","G","H","J","K","L","M","N","P","Q","R","S","T","U","V","W","X","Y","Z"}))</f>
        <v/>
      </c>
      <c r="B1603" s="20"/>
      <c r="C1603" s="66"/>
      <c r="D1603" s="180"/>
      <c r="E1603" s="26"/>
      <c r="F1603" s="111"/>
      <c r="G1603" s="51"/>
      <c r="H1603" s="8"/>
    </row>
    <row r="1604" spans="1:15">
      <c r="A1604" s="19" t="str">
        <f>IF(COUNTA(E1604)=0,"",LOOKUP(A1602,{"A","B","C","D","E","F","G","H","J","K","L","M","N","P","Q","R","S","T","U","V","W","X","Y";"B","C","D","E","F","G","H","J","K","L","M","N","P","Q","R","S","T","U","V","W","X","Y","Z"}))</f>
        <v/>
      </c>
      <c r="B1604" s="20"/>
      <c r="C1604" s="66"/>
      <c r="D1604" s="180"/>
      <c r="E1604" s="26"/>
      <c r="F1604" s="111"/>
      <c r="G1604" s="51"/>
      <c r="H1604" s="8"/>
    </row>
    <row r="1605" spans="1:15">
      <c r="A1605" s="19" t="str">
        <f>IF(COUNTA(E1605)=0,"",LOOKUP(A1603,{"A","B","C","D","E","F","G","H","J","K","L","M","N","P","Q","R","S","T","U","V","W","X","Y";"B","C","D","E","F","G","H","J","K","L","M","N","P","Q","R","S","T","U","V","W","X","Y","Z"}))</f>
        <v/>
      </c>
      <c r="B1605" s="20"/>
      <c r="C1605" s="66"/>
      <c r="D1605" s="180"/>
      <c r="E1605" s="26"/>
      <c r="F1605" s="111"/>
      <c r="G1605" s="51"/>
      <c r="H1605" s="8"/>
    </row>
    <row r="1606" spans="1:15">
      <c r="A1606" s="19" t="str">
        <f>IF(COUNTA(E1606)=0,"",LOOKUP(A1604,{"A","B","C","D","E","F","G","H","J","K","L","M","N","P","Q","R","S","T","U","V","W","X","Y";"B","C","D","E","F","G","H","J","K","L","M","N","P","Q","R","S","T","U","V","W","X","Y","Z"}))</f>
        <v/>
      </c>
      <c r="B1606" s="20"/>
      <c r="C1606" s="66"/>
      <c r="D1606" s="180"/>
      <c r="E1606" s="26"/>
      <c r="F1606" s="111"/>
      <c r="G1606" s="51"/>
      <c r="H1606" s="8"/>
    </row>
    <row r="1607" spans="1:15" s="48" customFormat="1">
      <c r="A1607" s="19" t="str">
        <f>IF(COUNTA(E1607)=0,"",LOOKUP(A1605,{"A","B","C","D","E","F","G","H","J","K","L","M","N","P","Q","R","S","T","U","V","W","X","Y";"B","C","D","E","F","G","H","J","K","L","M","N","P","Q","R","S","T","U","V","W","X","Y","Z"}))</f>
        <v/>
      </c>
      <c r="B1607" s="94"/>
      <c r="C1607" s="98"/>
      <c r="D1607" s="180"/>
      <c r="E1607" s="26"/>
      <c r="F1607" s="111"/>
      <c r="G1607" s="51"/>
      <c r="M1607" s="8" t="str">
        <f t="shared" si="60"/>
        <v>c</v>
      </c>
      <c r="O1607" s="48" t="s">
        <v>3</v>
      </c>
    </row>
    <row r="1608" spans="1:15" s="102" customFormat="1" ht="14.25" customHeight="1">
      <c r="A1608" s="99" t="str">
        <f>IF(COUNTA(E1608)=0,"",LOOKUP(A1606,{"A","B","C","D","E","F","G","H","J","K","L","M","N","P","Q","R","S","T","U","V","W","X","Y";"B","C","D","E","F","G","H","J","K","L","M","N","P","Q","R","S","T","U","V","W","X","Y","Z"}))</f>
        <v/>
      </c>
      <c r="B1608" s="100"/>
      <c r="C1608" s="226" t="s">
        <v>28</v>
      </c>
      <c r="D1608" s="183"/>
      <c r="E1608" s="88"/>
      <c r="F1608" s="244" t="s">
        <v>29</v>
      </c>
      <c r="G1608" s="246"/>
      <c r="M1608" s="8" t="str">
        <f t="shared" si="60"/>
        <v>c</v>
      </c>
      <c r="O1608" s="102" t="s">
        <v>3</v>
      </c>
    </row>
    <row r="1609" spans="1:15" s="102" customFormat="1" ht="14.25" customHeight="1">
      <c r="A1609" s="103" t="str">
        <f>IF(COUNTA(E1609)=0,"",LOOKUP(A1607,{"A","B","C","D","E","F","G","H","J","K","L","M","N","P","Q","R","S","T","U","V","W","X","Y";"B","C","D","E","F","G","H","J","K","L","M","N","P","Q","R","S","T","U","V","W","X","Y","Z"}))</f>
        <v/>
      </c>
      <c r="B1609" s="104"/>
      <c r="C1609" s="227"/>
      <c r="D1609" s="186"/>
      <c r="E1609" s="92"/>
      <c r="F1609" s="245"/>
      <c r="G1609" s="247"/>
      <c r="M1609" s="8" t="str">
        <f t="shared" si="60"/>
        <v>c</v>
      </c>
      <c r="O1609" s="102" t="s">
        <v>3</v>
      </c>
    </row>
    <row r="1610" spans="1:15" s="48" customFormat="1">
      <c r="A1610" s="19" t="str">
        <f>IF(COUNTA(E1610)=0,"",LOOKUP(A1608,{"A","B","C","D","E","F","G","H","J","K","L","M","N","P","Q","R","S","T","U","V","W","X","Y";"B","C","D","E","F","G","H","J","K","L","M","N","P","Q","R","S","T","U","V","W","X","Y","Z"}))</f>
        <v/>
      </c>
      <c r="B1610" s="94"/>
      <c r="C1610" s="67"/>
      <c r="D1610" s="180"/>
      <c r="E1610" s="26"/>
      <c r="F1610" s="111"/>
      <c r="G1610" s="51"/>
      <c r="M1610" s="8" t="str">
        <f t="shared" si="60"/>
        <v>c</v>
      </c>
      <c r="O1610" s="48" t="s">
        <v>3</v>
      </c>
    </row>
    <row r="1611" spans="1:15" ht="30">
      <c r="A1611" s="19" t="str">
        <f>IF(COUNTA(E1611)=0,"",LOOKUP(A1609,{"A","B","C","D","E","F","G","H","J","K","L","M","N","P","Q","R","S","T","U","V","W","X","Y";"B","C","D","E","F","G","H","J","K","L","M","N","P","Q","R","S","T","U","V","W","X","Y","Z"}))</f>
        <v/>
      </c>
      <c r="B1611" s="20"/>
      <c r="C1611" s="65" t="s">
        <v>243</v>
      </c>
      <c r="D1611" s="180"/>
      <c r="E1611" s="26"/>
      <c r="F1611" s="111"/>
      <c r="G1611" s="51"/>
      <c r="H1611" s="8"/>
      <c r="M1611" s="8" t="str">
        <f t="shared" si="60"/>
        <v>c</v>
      </c>
      <c r="O1611" s="8" t="s">
        <v>3</v>
      </c>
    </row>
    <row r="1612" spans="1:15">
      <c r="A1612" s="19" t="str">
        <f>IF(COUNTA(E1612)=0,"",LOOKUP(A1610,{"A","B","C","D","E","F","G","H","J","K","L","M","N","P","Q","R","S","T","U","V","W","X","Y";"B","C","D","E","F","G","H","J","K","L","M","N","P","Q","R","S","T","U","V","W","X","Y","Z"}))</f>
        <v/>
      </c>
      <c r="B1612" s="20"/>
      <c r="C1612" s="65"/>
      <c r="D1612" s="180"/>
      <c r="E1612" s="26"/>
      <c r="F1612" s="111"/>
      <c r="G1612" s="51"/>
      <c r="H1612" s="8"/>
      <c r="M1612" s="8" t="str">
        <f t="shared" si="60"/>
        <v>c</v>
      </c>
      <c r="O1612" s="8" t="s">
        <v>3</v>
      </c>
    </row>
    <row r="1613" spans="1:15">
      <c r="A1613" s="19" t="str">
        <f>IF(COUNTA(E1613)=0,"",LOOKUP(A1611,{"A","B","C","D","E","F","G","H","J","K","L","M","N","P","Q","R","S","T","U","V","W","X","Y";"B","C","D","E","F","G","H","J","K","L","M","N","P","Q","R","S","T","U","V","W","X","Y","Z"}))</f>
        <v/>
      </c>
      <c r="B1613" s="20"/>
      <c r="C1613" s="67" t="s">
        <v>390</v>
      </c>
      <c r="D1613" s="180"/>
      <c r="E1613" s="26"/>
      <c r="F1613" s="111"/>
      <c r="G1613" s="51"/>
      <c r="H1613" s="8"/>
      <c r="M1613" s="8" t="str">
        <f t="shared" si="60"/>
        <v>c</v>
      </c>
      <c r="O1613" s="8" t="s">
        <v>3</v>
      </c>
    </row>
    <row r="1614" spans="1:15">
      <c r="A1614" s="19" t="str">
        <f>IF(COUNTA(E1614)=0,"",LOOKUP(A1612,{"A","B","C","D","E","F","G","H","J","K","L","M","N","P","Q","R","S","T","U","V","W","X","Y";"B","C","D","E","F","G","H","J","K","L","M","N","P","Q","R","S","T","U","V","W","X","Y","Z"}))</f>
        <v/>
      </c>
      <c r="B1614" s="20"/>
      <c r="C1614" s="66"/>
      <c r="D1614" s="180"/>
      <c r="E1614" s="26"/>
      <c r="F1614" s="111"/>
      <c r="G1614" s="51"/>
      <c r="H1614" s="8"/>
      <c r="M1614" s="8" t="str">
        <f t="shared" si="60"/>
        <v>c</v>
      </c>
      <c r="O1614" s="8" t="s">
        <v>3</v>
      </c>
    </row>
    <row r="1615" spans="1:15">
      <c r="A1615" s="19" t="str">
        <f>IF(COUNTA(E1615)=0,"",LOOKUP(A1613,{"A","B","C","D","E","F","G","H","J","K","L","M","N","P","Q","R","S","T","U","V","W","X","Y";"B","C","D","E","F","G","H","J","K","L","M","N","P","Q","R","S","T","U","V","W","X","Y","Z"}))</f>
        <v/>
      </c>
      <c r="B1615" s="20"/>
      <c r="C1615" s="65" t="s">
        <v>391</v>
      </c>
      <c r="D1615" s="180"/>
      <c r="E1615" s="26"/>
      <c r="F1615" s="111"/>
      <c r="G1615" s="51"/>
      <c r="H1615" s="8"/>
      <c r="M1615" s="8" t="str">
        <f t="shared" si="60"/>
        <v>c</v>
      </c>
      <c r="O1615" s="8" t="s">
        <v>3</v>
      </c>
    </row>
    <row r="1616" spans="1:15">
      <c r="A1616" s="19" t="str">
        <f>IF(COUNTA(E1616)=0,"",LOOKUP(A1614,{"A","B","C","D","E","F","G","H","J","K","L","M","N","P","Q","R","S","T","U","V","W","X","Y";"B","C","D","E","F","G","H","J","K","L","M","N","P","Q","R","S","T","U","V","W","X","Y","Z"}))</f>
        <v/>
      </c>
      <c r="B1616" s="20"/>
      <c r="C1616" s="187"/>
      <c r="D1616" s="180"/>
      <c r="E1616" s="26"/>
      <c r="F1616" s="111"/>
      <c r="G1616" s="51"/>
      <c r="H1616" s="8"/>
      <c r="M1616" s="8" t="str">
        <f t="shared" si="60"/>
        <v>c</v>
      </c>
      <c r="O1616" s="8" t="s">
        <v>3</v>
      </c>
    </row>
    <row r="1617" spans="1:21" ht="75">
      <c r="A1617" s="19" t="str">
        <f>IF(COUNTA(E1617)=0,"",LOOKUP(A1615,{"A","B","C","D","E","F","G","H","J","K","L","M","N","P","Q","R","S","T","U","V","W","X","Y";"B","C","D","E","F","G","H","J","K","L","M","N","P","Q","R","S","T","U","V","W","X","Y","Z"}))</f>
        <v/>
      </c>
      <c r="B1617" s="20"/>
      <c r="C1617" s="64" t="s">
        <v>392</v>
      </c>
      <c r="D1617" s="180"/>
      <c r="E1617" s="26"/>
      <c r="F1617" s="111"/>
      <c r="G1617" s="51"/>
      <c r="H1617" s="8"/>
      <c r="M1617" s="8" t="str">
        <f t="shared" si="60"/>
        <v>c</v>
      </c>
      <c r="O1617" s="8" t="s">
        <v>3</v>
      </c>
    </row>
    <row r="1618" spans="1:21">
      <c r="A1618" s="19" t="str">
        <f>IF(COUNTA(E1618)=0,"",LOOKUP(A1616,{"A","B","C","D","E","F","G","H","J","K","L","M","N","P","Q","R","S","T","U","V","W","X","Y";"B","C","D","E","F","G","H","J","K","L","M","N","P","Q","R","S","T","U","V","W","X","Y","Z"}))</f>
        <v/>
      </c>
      <c r="B1618" s="20"/>
      <c r="C1618" s="67"/>
      <c r="D1618" s="180"/>
      <c r="E1618" s="26"/>
      <c r="F1618" s="111"/>
      <c r="G1618" s="51"/>
      <c r="H1618" s="8"/>
      <c r="M1618" s="8" t="str">
        <f t="shared" si="60"/>
        <v>c</v>
      </c>
      <c r="O1618" s="8" t="s">
        <v>3</v>
      </c>
    </row>
    <row r="1619" spans="1:21">
      <c r="A1619" s="19" t="s">
        <v>10</v>
      </c>
      <c r="B1619" s="20"/>
      <c r="C1619" s="66" t="s">
        <v>393</v>
      </c>
      <c r="D1619" s="180"/>
      <c r="E1619" s="26" t="s">
        <v>22</v>
      </c>
      <c r="F1619" s="111"/>
      <c r="G1619" s="51"/>
      <c r="H1619" s="8"/>
      <c r="M1619" s="8" t="str">
        <f t="shared" si="60"/>
        <v>B</v>
      </c>
      <c r="O1619" s="8" t="s">
        <v>10</v>
      </c>
    </row>
    <row r="1620" spans="1:21">
      <c r="A1620" s="19" t="str">
        <f>IF(COUNTA(E1620)=0,"",LOOKUP(A1618,{"A","B","C","D","E","F","G","H","J","K","L","M","N","P","Q","R","S","T","U","V","W","X","Y";"B","C","D","E","F","G","H","J","K","L","M","N","P","Q","R","S","T","U","V","W","X","Y","Z"}))</f>
        <v/>
      </c>
      <c r="B1620" s="20"/>
      <c r="C1620" s="66"/>
      <c r="D1620" s="180"/>
      <c r="E1620" s="26"/>
      <c r="F1620" s="111"/>
      <c r="G1620" s="51"/>
      <c r="H1620" s="8"/>
      <c r="M1620" s="8" t="str">
        <f t="shared" si="60"/>
        <v>c</v>
      </c>
      <c r="O1620" s="8" t="s">
        <v>3</v>
      </c>
    </row>
    <row r="1621" spans="1:21">
      <c r="A1621" s="19" t="str">
        <f>IF(COUNTA(E1621)=0,"",LOOKUP(A1619,{"A","B","C","D","E","F","G","H","J","K","L","M","N","P","Q","R","S","T","U","V","W","X","Y";"B","C","D","E","F","G","H","J","K","L","M","N","P","Q","R","S","T","U","V","W","X","Y","Z"}))</f>
        <v>B</v>
      </c>
      <c r="B1621" s="20"/>
      <c r="C1621" s="66" t="s">
        <v>394</v>
      </c>
      <c r="D1621" s="180"/>
      <c r="E1621" s="26" t="s">
        <v>22</v>
      </c>
      <c r="F1621" s="111"/>
      <c r="G1621" s="51"/>
      <c r="H1621" s="8"/>
      <c r="M1621" s="8" t="str">
        <f t="shared" si="60"/>
        <v>B</v>
      </c>
      <c r="O1621" s="8" t="s">
        <v>10</v>
      </c>
    </row>
    <row r="1622" spans="1:21">
      <c r="A1622" s="19" t="str">
        <f>IF(COUNTA(E1622)=0,"",LOOKUP(A1620,{"A","B","C","D","E","F","G","H","J","K","L","M","N","P","Q","R","S","T","U","V","W","X","Y";"B","C","D","E","F","G","H","J","K","L","M","N","P","Q","R","S","T","U","V","W","X","Y","Z"}))</f>
        <v/>
      </c>
      <c r="B1622" s="20"/>
      <c r="C1622" s="66"/>
      <c r="D1622" s="180"/>
      <c r="E1622" s="26"/>
      <c r="F1622" s="111"/>
      <c r="G1622" s="51"/>
      <c r="H1622" s="8"/>
      <c r="M1622" s="8" t="str">
        <f t="shared" si="60"/>
        <v>c</v>
      </c>
      <c r="O1622" s="8" t="s">
        <v>3</v>
      </c>
    </row>
    <row r="1623" spans="1:21">
      <c r="A1623" s="19" t="str">
        <f>IF(COUNTA(E1623)=0,"",LOOKUP(A1621,{"A","B","C","D","E","F","G","H","J","K","L","M","N","P","Q","R","S","T","U","V","W","X","Y";"B","C","D","E","F","G","H","J","K","L","M","N","P","Q","R","S","T","U","V","W","X","Y","Z"}))</f>
        <v>C</v>
      </c>
      <c r="B1623" s="20"/>
      <c r="C1623" s="66" t="s">
        <v>395</v>
      </c>
      <c r="D1623" s="180"/>
      <c r="E1623" s="26" t="s">
        <v>22</v>
      </c>
      <c r="F1623" s="111"/>
      <c r="G1623" s="51"/>
      <c r="H1623" s="8"/>
      <c r="M1623" s="8" t="str">
        <f t="shared" si="60"/>
        <v>B</v>
      </c>
      <c r="O1623" s="8" t="s">
        <v>10</v>
      </c>
    </row>
    <row r="1624" spans="1:21">
      <c r="A1624" s="19" t="str">
        <f>IF(COUNTA(E1624)=0,"",LOOKUP(A1622,{"A","B","C","D","E","F","G","H","J","K","L","M","N","P","Q","R","S","T","U","V","W","X","Y";"B","C","D","E","F","G","H","J","K","L","M","N","P","Q","R","S","T","U","V","W","X","Y","Z"}))</f>
        <v/>
      </c>
      <c r="B1624" s="20"/>
      <c r="C1624" s="67"/>
      <c r="D1624" s="84"/>
      <c r="E1624" s="26"/>
      <c r="F1624" s="111"/>
      <c r="G1624" s="51"/>
      <c r="H1624" s="8"/>
      <c r="M1624" s="8" t="str">
        <f t="shared" si="60"/>
        <v>c</v>
      </c>
      <c r="O1624" s="8" t="s">
        <v>3</v>
      </c>
    </row>
    <row r="1625" spans="1:21">
      <c r="A1625" s="19" t="str">
        <f>IF(COUNTA(E1625)=0,"",LOOKUP(A1623,{"A","B","C","D","E","F","G","H","J","K","L","M","N","P","Q","R","S","T","U","V","W","X","Y";"B","C","D","E","F","G","H","J","K","L","M","N","P","Q","R","S","T","U","V","W","X","Y","Z"}))</f>
        <v>D</v>
      </c>
      <c r="B1625" s="20"/>
      <c r="C1625" s="66" t="s">
        <v>396</v>
      </c>
      <c r="D1625" s="180"/>
      <c r="E1625" s="26" t="s">
        <v>22</v>
      </c>
      <c r="F1625" s="111"/>
      <c r="G1625" s="51"/>
      <c r="H1625" s="8"/>
      <c r="M1625" s="8" t="str">
        <f t="shared" si="60"/>
        <v>B</v>
      </c>
      <c r="O1625" s="8" t="s">
        <v>10</v>
      </c>
    </row>
    <row r="1626" spans="1:21">
      <c r="A1626" s="19" t="str">
        <f>IF(COUNTA(E1626)=0,"",LOOKUP(A1624,{"A","B","C","D","E","F","G","H","J","K","L","M","N","P","Q","R","S","T","U","V","W","X","Y";"B","C","D","E","F","G","H","J","K","L","M","N","P","Q","R","S","T","U","V","W","X","Y","Z"}))</f>
        <v/>
      </c>
      <c r="B1626" s="20"/>
      <c r="C1626" s="67"/>
      <c r="D1626" s="84"/>
      <c r="E1626" s="26"/>
      <c r="F1626" s="111"/>
      <c r="G1626" s="51"/>
      <c r="H1626" s="8"/>
      <c r="M1626" s="8" t="str">
        <f t="shared" si="60"/>
        <v>c</v>
      </c>
      <c r="O1626" s="8" t="s">
        <v>3</v>
      </c>
    </row>
    <row r="1627" spans="1:21">
      <c r="A1627" s="19" t="str">
        <f>IF(COUNTA(E1627)=0,"",LOOKUP(A1625,{"A","B","C","D","E","F","G","H","J","K","L","M","N","P","Q","R","S","T","U","V","W","X","Y";"B","C","D","E","F","G","H","J","K","L","M","N","P","Q","R","S","T","U","V","W","X","Y","Z"}))</f>
        <v>E</v>
      </c>
      <c r="B1627" s="20"/>
      <c r="C1627" s="66" t="s">
        <v>397</v>
      </c>
      <c r="D1627" s="180"/>
      <c r="E1627" s="26" t="s">
        <v>22</v>
      </c>
      <c r="F1627" s="111"/>
      <c r="G1627" s="51"/>
      <c r="H1627" s="8"/>
      <c r="M1627" s="8" t="str">
        <f t="shared" si="60"/>
        <v>B</v>
      </c>
      <c r="O1627" s="8" t="s">
        <v>10</v>
      </c>
    </row>
    <row r="1628" spans="1:21">
      <c r="A1628" s="19" t="str">
        <f>IF(COUNTA(E1628)=0,"",LOOKUP(A1626,{"A","B","C","D","E","F","G","H","J","K","L","M","N","P","Q","R","S","T","U","V","W","X","Y";"B","C","D","E","F","G","H","J","K","L","M","N","P","Q","R","S","T","U","V","W","X","Y","Z"}))</f>
        <v/>
      </c>
      <c r="B1628" s="20"/>
      <c r="C1628" s="67"/>
      <c r="D1628" s="84"/>
      <c r="E1628" s="26"/>
      <c r="F1628" s="111"/>
      <c r="G1628" s="51"/>
      <c r="H1628" s="8"/>
      <c r="M1628" s="8" t="str">
        <f t="shared" si="60"/>
        <v>c</v>
      </c>
      <c r="O1628" s="8" t="s">
        <v>3</v>
      </c>
    </row>
    <row r="1629" spans="1:21" ht="45">
      <c r="A1629" s="19" t="str">
        <f>IF(COUNTA(E1629)=0,"",LOOKUP(A1627,{"A","B","C","D","E","F","G","H","J","K","L","M","N","P","Q","R","S","T","U","V","W","X","Y";"B","C","D","E","F","G","H","J","K","L","M","N","P","Q","R","S","T","U","V","W","X","Y","Z"}))</f>
        <v>F</v>
      </c>
      <c r="B1629" s="20"/>
      <c r="C1629" s="66" t="s">
        <v>398</v>
      </c>
      <c r="D1629" s="180"/>
      <c r="E1629" s="26" t="s">
        <v>48</v>
      </c>
      <c r="F1629" s="111"/>
      <c r="G1629" s="51"/>
      <c r="H1629" s="8"/>
    </row>
    <row r="1630" spans="1:21">
      <c r="A1630" s="19" t="str">
        <f>IF(COUNTA(E1630)=0,"",LOOKUP(A1628,{"A","B","C","D","E","F","G","H","J","K","L","M","N","P","Q","R","S","T","U","V","W","X","Y";"B","C","D","E","F","G","H","J","K","L","M","N","P","Q","R","S","T","U","V","W","X","Y","Z"}))</f>
        <v/>
      </c>
      <c r="B1630" s="20"/>
      <c r="C1630" s="66"/>
      <c r="D1630" s="84"/>
      <c r="E1630" s="22"/>
      <c r="F1630" s="111"/>
      <c r="G1630" s="51"/>
      <c r="H1630" s="8"/>
    </row>
    <row r="1631" spans="1:21">
      <c r="A1631" s="19" t="str">
        <f>IF(COUNTA(E1631)=0,"",LOOKUP(A1629,{"A","B","C","D","E","F","G","H","J","K","L","M","N","P","Q","R","S","T","U","V","W","X","Y";"B","C","D","E","F","G","H","J","K","L","M","N","P","Q","R","S","T","U","V","W","X","Y","Z"}))</f>
        <v/>
      </c>
      <c r="B1631" s="20"/>
      <c r="C1631" s="187" t="s">
        <v>290</v>
      </c>
      <c r="D1631" s="180"/>
      <c r="E1631" s="26"/>
      <c r="F1631" s="111"/>
      <c r="G1631" s="51"/>
      <c r="H1631" s="8"/>
      <c r="K1631" s="47"/>
      <c r="O1631" s="4" t="str">
        <f t="shared" ref="O1631:O1636" si="61">IF(COUNTA(A1631,E1631)=0,"",IF(COUNTA(A1631,E1631)=2,"","b"))</f>
        <v>b</v>
      </c>
      <c r="S1631" s="8" t="str">
        <f t="shared" ref="S1631:S1636" si="62">IF(E1631="item","A",IF(COUNTA(A1631,D1631,E1631)=0,"",IF(COUNTA(A1631,D1631,E1631)=3,"A",IF(COUNTA(A1631,D1631,E1631)=2,"B","c"))))</f>
        <v>c</v>
      </c>
      <c r="U1631" s="8" t="s">
        <v>3</v>
      </c>
    </row>
    <row r="1632" spans="1:21">
      <c r="A1632" s="19" t="str">
        <f>IF(COUNTA(E1632)=0,"",LOOKUP(A1630,{"A","B","C","D","E","F","G","H","J","K","L","M","N","P","Q","R","S","T","U","V","W","X","Y";"B","C","D","E","F","G","H","J","K","L","M","N","P","Q","R","S","T","U","V","W","X","Y","Z"}))</f>
        <v/>
      </c>
      <c r="B1632" s="20"/>
      <c r="C1632" s="66"/>
      <c r="D1632" s="180"/>
      <c r="E1632" s="26"/>
      <c r="F1632" s="111"/>
      <c r="G1632" s="51"/>
      <c r="H1632" s="8"/>
      <c r="K1632" s="47"/>
      <c r="O1632" s="4" t="str">
        <f t="shared" si="61"/>
        <v>b</v>
      </c>
      <c r="S1632" s="8" t="str">
        <f t="shared" si="62"/>
        <v>c</v>
      </c>
      <c r="U1632" s="8" t="s">
        <v>3</v>
      </c>
    </row>
    <row r="1633" spans="1:21" ht="60">
      <c r="A1633" s="19" t="str">
        <f>IF(COUNTA(E1633)=0,"",LOOKUP(A1631,{"A","B","C","D","E","F","G","H","J","K","L","M","N","P","Q","R","S","T","U","V","W","X","Y";"B","C","D","E","F","G","H","J","K","L","M","N","P","Q","R","S","T","U","V","W","X","Y","Z"}))</f>
        <v/>
      </c>
      <c r="B1633" s="20"/>
      <c r="C1633" s="67" t="s">
        <v>399</v>
      </c>
      <c r="D1633" s="180"/>
      <c r="E1633" s="26"/>
      <c r="F1633" s="111"/>
      <c r="G1633" s="51"/>
      <c r="H1633" s="8"/>
      <c r="K1633" s="47"/>
      <c r="O1633" s="4" t="str">
        <f t="shared" si="61"/>
        <v>b</v>
      </c>
      <c r="S1633" s="8" t="str">
        <f t="shared" si="62"/>
        <v>c</v>
      </c>
      <c r="U1633" s="8" t="s">
        <v>3</v>
      </c>
    </row>
    <row r="1634" spans="1:21">
      <c r="A1634" s="19" t="str">
        <f>IF(COUNTA(E1634)=0,"",LOOKUP(A1632,{"A","B","C","D","E","F","G","H","J","K","L","M","N","P","Q","R","S","T","U","V","W","X","Y";"B","C","D","E","F","G","H","J","K","L","M","N","P","Q","R","S","T","U","V","W","X","Y","Z"}))</f>
        <v/>
      </c>
      <c r="B1634" s="20"/>
      <c r="C1634" s="66"/>
      <c r="D1634" s="180"/>
      <c r="E1634" s="26"/>
      <c r="F1634" s="111"/>
      <c r="G1634" s="51"/>
      <c r="H1634" s="8"/>
      <c r="K1634" s="47"/>
      <c r="O1634" s="4" t="str">
        <f t="shared" si="61"/>
        <v>b</v>
      </c>
      <c r="S1634" s="8" t="str">
        <f t="shared" si="62"/>
        <v>c</v>
      </c>
      <c r="U1634" s="8" t="s">
        <v>3</v>
      </c>
    </row>
    <row r="1635" spans="1:21">
      <c r="A1635" s="19" t="s">
        <v>168</v>
      </c>
      <c r="B1635" s="20"/>
      <c r="C1635" s="66" t="s">
        <v>400</v>
      </c>
      <c r="D1635" s="84"/>
      <c r="E1635" s="22" t="s">
        <v>22</v>
      </c>
      <c r="F1635" s="111"/>
      <c r="G1635" s="51"/>
      <c r="H1635" s="8"/>
      <c r="K1635" s="47"/>
      <c r="O1635" s="4" t="str">
        <f t="shared" si="61"/>
        <v/>
      </c>
      <c r="S1635" s="8" t="str">
        <f t="shared" si="62"/>
        <v>B</v>
      </c>
      <c r="U1635" s="8" t="s">
        <v>10</v>
      </c>
    </row>
    <row r="1636" spans="1:21">
      <c r="A1636" s="19" t="str">
        <f>IF(COUNTA(E1636)=0,"",LOOKUP(A1634,{"A","B","C","D","E","F","G","H","J","K","L","M","N","P","Q","R","S","T","U","V","W","X","Y";"B","C","D","E","F","G","H","J","K","L","M","N","P","Q","R","S","T","U","V","W","X","Y","Z"}))</f>
        <v/>
      </c>
      <c r="B1636" s="20"/>
      <c r="C1636" s="66"/>
      <c r="D1636" s="84"/>
      <c r="E1636" s="22"/>
      <c r="F1636" s="111"/>
      <c r="G1636" s="51"/>
      <c r="H1636" s="8"/>
      <c r="K1636" s="47"/>
      <c r="O1636" s="4" t="str">
        <f t="shared" si="61"/>
        <v>b</v>
      </c>
      <c r="S1636" s="8" t="str">
        <f t="shared" si="62"/>
        <v>c</v>
      </c>
      <c r="U1636" s="8" t="s">
        <v>3</v>
      </c>
    </row>
    <row r="1637" spans="1:21">
      <c r="A1637" s="19" t="str">
        <f>IF(COUNTA(E1637)=0,"",LOOKUP(A1635,{"A","B","C","D","E","F","G","H","J","K","L","M","N","P","Q","R","S","T","U","V","W","X","Y";"B","C","D","E","F","G","H","J","K","L","M","N","P","Q","R","S","T","U","V","W","X","Y","Z"}))</f>
        <v/>
      </c>
      <c r="B1637" s="20"/>
      <c r="C1637" s="55"/>
      <c r="D1637" s="26"/>
      <c r="E1637" s="22"/>
      <c r="F1637" s="51"/>
      <c r="G1637" s="51"/>
      <c r="H1637" s="8"/>
    </row>
    <row r="1638" spans="1:21">
      <c r="A1638" s="19" t="str">
        <f>IF(COUNTA(E1638)=0,"",LOOKUP(A1636,{"A","B","C","D","E","F","G","H","J","K","L","M","N","P","Q","R","S","T","U","V","W","X","Y";"B","C","D","E","F","G","H","J","K","L","M","N","P","Q","R","S","T","U","V","W","X","Y","Z"}))</f>
        <v/>
      </c>
      <c r="B1638" s="20"/>
      <c r="C1638" s="55"/>
      <c r="D1638" s="26"/>
      <c r="E1638" s="22"/>
      <c r="F1638" s="51"/>
      <c r="G1638" s="51"/>
      <c r="H1638" s="8"/>
    </row>
    <row r="1639" spans="1:21">
      <c r="A1639" s="19" t="str">
        <f>IF(COUNTA(E1639)=0,"",LOOKUP(A1637,{"A","B","C","D","E","F","G","H","J","K","L","M","N","P","Q","R","S","T","U","V","W","X","Y";"B","C","D","E","F","G","H","J","K","L","M","N","P","Q","R","S","T","U","V","W","X","Y","Z"}))</f>
        <v/>
      </c>
      <c r="B1639" s="20"/>
      <c r="C1639" s="55"/>
      <c r="D1639" s="26"/>
      <c r="E1639" s="22"/>
      <c r="F1639" s="51"/>
      <c r="G1639" s="51"/>
      <c r="H1639" s="8"/>
    </row>
    <row r="1640" spans="1:21">
      <c r="A1640" s="19"/>
      <c r="B1640" s="20"/>
      <c r="C1640" s="55"/>
      <c r="D1640" s="26"/>
      <c r="E1640" s="22"/>
      <c r="F1640" s="51"/>
      <c r="G1640" s="51"/>
      <c r="H1640" s="8"/>
    </row>
    <row r="1641" spans="1:21">
      <c r="A1641" s="19" t="str">
        <f>IF(COUNTA(E1641)=0,"",LOOKUP(A1638,{"A","B","C","D","E","F","G","H","J","K","L","M","N","P","Q","R","S","T","U","V","W","X","Y";"B","C","D","E","F","G","H","J","K","L","M","N","P","Q","R","S","T","U","V","W","X","Y","Z"}))</f>
        <v/>
      </c>
      <c r="B1641" s="20"/>
      <c r="C1641" s="55"/>
      <c r="D1641" s="26"/>
      <c r="E1641" s="22"/>
      <c r="F1641" s="51"/>
      <c r="G1641" s="51"/>
      <c r="H1641" s="8"/>
    </row>
    <row r="1642" spans="1:21">
      <c r="A1642" s="19" t="str">
        <f>IF(COUNTA(E1642)=0,"",LOOKUP(A1639,{"A","B","C","D","E","F","G","H","J","K","L","M","N","P","Q","R","S","T","U","V","W","X","Y";"B","C","D","E","F","G","H","J","K","L","M","N","P","Q","R","S","T","U","V","W","X","Y","Z"}))</f>
        <v/>
      </c>
      <c r="B1642" s="20"/>
      <c r="C1642" s="55"/>
      <c r="D1642" s="26"/>
      <c r="E1642" s="22"/>
      <c r="F1642" s="51"/>
      <c r="G1642" s="51"/>
      <c r="H1642" s="8"/>
    </row>
    <row r="1643" spans="1:21">
      <c r="A1643" s="19" t="str">
        <f>IF(COUNTA(E1643)=0,"",LOOKUP(A1641,{"A","B","C","D","E","F","G","H","J","K","L","M","N","P","Q","R","S","T","U","V","W","X","Y";"B","C","D","E","F","G","H","J","K","L","M","N","P","Q","R","S","T","U","V","W","X","Y","Z"}))</f>
        <v/>
      </c>
      <c r="B1643" s="20"/>
      <c r="C1643" s="66"/>
      <c r="D1643" s="84"/>
      <c r="E1643" s="22"/>
      <c r="F1643" s="111"/>
      <c r="G1643" s="51"/>
      <c r="H1643" s="8"/>
    </row>
    <row r="1644" spans="1:21">
      <c r="A1644" s="19" t="str">
        <f>IF(COUNTA(E1644)=0,"",LOOKUP(A1642,{"A","B","C","D","E","F","G","H","J","K","L","M","N","P","Q","R","S","T","U","V","W","X","Y";"B","C","D","E","F","G","H","J","K","L","M","N","P","Q","R","S","T","U","V","W","X","Y","Z"}))</f>
        <v/>
      </c>
      <c r="B1644" s="20"/>
      <c r="C1644" s="66"/>
      <c r="D1644" s="84"/>
      <c r="E1644" s="22"/>
      <c r="F1644" s="111"/>
      <c r="G1644" s="51"/>
      <c r="H1644" s="8"/>
    </row>
    <row r="1645" spans="1:21" s="48" customFormat="1">
      <c r="A1645" s="19" t="str">
        <f>IF(COUNTA(E1645)=0,"",LOOKUP(A1643,{"A","B","C","D","E","F","G","H","J","K","L","M","N","P","Q","R","S","T","U","V","W","X","Y";"B","C","D","E","F","G","H","J","K","L","M","N","P","Q","R","S","T","U","V","W","X","Y","Z"}))</f>
        <v/>
      </c>
      <c r="B1645" s="94"/>
      <c r="C1645" s="98"/>
      <c r="D1645" s="86"/>
      <c r="E1645" s="22"/>
      <c r="F1645" s="111"/>
      <c r="G1645" s="51"/>
      <c r="M1645" s="8" t="str">
        <f t="shared" ref="M1645:M1708" si="63">IF(E1645="item","A",IF(COUNTA(A1645,D1645,E1645)=0,"",IF(COUNTA(A1645,D1645,E1645)=3,"A",IF(COUNTA(A1645,D1645,E1645)=2,"B","c"))))</f>
        <v>c</v>
      </c>
      <c r="O1645" s="48" t="s">
        <v>3</v>
      </c>
    </row>
    <row r="1646" spans="1:21" s="102" customFormat="1" ht="14.25" customHeight="1">
      <c r="A1646" s="181" t="str">
        <f>IF(COUNTA(E1646)=0,"",LOOKUP(A1644,{"A","B","C","D","E","F","G","H","J","K","L","M","N","P","Q","R","S","T","U","V","W","X","Y";"B","C","D","E","F","G","H","J","K","L","M","N","P","Q","R","S","T","U","V","W","X","Y","Z"}))</f>
        <v/>
      </c>
      <c r="B1646" s="182"/>
      <c r="C1646" s="226" t="s">
        <v>39</v>
      </c>
      <c r="D1646" s="183"/>
      <c r="E1646" s="88"/>
      <c r="F1646" s="244" t="s">
        <v>29</v>
      </c>
      <c r="G1646" s="246"/>
      <c r="M1646" s="8" t="str">
        <f t="shared" si="63"/>
        <v>c</v>
      </c>
      <c r="O1646" s="102" t="s">
        <v>3</v>
      </c>
    </row>
    <row r="1647" spans="1:21" s="102" customFormat="1" ht="14.25" customHeight="1">
      <c r="A1647" s="184" t="str">
        <f>IF(COUNTA(E1647)=0,"",LOOKUP(A1645,{"A","B","C","D","E","F","G","H","J","K","L","M","N","P","Q","R","S","T","U","V","W","X","Y";"B","C","D","E","F","G","H","J","K","L","M","N","P","Q","R","S","T","U","V","W","X","Y","Z"}))</f>
        <v/>
      </c>
      <c r="B1647" s="185"/>
      <c r="C1647" s="227"/>
      <c r="D1647" s="186"/>
      <c r="E1647" s="92"/>
      <c r="F1647" s="245"/>
      <c r="G1647" s="247"/>
      <c r="M1647" s="8" t="str">
        <f t="shared" si="63"/>
        <v>c</v>
      </c>
      <c r="O1647" s="102" t="s">
        <v>3</v>
      </c>
    </row>
    <row r="1648" spans="1:21" s="48" customFormat="1">
      <c r="A1648" s="19" t="str">
        <f>IF(COUNTA(E1648)=0,"",LOOKUP(A1646,{"A","B","C","D","E","F","G","H","J","K","L","M","N","P","Q","R","S","T","U","V","W","X","Y";"B","C","D","E","F","G","H","J","K","L","M","N","P","Q","R","S","T","U","V","W","X","Y","Z"}))</f>
        <v/>
      </c>
      <c r="B1648" s="94"/>
      <c r="C1648" s="67"/>
      <c r="D1648" s="180"/>
      <c r="E1648" s="26"/>
      <c r="F1648" s="111"/>
      <c r="G1648" s="51"/>
      <c r="M1648" s="8" t="str">
        <f t="shared" si="63"/>
        <v>c</v>
      </c>
      <c r="O1648" s="48" t="s">
        <v>3</v>
      </c>
    </row>
    <row r="1649" spans="1:21" ht="30">
      <c r="A1649" s="19" t="str">
        <f>IF(COUNTA(E1649)=0,"",LOOKUP(A1647,{"A","B","C","D","E","F","G","H","J","K","L","M","N","P","Q","R","S","T","U","V","W","X","Y";"B","C","D","E","F","G","H","J","K","L","M","N","P","Q","R","S","T","U","V","W","X","Y","Z"}))</f>
        <v/>
      </c>
      <c r="B1649" s="20"/>
      <c r="C1649" s="65" t="s">
        <v>243</v>
      </c>
      <c r="D1649" s="180"/>
      <c r="E1649" s="26"/>
      <c r="F1649" s="111"/>
      <c r="G1649" s="51"/>
      <c r="H1649" s="8"/>
      <c r="M1649" s="8" t="str">
        <f t="shared" si="63"/>
        <v>c</v>
      </c>
      <c r="O1649" s="8" t="s">
        <v>3</v>
      </c>
    </row>
    <row r="1650" spans="1:21">
      <c r="A1650" s="19" t="str">
        <f>IF(COUNTA(E1650)=0,"",LOOKUP(A1648,{"A","B","C","D","E","F","G","H","J","K","L","M","N","P","Q","R","S","T","U","V","W","X","Y";"B","C","D","E","F","G","H","J","K","L","M","N","P","Q","R","S","T","U","V","W","X","Y","Z"}))</f>
        <v/>
      </c>
      <c r="B1650" s="20"/>
      <c r="C1650" s="65"/>
      <c r="D1650" s="180"/>
      <c r="E1650" s="26"/>
      <c r="F1650" s="111"/>
      <c r="G1650" s="51"/>
      <c r="H1650" s="8"/>
      <c r="M1650" s="8" t="str">
        <f t="shared" si="63"/>
        <v>c</v>
      </c>
      <c r="O1650" s="8" t="s">
        <v>3</v>
      </c>
    </row>
    <row r="1651" spans="1:21" ht="30">
      <c r="A1651" s="19" t="str">
        <f>IF(COUNTA(E1651)=0,"",LOOKUP(A1649,{"A","B","C","D","E","F","G","H","J","K","L","M","N","P","Q","R","S","T","U","V","W","X","Y";"B","C","D","E","F","G","H","J","K","L","M","N","P","Q","R","S","T","U","V","W","X","Y","Z"}))</f>
        <v/>
      </c>
      <c r="B1651" s="20"/>
      <c r="C1651" s="67" t="s">
        <v>401</v>
      </c>
      <c r="D1651" s="180"/>
      <c r="E1651" s="26"/>
      <c r="F1651" s="111"/>
      <c r="G1651" s="51"/>
      <c r="H1651" s="8"/>
      <c r="M1651" s="8" t="str">
        <f t="shared" si="63"/>
        <v>c</v>
      </c>
      <c r="O1651" s="8" t="s">
        <v>3</v>
      </c>
    </row>
    <row r="1652" spans="1:21">
      <c r="A1652" s="19" t="str">
        <f>IF(COUNTA(E1652)=0,"",LOOKUP(A1650,{"A","B","C","D","E","F","G","H","J","K","L","M","N","P","Q","R","S","T","U","V","W","X","Y";"B","C","D","E","F","G","H","J","K","L","M","N","P","Q","R","S","T","U","V","W","X","Y","Z"}))</f>
        <v/>
      </c>
      <c r="B1652" s="20"/>
      <c r="C1652" s="66"/>
      <c r="D1652" s="180"/>
      <c r="E1652" s="26"/>
      <c r="F1652" s="111"/>
      <c r="G1652" s="51"/>
      <c r="H1652" s="8"/>
      <c r="M1652" s="8" t="str">
        <f t="shared" si="63"/>
        <v>c</v>
      </c>
      <c r="O1652" s="8" t="s">
        <v>3</v>
      </c>
    </row>
    <row r="1653" spans="1:21">
      <c r="A1653" s="19" t="str">
        <f>IF(COUNTA(E1653)=0,"",LOOKUP(A1651,{"A","B","C","D","E","F","G","H","J","K","L","M","N","P","Q","R","S","T","U","V","W","X","Y";"B","C","D","E","F","G","H","J","K","L","M","N","P","Q","R","S","T","U","V","W","X","Y","Z"}))</f>
        <v/>
      </c>
      <c r="B1653" s="20"/>
      <c r="C1653" s="187" t="s">
        <v>295</v>
      </c>
      <c r="D1653" s="180"/>
      <c r="E1653" s="26"/>
      <c r="F1653" s="111"/>
      <c r="G1653" s="51"/>
      <c r="H1653" s="8"/>
      <c r="K1653" s="47"/>
      <c r="S1653" s="8" t="str">
        <f t="shared" ref="S1653:S1658" si="64">IF(E1653="item","A",IF(COUNTA(A1653,D1653,E1653)=0,"",IF(COUNTA(A1653,D1653,E1653)=3,"A",IF(COUNTA(A1653,D1653,E1653)=2,"B","c"))))</f>
        <v>c</v>
      </c>
      <c r="U1653" s="8" t="s">
        <v>3</v>
      </c>
    </row>
    <row r="1654" spans="1:21">
      <c r="A1654" s="19" t="str">
        <f>IF(COUNTA(E1654)=0,"",LOOKUP(A1652,{"A","B","C","D","E","F","G","H","J","K","L","M","N","P","Q","R","S","T","U","V","W","X","Y";"B","C","D","E","F","G","H","J","K","L","M","N","P","Q","R","S","T","U","V","W","X","Y","Z"}))</f>
        <v/>
      </c>
      <c r="B1654" s="20"/>
      <c r="C1654" s="188"/>
      <c r="D1654" s="180"/>
      <c r="E1654" s="26"/>
      <c r="F1654" s="111"/>
      <c r="G1654" s="51"/>
      <c r="H1654" s="8"/>
      <c r="K1654" s="47"/>
      <c r="S1654" s="8" t="str">
        <f t="shared" si="64"/>
        <v>c</v>
      </c>
      <c r="U1654" s="8" t="s">
        <v>3</v>
      </c>
    </row>
    <row r="1655" spans="1:21" ht="60">
      <c r="A1655" s="19" t="str">
        <f>IF(COUNTA(E1655)=0,"",LOOKUP(A1653,{"A","B","C","D","E","F","G","H","J","K","L","M","N","P","Q","R","S","T","U","V","W","X","Y";"B","C","D","E","F","G","H","J","K","L","M","N","P","Q","R","S","T","U","V","W","X","Y","Z"}))</f>
        <v/>
      </c>
      <c r="B1655" s="20"/>
      <c r="C1655" s="189" t="s">
        <v>296</v>
      </c>
      <c r="D1655" s="180"/>
      <c r="E1655" s="26"/>
      <c r="F1655" s="111"/>
      <c r="G1655" s="51"/>
      <c r="H1655" s="8"/>
      <c r="K1655" s="47"/>
      <c r="S1655" s="8" t="str">
        <f t="shared" si="64"/>
        <v>c</v>
      </c>
      <c r="U1655" s="8" t="s">
        <v>3</v>
      </c>
    </row>
    <row r="1656" spans="1:21">
      <c r="A1656" s="19" t="str">
        <f>IF(COUNTA(E1656)=0,"",LOOKUP(A1654,{"A","B","C","D","E","F","G","H","J","K","L","M","N","P","Q","R","S","T","U","V","W","X","Y";"B","C","D","E","F","G","H","J","K","L","M","N","P","Q","R","S","T","U","V","W","X","Y","Z"}))</f>
        <v/>
      </c>
      <c r="B1656" s="20"/>
      <c r="C1656" s="188"/>
      <c r="D1656" s="180"/>
      <c r="E1656" s="26"/>
      <c r="F1656" s="111"/>
      <c r="G1656" s="51"/>
      <c r="H1656" s="8"/>
      <c r="K1656" s="47"/>
      <c r="S1656" s="8" t="str">
        <f t="shared" si="64"/>
        <v>c</v>
      </c>
      <c r="U1656" s="8" t="s">
        <v>3</v>
      </c>
    </row>
    <row r="1657" spans="1:21">
      <c r="A1657" s="19" t="s">
        <v>10</v>
      </c>
      <c r="B1657" s="20"/>
      <c r="C1657" s="190" t="s">
        <v>402</v>
      </c>
      <c r="D1657" s="180"/>
      <c r="E1657" s="26" t="s">
        <v>15</v>
      </c>
      <c r="F1657" s="111"/>
      <c r="G1657" s="51"/>
      <c r="H1657" s="8"/>
      <c r="K1657" s="47"/>
      <c r="S1657" s="8" t="str">
        <f t="shared" si="64"/>
        <v>B</v>
      </c>
      <c r="U1657" s="8" t="s">
        <v>10</v>
      </c>
    </row>
    <row r="1658" spans="1:21">
      <c r="A1658" s="19" t="str">
        <f>IF(COUNTA(E1658)=0,"",LOOKUP(A1656,{"A","B","C","D","E","F","G","H","J","K","L","M","N","P","Q","R","S","T","U","V","W","X","Y";"B","C","D","E","F","G","H","J","K","L","M","N","P","Q","R","S","T","U","V","W","X","Y","Z"}))</f>
        <v/>
      </c>
      <c r="B1658" s="20"/>
      <c r="C1658" s="188"/>
      <c r="D1658" s="180"/>
      <c r="E1658" s="26"/>
      <c r="F1658" s="111"/>
      <c r="G1658" s="51"/>
      <c r="H1658" s="8"/>
      <c r="K1658" s="47"/>
      <c r="S1658" s="8" t="str">
        <f t="shared" si="64"/>
        <v>c</v>
      </c>
      <c r="U1658" s="8" t="s">
        <v>3</v>
      </c>
    </row>
    <row r="1659" spans="1:21">
      <c r="A1659" s="19" t="str">
        <f>IF(COUNTA(E1659)=0,"",LOOKUP(A1657,{"A","B","C","D","E","F","G","H","J","K","L","M","N","P","Q","R","S","T","U","V","W","X","Y";"B","C","D","E","F","G","H","J","K","L","M","N","P","Q","R","S","T","U","V","W","X","Y","Z"}))</f>
        <v/>
      </c>
      <c r="B1659" s="20"/>
      <c r="C1659" s="63" t="s">
        <v>403</v>
      </c>
      <c r="D1659" s="180"/>
      <c r="E1659" s="26"/>
      <c r="F1659" s="111"/>
      <c r="G1659" s="51"/>
      <c r="H1659" s="8"/>
      <c r="M1659" s="8" t="str">
        <f t="shared" si="63"/>
        <v>c</v>
      </c>
      <c r="O1659" s="8" t="s">
        <v>3</v>
      </c>
    </row>
    <row r="1660" spans="1:21">
      <c r="A1660" s="19" t="str">
        <f>IF(COUNTA(E1660)=0,"",LOOKUP(A1658,{"A","B","C","D","E","F","G","H","J","K","L","M","N","P","Q","R","S","T","U","V","W","X","Y";"B","C","D","E","F","G","H","J","K","L","M","N","P","Q","R","S","T","U","V","W","X","Y","Z"}))</f>
        <v/>
      </c>
      <c r="B1660" s="20"/>
      <c r="C1660" s="63"/>
      <c r="D1660" s="180"/>
      <c r="E1660" s="26"/>
      <c r="F1660" s="111"/>
      <c r="G1660" s="51"/>
      <c r="H1660" s="8"/>
      <c r="M1660" s="8" t="str">
        <f t="shared" si="63"/>
        <v>c</v>
      </c>
      <c r="O1660" s="8" t="s">
        <v>3</v>
      </c>
    </row>
    <row r="1661" spans="1:21" ht="60">
      <c r="A1661" s="19" t="str">
        <f>IF(COUNTA(E1661)=0,"",LOOKUP(A1659,{"A","B","C","D","E","F","G","H","J","K","L","M","N","P","Q","R","S","T","U","V","W","X","Y";"B","C","D","E","F","G","H","J","K","L","M","N","P","Q","R","S","T","U","V","W","X","Y","Z"}))</f>
        <v/>
      </c>
      <c r="B1661" s="20"/>
      <c r="C1661" s="64" t="s">
        <v>404</v>
      </c>
      <c r="D1661" s="180"/>
      <c r="E1661" s="26"/>
      <c r="F1661" s="111"/>
      <c r="G1661" s="51"/>
      <c r="H1661" s="8"/>
      <c r="M1661" s="8" t="str">
        <f t="shared" si="63"/>
        <v>c</v>
      </c>
      <c r="O1661" s="8" t="s">
        <v>3</v>
      </c>
    </row>
    <row r="1662" spans="1:21">
      <c r="A1662" s="19" t="str">
        <f>IF(COUNTA(E1662)=0,"",LOOKUP(A1660,{"A","B","C","D","E","F","G","H","J","K","L","M","N","P","Q","R","S","T","U","V","W","X","Y";"B","C","D","E","F","G","H","J","K","L","M","N","P","Q","R","S","T","U","V","W","X","Y","Z"}))</f>
        <v/>
      </c>
      <c r="B1662" s="20"/>
      <c r="C1662" s="191"/>
      <c r="D1662" s="84"/>
      <c r="E1662" s="22"/>
      <c r="F1662" s="111"/>
      <c r="G1662" s="51"/>
      <c r="H1662" s="8"/>
      <c r="M1662" s="8" t="str">
        <f t="shared" si="63"/>
        <v>c</v>
      </c>
      <c r="O1662" s="8" t="s">
        <v>3</v>
      </c>
    </row>
    <row r="1663" spans="1:21">
      <c r="A1663" s="19" t="s">
        <v>75</v>
      </c>
      <c r="B1663" s="20"/>
      <c r="C1663" s="192" t="s">
        <v>405</v>
      </c>
      <c r="D1663" s="84"/>
      <c r="E1663" s="22" t="s">
        <v>15</v>
      </c>
      <c r="F1663" s="111"/>
      <c r="G1663" s="51"/>
      <c r="H1663" s="8"/>
      <c r="M1663" s="8" t="str">
        <f t="shared" si="63"/>
        <v>B</v>
      </c>
      <c r="O1663" s="8" t="s">
        <v>10</v>
      </c>
    </row>
    <row r="1664" spans="1:21">
      <c r="A1664" s="19" t="str">
        <f>IF(COUNTA(E1664)=0,"",LOOKUP(A1662,{"A","B","C","D","E","F","G","H","J","K","L","M","N","P","Q","R","S","T","U","V","W","X","Y";"B","C","D","E","F","G","H","J","K","L","M","N","P","Q","R","S","T","U","V","W","X","Y","Z"}))</f>
        <v/>
      </c>
      <c r="B1664" s="20"/>
      <c r="C1664" s="192"/>
      <c r="D1664" s="84"/>
      <c r="E1664" s="22"/>
      <c r="F1664" s="111"/>
      <c r="G1664" s="51"/>
      <c r="H1664" s="8"/>
      <c r="M1664" s="8" t="str">
        <f t="shared" si="63"/>
        <v>c</v>
      </c>
      <c r="O1664" s="8" t="s">
        <v>3</v>
      </c>
    </row>
    <row r="1665" spans="1:15">
      <c r="A1665" s="19" t="str">
        <f>IF(COUNTA(E1665)=0,"",LOOKUP(A1663,{"A","B","C","D","E","F","G","H","J","K","L","M","N","P","Q","R","S","T","U","V","W","X","Y";"B","C","D","E","F","G","H","J","K","L","M","N","P","Q","R","S","T","U","V","W","X","Y","Z"}))</f>
        <v/>
      </c>
      <c r="B1665" s="20"/>
      <c r="C1665" s="63" t="s">
        <v>65</v>
      </c>
      <c r="D1665" s="180"/>
      <c r="E1665" s="26"/>
      <c r="F1665" s="111"/>
      <c r="G1665" s="51"/>
      <c r="H1665" s="8"/>
      <c r="M1665" s="8" t="str">
        <f>IF(E1665="item","A",IF(COUNTA(A1665,D1665,E1665)=0,"",IF(COUNTA(A1665,D1665,E1665)=3,"A",IF(COUNTA(A1665,D1665,E1665)=2,"B","c"))))</f>
        <v>c</v>
      </c>
      <c r="O1665" s="8" t="s">
        <v>3</v>
      </c>
    </row>
    <row r="1666" spans="1:15">
      <c r="A1666" s="19" t="str">
        <f>IF(COUNTA(E1666)=0,"",LOOKUP(A1664,{"A","B","C","D","E","F","G","H","J","K","L","M","N","P","Q","R","S","T","U","V","W","X","Y";"B","C","D","E","F","G","H","J","K","L","M","N","P","Q","R","S","T","U","V","W","X","Y","Z"}))</f>
        <v/>
      </c>
      <c r="B1666" s="20"/>
      <c r="C1666" s="97"/>
      <c r="D1666" s="180"/>
      <c r="E1666" s="26"/>
      <c r="F1666" s="111"/>
      <c r="G1666" s="51"/>
      <c r="H1666" s="8"/>
      <c r="M1666" s="8" t="str">
        <f>IF(E1666="item","A",IF(COUNTA(A1666,D1666,E1666)=0,"",IF(COUNTA(A1666,D1666,E1666)=3,"A",IF(COUNTA(A1666,D1666,E1666)=2,"B","c"))))</f>
        <v>c</v>
      </c>
      <c r="O1666" s="8" t="s">
        <v>3</v>
      </c>
    </row>
    <row r="1667" spans="1:15" ht="60">
      <c r="A1667" s="19" t="s">
        <v>62</v>
      </c>
      <c r="B1667" s="20"/>
      <c r="C1667" s="97" t="s">
        <v>406</v>
      </c>
      <c r="D1667" s="180"/>
      <c r="E1667" s="26" t="s">
        <v>48</v>
      </c>
      <c r="F1667" s="111"/>
      <c r="G1667" s="51"/>
      <c r="H1667" s="8"/>
      <c r="M1667" s="8" t="str">
        <f>IF(E1667="item","A",IF(COUNTA(A1667,D1667,E1667)=0,"",IF(COUNTA(A1667,D1667,E1667)=3,"A",IF(COUNTA(A1667,D1667,E1667)=2,"B","c"))))</f>
        <v>A</v>
      </c>
      <c r="O1667" s="8" t="s">
        <v>10</v>
      </c>
    </row>
    <row r="1668" spans="1:15">
      <c r="A1668" s="19" t="str">
        <f>IF(COUNTA(E1668)=0,"",LOOKUP(A1666,{"A","B","C","D","E","F","G","H","J","K","L","M","N","P","Q","R","S","T","U","V","W","X","Y";"B","C","D","E","F","G","H","J","K","L","M","N","P","Q","R","S","T","U","V","W","X","Y","Z"}))</f>
        <v/>
      </c>
      <c r="B1668" s="20"/>
      <c r="C1668" s="97"/>
      <c r="D1668" s="180"/>
      <c r="E1668" s="26"/>
      <c r="F1668" s="111"/>
      <c r="G1668" s="51"/>
      <c r="H1668" s="8"/>
      <c r="M1668" s="8" t="str">
        <f>IF(E1668="item","A",IF(COUNTA(A1668,D1668,E1668)=0,"",IF(COUNTA(A1668,D1668,E1668)=3,"A",IF(COUNTA(A1668,D1668,E1668)=2,"B","c"))))</f>
        <v>c</v>
      </c>
      <c r="O1668" s="8" t="s">
        <v>3</v>
      </c>
    </row>
    <row r="1669" spans="1:15">
      <c r="A1669" s="19" t="str">
        <f>IF(COUNTA(E1669)=0,"",LOOKUP(A1667,{"A","B","C","D","E","F","G","H","J","K","L","M","N","P","Q","R","S","T","U","V","W","X","Y";"B","C","D","E","F","G","H","J","K","L","M","N","P","Q","R","S","T","U","V","W","X","Y","Z"}))</f>
        <v/>
      </c>
      <c r="B1669" s="20"/>
      <c r="C1669" s="192"/>
      <c r="D1669" s="84"/>
      <c r="E1669" s="22"/>
      <c r="F1669" s="111"/>
      <c r="G1669" s="51"/>
      <c r="H1669" s="8"/>
    </row>
    <row r="1670" spans="1:15">
      <c r="A1670" s="19" t="str">
        <f>IF(COUNTA(E1670)=0,"",LOOKUP(A1668,{"A","B","C","D","E","F","G","H","J","K","L","M","N","P","Q","R","S","T","U","V","W","X","Y";"B","C","D","E","F","G","H","J","K","L","M","N","P","Q","R","S","T","U","V","W","X","Y","Z"}))</f>
        <v/>
      </c>
      <c r="B1670" s="20"/>
      <c r="C1670" s="192"/>
      <c r="D1670" s="84"/>
      <c r="E1670" s="22"/>
      <c r="F1670" s="111"/>
      <c r="G1670" s="51"/>
      <c r="H1670" s="8"/>
    </row>
    <row r="1671" spans="1:15">
      <c r="A1671" s="19" t="str">
        <f>IF(COUNTA(E1671)=0,"",LOOKUP(A1669,{"A","B","C","D","E","F","G","H","J","K","L","M","N","P","Q","R","S","T","U","V","W","X","Y";"B","C","D","E","F","G","H","J","K","L","M","N","P","Q","R","S","T","U","V","W","X","Y","Z"}))</f>
        <v/>
      </c>
      <c r="B1671" s="20"/>
      <c r="C1671" s="192"/>
      <c r="D1671" s="84"/>
      <c r="E1671" s="22"/>
      <c r="F1671" s="111"/>
      <c r="G1671" s="51"/>
      <c r="H1671" s="8"/>
    </row>
    <row r="1672" spans="1:15">
      <c r="A1672" s="19" t="str">
        <f>IF(COUNTA(E1672)=0,"",LOOKUP(A1670,{"A","B","C","D","E","F","G","H","J","K","L","M","N","P","Q","R","S","T","U","V","W","X","Y";"B","C","D","E","F","G","H","J","K","L","M","N","P","Q","R","S","T","U","V","W","X","Y","Z"}))</f>
        <v/>
      </c>
      <c r="B1672" s="20"/>
      <c r="C1672" s="192"/>
      <c r="D1672" s="84"/>
      <c r="E1672" s="22"/>
      <c r="F1672" s="111"/>
      <c r="G1672" s="51"/>
      <c r="H1672" s="8"/>
    </row>
    <row r="1673" spans="1:15">
      <c r="A1673" s="19" t="str">
        <f>IF(COUNTA(E1673)=0,"",LOOKUP(A1671,{"A","B","C","D","E","F","G","H","J","K","L","M","N","P","Q","R","S","T","U","V","W","X","Y";"B","C","D","E","F","G","H","J","K","L","M","N","P","Q","R","S","T","U","V","W","X","Y","Z"}))</f>
        <v/>
      </c>
      <c r="B1673" s="20"/>
      <c r="C1673" s="192"/>
      <c r="D1673" s="84"/>
      <c r="E1673" s="22"/>
      <c r="F1673" s="111"/>
      <c r="G1673" s="51"/>
      <c r="H1673" s="8"/>
    </row>
    <row r="1674" spans="1:15">
      <c r="A1674" s="19" t="str">
        <f>IF(COUNTA(E1674)=0,"",LOOKUP(A1672,{"A","B","C","D","E","F","G","H","J","K","L","M","N","P","Q","R","S","T","U","V","W","X","Y";"B","C","D","E","F","G","H","J","K","L","M","N","P","Q","R","S","T","U","V","W","X","Y","Z"}))</f>
        <v/>
      </c>
      <c r="B1674" s="20"/>
      <c r="C1674" s="192"/>
      <c r="D1674" s="84"/>
      <c r="E1674" s="22"/>
      <c r="F1674" s="111"/>
      <c r="G1674" s="51"/>
      <c r="H1674" s="8"/>
    </row>
    <row r="1675" spans="1:15">
      <c r="A1675" s="19" t="str">
        <f>IF(COUNTA(E1675)=0,"",LOOKUP(A1673,{"A","B","C","D","E","F","G","H","J","K","L","M","N","P","Q","R","S","T","U","V","W","X","Y";"B","C","D","E","F","G","H","J","K","L","M","N","P","Q","R","S","T","U","V","W","X","Y","Z"}))</f>
        <v/>
      </c>
      <c r="B1675" s="20"/>
      <c r="C1675" s="192"/>
      <c r="D1675" s="84"/>
      <c r="E1675" s="22"/>
      <c r="F1675" s="111"/>
      <c r="G1675" s="51"/>
      <c r="H1675" s="8"/>
    </row>
    <row r="1676" spans="1:15">
      <c r="A1676" s="19" t="str">
        <f>IF(COUNTA(E1676)=0,"",LOOKUP(A1674,{"A","B","C","D","E","F","G","H","J","K","L","M","N","P","Q","R","S","T","U","V","W","X","Y";"B","C","D","E","F","G","H","J","K","L","M","N","P","Q","R","S","T","U","V","W","X","Y","Z"}))</f>
        <v/>
      </c>
      <c r="B1676" s="20"/>
      <c r="C1676" s="192"/>
      <c r="D1676" s="84"/>
      <c r="E1676" s="22"/>
      <c r="F1676" s="111"/>
      <c r="G1676" s="51"/>
      <c r="H1676" s="8"/>
      <c r="M1676" s="8" t="str">
        <f t="shared" si="63"/>
        <v>c</v>
      </c>
      <c r="O1676" s="8" t="s">
        <v>3</v>
      </c>
    </row>
    <row r="1677" spans="1:15">
      <c r="A1677" s="19" t="str">
        <f>IF(COUNTA(E1677)=0,"",LOOKUP(A1675,{"A","B","C","D","E","F","G","H","J","K","L","M","N","P","Q","R","S","T","U","V","W","X","Y";"B","C","D","E","F","G","H","J","K","L","M","N","P","Q","R","S","T","U","V","W","X","Y","Z"}))</f>
        <v/>
      </c>
      <c r="B1677" s="20"/>
      <c r="C1677" s="192"/>
      <c r="D1677" s="84"/>
      <c r="E1677" s="22"/>
      <c r="F1677" s="111"/>
      <c r="G1677" s="51"/>
      <c r="H1677" s="8"/>
    </row>
    <row r="1678" spans="1:15">
      <c r="A1678" s="19" t="str">
        <f>IF(COUNTA(E1678)=0,"",LOOKUP(A1676,{"A","B","C","D","E","F","G","H","J","K","L","M","N","P","Q","R","S","T","U","V","W","X","Y";"B","C","D","E","F","G","H","J","K","L","M","N","P","Q","R","S","T","U","V","W","X","Y","Z"}))</f>
        <v/>
      </c>
      <c r="B1678" s="20"/>
      <c r="C1678" s="192"/>
      <c r="D1678" s="84"/>
      <c r="E1678" s="22"/>
      <c r="F1678" s="111"/>
      <c r="G1678" s="51"/>
      <c r="H1678" s="8"/>
    </row>
    <row r="1679" spans="1:15">
      <c r="A1679" s="19" t="str">
        <f>IF(COUNTA(E1679)=0,"",LOOKUP(A1677,{"A","B","C","D","E","F","G","H","J","K","L","M","N","P","Q","R","S","T","U","V","W","X","Y";"B","C","D","E","F","G","H","J","K","L","M","N","P","Q","R","S","T","U","V","W","X","Y","Z"}))</f>
        <v/>
      </c>
      <c r="B1679" s="20"/>
      <c r="C1679" s="192"/>
      <c r="D1679" s="84"/>
      <c r="E1679" s="22"/>
      <c r="F1679" s="111"/>
      <c r="G1679" s="51"/>
      <c r="H1679" s="8"/>
    </row>
    <row r="1680" spans="1:15">
      <c r="A1680" s="19" t="str">
        <f>IF(COUNTA(E1680)=0,"",LOOKUP(A1678,{"A","B","C","D","E","F","G","H","J","K","L","M","N","P","Q","R","S","T","U","V","W","X","Y";"B","C","D","E","F","G","H","J","K","L","M","N","P","Q","R","S","T","U","V","W","X","Y","Z"}))</f>
        <v/>
      </c>
      <c r="B1680" s="20"/>
      <c r="C1680" s="192"/>
      <c r="D1680" s="84"/>
      <c r="E1680" s="22"/>
      <c r="F1680" s="111"/>
      <c r="G1680" s="51"/>
      <c r="H1680" s="8"/>
    </row>
    <row r="1681" spans="1:15">
      <c r="A1681" s="19" t="str">
        <f>IF(COUNTA(E1681)=0,"",LOOKUP(A1679,{"A","B","C","D","E","F","G","H","J","K","L","M","N","P","Q","R","S","T","U","V","W","X","Y";"B","C","D","E","F","G","H","J","K","L","M","N","P","Q","R","S","T","U","V","W","X","Y","Z"}))</f>
        <v/>
      </c>
      <c r="B1681" s="20"/>
      <c r="C1681" s="66"/>
      <c r="D1681" s="84"/>
      <c r="E1681" s="22"/>
      <c r="F1681" s="111"/>
      <c r="G1681" s="51"/>
      <c r="H1681" s="8"/>
      <c r="M1681" s="8" t="str">
        <f t="shared" si="63"/>
        <v>c</v>
      </c>
      <c r="O1681" s="8" t="s">
        <v>3</v>
      </c>
    </row>
    <row r="1682" spans="1:15" s="48" customFormat="1">
      <c r="A1682" s="19" t="str">
        <f>IF(COUNTA(E1682)=0,"",LOOKUP(A1680,{"A","B","C","D","E","F","G","H","J","K","L","M","N","P","Q","R","S","T","U","V","W","X","Y";"B","C","D","E","F","G","H","J","K","L","M","N","P","Q","R","S","T","U","V","W","X","Y","Z"}))</f>
        <v/>
      </c>
      <c r="B1682" s="94"/>
      <c r="C1682" s="98"/>
      <c r="D1682" s="86"/>
      <c r="E1682" s="22"/>
      <c r="F1682" s="111"/>
      <c r="G1682" s="51"/>
      <c r="M1682" s="8" t="str">
        <f t="shared" si="63"/>
        <v>c</v>
      </c>
      <c r="O1682" s="48" t="s">
        <v>3</v>
      </c>
    </row>
    <row r="1683" spans="1:15" s="102" customFormat="1" ht="14.25" customHeight="1">
      <c r="A1683" s="181" t="str">
        <f>IF(COUNTA(E1683)=0,"",LOOKUP(A1681,{"A","B","C","D","E","F","G","H","J","K","L","M","N","P","Q","R","S","T","U","V","W","X","Y";"B","C","D","E","F","G","H","J","K","L","M","N","P","Q","R","S","T","U","V","W","X","Y","Z"}))</f>
        <v/>
      </c>
      <c r="B1683" s="182"/>
      <c r="C1683" s="226" t="s">
        <v>39</v>
      </c>
      <c r="D1683" s="183"/>
      <c r="E1683" s="88"/>
      <c r="F1683" s="244" t="s">
        <v>29</v>
      </c>
      <c r="G1683" s="246"/>
      <c r="M1683" s="8" t="str">
        <f t="shared" si="63"/>
        <v>c</v>
      </c>
      <c r="O1683" s="102" t="s">
        <v>3</v>
      </c>
    </row>
    <row r="1684" spans="1:15" s="102" customFormat="1" ht="14.25" customHeight="1">
      <c r="A1684" s="184" t="str">
        <f>IF(COUNTA(E1684)=0,"",LOOKUP(A1682,{"A","B","C","D","E","F","G","H","J","K","L","M","N","P","Q","R","S","T","U","V","W","X","Y";"B","C","D","E","F","G","H","J","K","L","M","N","P","Q","R","S","T","U","V","W","X","Y","Z"}))</f>
        <v/>
      </c>
      <c r="B1684" s="185"/>
      <c r="C1684" s="227"/>
      <c r="D1684" s="186"/>
      <c r="E1684" s="92"/>
      <c r="F1684" s="245"/>
      <c r="G1684" s="247"/>
      <c r="M1684" s="8" t="str">
        <f t="shared" si="63"/>
        <v>c</v>
      </c>
      <c r="O1684" s="102" t="s">
        <v>3</v>
      </c>
    </row>
    <row r="1685" spans="1:15">
      <c r="A1685" s="19" t="str">
        <f>IF(COUNTA(E1685)=0,"",LOOKUP(A1683,{"A","B","C","D","E","F","G","H","J","K","L","M","N","P","Q","R","S","T","U","V","W","X","Y";"B","C","D","E","F","G","H","J","K","L","M","N","P","Q","R","S","T","U","V","W","X","Y","Z"}))</f>
        <v/>
      </c>
      <c r="B1685" s="20"/>
      <c r="C1685" s="122"/>
      <c r="D1685" s="84"/>
      <c r="E1685" s="26"/>
      <c r="F1685" s="111"/>
      <c r="G1685" s="51"/>
      <c r="H1685" s="8"/>
      <c r="M1685" s="8" t="str">
        <f t="shared" si="63"/>
        <v>c</v>
      </c>
      <c r="O1685" s="8" t="s">
        <v>3</v>
      </c>
    </row>
    <row r="1686" spans="1:15" ht="30">
      <c r="A1686" s="19" t="str">
        <f>IF(COUNTA(E1686)=0,"",LOOKUP(A1684,{"A","B","C","D","E","F","G","H","J","K","L","M","N","P","Q","R","S","T","U","V","W","X","Y";"B","C","D","E","F","G","H","J","K","L","M","N","P","Q","R","S","T","U","V","W","X","Y","Z"}))</f>
        <v/>
      </c>
      <c r="B1686" s="20"/>
      <c r="C1686" s="123" t="s">
        <v>225</v>
      </c>
      <c r="D1686" s="84"/>
      <c r="E1686" s="26"/>
      <c r="F1686" s="111"/>
      <c r="G1686" s="51"/>
      <c r="H1686" s="8"/>
      <c r="M1686" s="8" t="str">
        <f t="shared" si="63"/>
        <v>c</v>
      </c>
      <c r="O1686" s="8" t="s">
        <v>3</v>
      </c>
    </row>
    <row r="1687" spans="1:15">
      <c r="A1687" s="19" t="str">
        <f>IF(COUNTA(E1687)=0,"",LOOKUP(A1685,{"A","B","C","D","E","F","G","H","J","K","L","M","N","P","Q","R","S","T","U","V","W","X","Y";"B","C","D","E","F","G","H","J","K","L","M","N","P","Q","R","S","T","U","V","W","X","Y","Z"}))</f>
        <v/>
      </c>
      <c r="B1687" s="20"/>
      <c r="C1687" s="124"/>
      <c r="D1687" s="84"/>
      <c r="E1687" s="26"/>
      <c r="F1687" s="111"/>
      <c r="G1687" s="51"/>
      <c r="H1687" s="8"/>
      <c r="M1687" s="8" t="str">
        <f t="shared" si="63"/>
        <v>c</v>
      </c>
      <c r="O1687" s="8" t="s">
        <v>3</v>
      </c>
    </row>
    <row r="1688" spans="1:15">
      <c r="A1688" s="19" t="str">
        <f>IF(COUNTA(E1688)=0,"",LOOKUP(A1686,{"A","B","C","D","E","F","G","H","J","K","L","M","N","P","Q","R","S","T","U","V","W","X","Y";"B","C","D","E","F","G","H","J","K","L","M","N","P","Q","R","S","T","U","V","W","X","Y","Z"}))</f>
        <v/>
      </c>
      <c r="B1688" s="20"/>
      <c r="C1688" s="125" t="s">
        <v>390</v>
      </c>
      <c r="D1688" s="180"/>
      <c r="E1688" s="26"/>
      <c r="F1688" s="111"/>
      <c r="G1688" s="51"/>
      <c r="H1688" s="8"/>
      <c r="M1688" s="8" t="str">
        <f t="shared" si="63"/>
        <v>c</v>
      </c>
      <c r="O1688" s="8" t="s">
        <v>3</v>
      </c>
    </row>
    <row r="1689" spans="1:15">
      <c r="A1689" s="19" t="str">
        <f>IF(COUNTA(E1689)=0,"",LOOKUP(A1687,{"A","B","C","D","E","F","G","H","J","K","L","M","N","P","Q","R","S","T","U","V","W","X","Y";"B","C","D","E","F","G","H","J","K","L","M","N","P","Q","R","S","T","U","V","W","X","Y","Z"}))</f>
        <v/>
      </c>
      <c r="B1689" s="20"/>
      <c r="C1689" s="66"/>
      <c r="D1689" s="180"/>
      <c r="E1689" s="26"/>
      <c r="F1689" s="111"/>
      <c r="G1689" s="51"/>
      <c r="H1689" s="8"/>
      <c r="M1689" s="8" t="str">
        <f t="shared" si="63"/>
        <v>c</v>
      </c>
      <c r="O1689" s="8" t="s">
        <v>3</v>
      </c>
    </row>
    <row r="1690" spans="1:15" s="11" customFormat="1">
      <c r="A1690" s="126" t="str">
        <f>IF(COUNTA(E1690)=0,"",LOOKUP(A1688,{"A","B","C","D","E","F","G","H","J","K","L","M","N","P","Q","R","S","T","U","V","W","X","Y";"B","C","D","E","F","G","H","J","K","L","M","N","P","Q","R","S","T","U","V","W","X","Y","Z"}))</f>
        <v/>
      </c>
      <c r="B1690" s="32"/>
      <c r="C1690" s="127" t="s">
        <v>185</v>
      </c>
      <c r="D1690" s="193"/>
      <c r="E1690" s="129"/>
      <c r="F1690" s="194"/>
      <c r="G1690" s="130"/>
      <c r="M1690" s="8" t="str">
        <f t="shared" si="63"/>
        <v>c</v>
      </c>
      <c r="O1690" s="11" t="s">
        <v>3</v>
      </c>
    </row>
    <row r="1691" spans="1:15" s="11" customFormat="1">
      <c r="A1691" s="126" t="str">
        <f>IF(COUNTA(E1691)=0,"",LOOKUP(A1689,{"A","B","C","D","E","F","G","H","J","K","L","M","N","P","Q","R","S","T","U","V","W","X","Y";"B","C","D","E","F","G","H","J","K","L","M","N","P","Q","R","S","T","U","V","W","X","Y","Z"}))</f>
        <v/>
      </c>
      <c r="B1691" s="32"/>
      <c r="C1691" s="30"/>
      <c r="D1691" s="193"/>
      <c r="E1691" s="129"/>
      <c r="F1691" s="194"/>
      <c r="G1691" s="130"/>
      <c r="M1691" s="8" t="str">
        <f t="shared" si="63"/>
        <v>c</v>
      </c>
      <c r="O1691" s="11" t="s">
        <v>3</v>
      </c>
    </row>
    <row r="1692" spans="1:15" s="11" customFormat="1">
      <c r="A1692" s="126" t="str">
        <f>IF(COUNTA(E1692)=0,"",LOOKUP(A1690,{"A","B","C","D","E","F","G","H","J","K","L","M","N","P","Q","R","S","T","U","V","W","X","Y";"B","C","D","E","F","G","H","J","K","L","M","N","P","Q","R","S","T","U","V","W","X","Y","Z"}))</f>
        <v/>
      </c>
      <c r="B1692" s="32"/>
      <c r="C1692" s="195" t="s">
        <v>407</v>
      </c>
      <c r="D1692" s="193"/>
      <c r="E1692" s="129"/>
      <c r="F1692" s="194"/>
      <c r="G1692" s="130"/>
      <c r="M1692" s="8" t="str">
        <f t="shared" si="63"/>
        <v>c</v>
      </c>
      <c r="O1692" s="11" t="s">
        <v>3</v>
      </c>
    </row>
    <row r="1693" spans="1:15" s="11" customFormat="1">
      <c r="A1693" s="126" t="str">
        <f>IF(COUNTA(E1693)=0,"",LOOKUP(A1691,{"A","B","C","D","E","F","G","H","J","K","L","M","N","P","Q","R","S","T","U","V","W","X","Y";"B","C","D","E","F","G","H","J","K","L","M","N","P","Q","R","S","T","U","V","W","X","Y","Z"}))</f>
        <v/>
      </c>
      <c r="B1693" s="32"/>
      <c r="C1693" s="30"/>
      <c r="D1693" s="193"/>
      <c r="E1693" s="129"/>
      <c r="F1693" s="194"/>
      <c r="G1693" s="130"/>
      <c r="M1693" s="8" t="str">
        <f t="shared" si="63"/>
        <v>c</v>
      </c>
      <c r="O1693" s="11" t="s">
        <v>3</v>
      </c>
    </row>
    <row r="1694" spans="1:15" s="11" customFormat="1">
      <c r="A1694" s="126" t="str">
        <f>IF(COUNTA(E1694)=0,"",LOOKUP(A1692,{"A","B","C","D","E","F","G","H","J","K","L","M","N","P","Q","R","S","T","U","V","W","X","Y";"B","C","D","E","F","G","H","J","K","L","M","N","P","Q","R","S","T","U","V","W","X","Y","Z"}))</f>
        <v/>
      </c>
      <c r="B1694" s="32"/>
      <c r="C1694" s="195" t="s">
        <v>408</v>
      </c>
      <c r="D1694" s="193"/>
      <c r="E1694" s="129"/>
      <c r="F1694" s="194"/>
      <c r="G1694" s="130"/>
      <c r="M1694" s="8" t="str">
        <f t="shared" si="63"/>
        <v>c</v>
      </c>
      <c r="O1694" s="11" t="s">
        <v>3</v>
      </c>
    </row>
    <row r="1695" spans="1:15">
      <c r="A1695" s="19" t="str">
        <f>IF(COUNTA(E1695)=0,"",LOOKUP(A1693,{"A","B","C","D","E","F","G","H","J","K","L","M","N","P","Q","R","S","T","U","V","W","X","Y";"B","C","D","E","F","G","H","J","K","L","M","N","P","Q","R","S","T","U","V","W","X","Y","Z"}))</f>
        <v/>
      </c>
      <c r="B1695" s="20"/>
      <c r="C1695" s="30"/>
      <c r="D1695" s="180"/>
      <c r="E1695" s="26"/>
      <c r="F1695" s="111"/>
      <c r="G1695" s="51"/>
      <c r="H1695" s="8"/>
      <c r="M1695" s="8" t="str">
        <f t="shared" si="63"/>
        <v>c</v>
      </c>
      <c r="O1695" s="8" t="s">
        <v>3</v>
      </c>
    </row>
    <row r="1696" spans="1:15">
      <c r="A1696" s="19" t="str">
        <f>IF(COUNTA(E1696)=0,"",LOOKUP(A1694,{"A","B","C","D","E","F","G","H","J","K","L","M","N","P","Q","R","S","T","U","V","W","X","Y";"B","C","D","E","F","G","H","J","K","L","M","N","P","Q","R","S","T","U","V","W","X","Y","Z"}))</f>
        <v/>
      </c>
      <c r="B1696" s="20"/>
      <c r="C1696" s="195"/>
      <c r="D1696" s="180"/>
      <c r="E1696" s="26"/>
      <c r="F1696" s="111"/>
      <c r="G1696" s="51"/>
      <c r="H1696" s="8"/>
      <c r="M1696" s="8" t="str">
        <f t="shared" si="63"/>
        <v>c</v>
      </c>
      <c r="O1696" s="8" t="s">
        <v>3</v>
      </c>
    </row>
    <row r="1697" spans="1:15">
      <c r="A1697" s="19" t="str">
        <f>IF(COUNTA(E1697)=0,"",LOOKUP(A1695,{"A","B","C","D","E","F","G","H","J","K","L","M","N","P","Q","R","S","T","U","V","W","X","Y";"B","C","D","E","F","G","H","J","K","L","M","N","P","Q","R","S","T","U","V","W","X","Y","Z"}))</f>
        <v/>
      </c>
      <c r="B1697" s="20"/>
      <c r="C1697" s="30"/>
      <c r="D1697" s="180"/>
      <c r="E1697" s="26"/>
      <c r="F1697" s="111"/>
      <c r="G1697" s="51"/>
      <c r="H1697" s="8"/>
      <c r="M1697" s="8" t="str">
        <f t="shared" si="63"/>
        <v>c</v>
      </c>
      <c r="O1697" s="8" t="s">
        <v>3</v>
      </c>
    </row>
    <row r="1698" spans="1:15">
      <c r="A1698" s="19" t="str">
        <f>IF(COUNTA(E1698)=0,"",LOOKUP(A1696,{"A","B","C","D","E","F","G","H","J","K","L","M","N","P","Q","R","S","T","U","V","W","X","Y";"B","C","D","E","F","G","H","J","K","L","M","N","P","Q","R","S","T","U","V","W","X","Y","Z"}))</f>
        <v/>
      </c>
      <c r="B1698" s="20"/>
      <c r="C1698" s="195"/>
      <c r="D1698" s="180"/>
      <c r="E1698" s="26"/>
      <c r="F1698" s="111"/>
      <c r="G1698" s="51"/>
      <c r="H1698" s="8"/>
      <c r="M1698" s="8" t="str">
        <f t="shared" si="63"/>
        <v>c</v>
      </c>
      <c r="O1698" s="8" t="s">
        <v>3</v>
      </c>
    </row>
    <row r="1699" spans="1:15">
      <c r="A1699" s="19" t="str">
        <f>IF(COUNTA(E1699)=0,"",LOOKUP(A1697,{"A","B","C","D","E","F","G","H","J","K","L","M","N","P","Q","R","S","T","U","V","W","X","Y";"B","C","D","E","F","G","H","J","K","L","M","N","P","Q","R","S","T","U","V","W","X","Y","Z"}))</f>
        <v/>
      </c>
      <c r="B1699" s="20"/>
      <c r="C1699" s="30"/>
      <c r="D1699" s="180"/>
      <c r="E1699" s="26"/>
      <c r="F1699" s="111"/>
      <c r="G1699" s="51"/>
      <c r="H1699" s="8"/>
      <c r="M1699" s="8" t="str">
        <f t="shared" si="63"/>
        <v>c</v>
      </c>
      <c r="O1699" s="8" t="s">
        <v>3</v>
      </c>
    </row>
    <row r="1700" spans="1:15">
      <c r="A1700" s="19" t="str">
        <f>IF(COUNTA(E1700)=0,"",LOOKUP(A1698,{"A","B","C","D","E","F","G","H","J","K","L","M","N","P","Q","R","S","T","U","V","W","X","Y";"B","C","D","E","F","G","H","J","K","L","M","N","P","Q","R","S","T","U","V","W","X","Y","Z"}))</f>
        <v/>
      </c>
      <c r="B1700" s="20"/>
      <c r="C1700" s="195"/>
      <c r="D1700" s="180"/>
      <c r="E1700" s="26"/>
      <c r="F1700" s="111"/>
      <c r="G1700" s="51"/>
      <c r="H1700" s="8"/>
      <c r="M1700" s="8" t="str">
        <f t="shared" si="63"/>
        <v>c</v>
      </c>
      <c r="O1700" s="8" t="s">
        <v>3</v>
      </c>
    </row>
    <row r="1701" spans="1:15">
      <c r="A1701" s="19" t="str">
        <f>IF(COUNTA(E1701)=0,"",LOOKUP(A1699,{"A","B","C","D","E","F","G","H","J","K","L","M","N","P","Q","R","S","T","U","V","W","X","Y";"B","C","D","E","F","G","H","J","K","L","M","N","P","Q","R","S","T","U","V","W","X","Y","Z"}))</f>
        <v/>
      </c>
      <c r="B1701" s="20"/>
      <c r="C1701" s="30"/>
      <c r="D1701" s="180"/>
      <c r="E1701" s="26"/>
      <c r="F1701" s="111"/>
      <c r="G1701" s="51"/>
      <c r="H1701" s="8"/>
      <c r="M1701" s="8" t="str">
        <f t="shared" si="63"/>
        <v>c</v>
      </c>
      <c r="O1701" s="8" t="s">
        <v>3</v>
      </c>
    </row>
    <row r="1702" spans="1:15">
      <c r="A1702" s="19" t="str">
        <f>IF(COUNTA(E1702)=0,"",LOOKUP(A1700,{"A","B","C","D","E","F","G","H","J","K","L","M","N","P","Q","R","S","T","U","V","W","X","Y";"B","C","D","E","F","G","H","J","K","L","M","N","P","Q","R","S","T","U","V","W","X","Y","Z"}))</f>
        <v/>
      </c>
      <c r="B1702" s="20"/>
      <c r="C1702" s="66"/>
      <c r="D1702" s="180"/>
      <c r="E1702" s="26"/>
      <c r="F1702" s="111"/>
      <c r="G1702" s="51"/>
      <c r="H1702" s="8"/>
      <c r="M1702" s="8" t="str">
        <f t="shared" si="63"/>
        <v>c</v>
      </c>
      <c r="O1702" s="8" t="s">
        <v>3</v>
      </c>
    </row>
    <row r="1703" spans="1:15">
      <c r="A1703" s="19" t="str">
        <f>IF(COUNTA(E1703)=0,"",LOOKUP(A1701,{"A","B","C","D","E","F","G","H","J","K","L","M","N","P","Q","R","S","T","U","V","W","X","Y";"B","C","D","E","F","G","H","J","K","L","M","N","P","Q","R","S","T","U","V","W","X","Y","Z"}))</f>
        <v/>
      </c>
      <c r="B1703" s="20"/>
      <c r="C1703" s="66"/>
      <c r="D1703" s="180"/>
      <c r="E1703" s="26"/>
      <c r="F1703" s="111"/>
      <c r="G1703" s="51"/>
      <c r="H1703" s="8"/>
      <c r="M1703" s="8" t="str">
        <f t="shared" si="63"/>
        <v>c</v>
      </c>
      <c r="O1703" s="8" t="s">
        <v>3</v>
      </c>
    </row>
    <row r="1704" spans="1:15">
      <c r="A1704" s="19" t="str">
        <f>IF(COUNTA(E1704)=0,"",LOOKUP(A1702,{"A","B","C","D","E","F","G","H","J","K","L","M","N","P","Q","R","S","T","U","V","W","X","Y";"B","C","D","E","F","G","H","J","K","L","M","N","P","Q","R","S","T","U","V","W","X","Y","Z"}))</f>
        <v/>
      </c>
      <c r="B1704" s="20"/>
      <c r="C1704" s="66"/>
      <c r="D1704" s="180"/>
      <c r="E1704" s="26"/>
      <c r="F1704" s="111"/>
      <c r="G1704" s="51"/>
      <c r="H1704" s="8"/>
      <c r="M1704" s="8" t="str">
        <f t="shared" si="63"/>
        <v>c</v>
      </c>
      <c r="O1704" s="8" t="s">
        <v>3</v>
      </c>
    </row>
    <row r="1705" spans="1:15">
      <c r="A1705" s="19" t="str">
        <f>IF(COUNTA(E1705)=0,"",LOOKUP(A1703,{"A","B","C","D","E","F","G","H","J","K","L","M","N","P","Q","R","S","T","U","V","W","X","Y";"B","C","D","E","F","G","H","J","K","L","M","N","P","Q","R","S","T","U","V","W","X","Y","Z"}))</f>
        <v/>
      </c>
      <c r="B1705" s="20"/>
      <c r="C1705" s="66"/>
      <c r="D1705" s="180"/>
      <c r="E1705" s="26"/>
      <c r="F1705" s="111"/>
      <c r="G1705" s="51"/>
      <c r="H1705" s="8"/>
      <c r="M1705" s="8" t="str">
        <f t="shared" si="63"/>
        <v>c</v>
      </c>
      <c r="O1705" s="8" t="s">
        <v>3</v>
      </c>
    </row>
    <row r="1706" spans="1:15">
      <c r="A1706" s="19" t="str">
        <f>IF(COUNTA(E1706)=0,"",LOOKUP(A1704,{"A","B","C","D","E","F","G","H","J","K","L","M","N","P","Q","R","S","T","U","V","W","X","Y";"B","C","D","E","F","G","H","J","K","L","M","N","P","Q","R","S","T","U","V","W","X","Y","Z"}))</f>
        <v/>
      </c>
      <c r="B1706" s="20"/>
      <c r="C1706" s="66"/>
      <c r="D1706" s="180"/>
      <c r="E1706" s="26"/>
      <c r="F1706" s="111"/>
      <c r="G1706" s="51"/>
      <c r="H1706" s="8"/>
      <c r="M1706" s="8" t="str">
        <f t="shared" si="63"/>
        <v>c</v>
      </c>
      <c r="O1706" s="8" t="s">
        <v>3</v>
      </c>
    </row>
    <row r="1707" spans="1:15">
      <c r="A1707" s="19" t="str">
        <f>IF(COUNTA(E1707)=0,"",LOOKUP(A1705,{"A","B","C","D","E","F","G","H","J","K","L","M","N","P","Q","R","S","T","U","V","W","X","Y";"B","C","D","E","F","G","H","J","K","L","M","N","P","Q","R","S","T","U","V","W","X","Y","Z"}))</f>
        <v/>
      </c>
      <c r="B1707" s="20"/>
      <c r="C1707" s="66"/>
      <c r="D1707" s="180"/>
      <c r="E1707" s="26"/>
      <c r="F1707" s="111"/>
      <c r="G1707" s="51"/>
      <c r="H1707" s="8"/>
      <c r="M1707" s="8" t="str">
        <f t="shared" si="63"/>
        <v>c</v>
      </c>
      <c r="O1707" s="8" t="s">
        <v>3</v>
      </c>
    </row>
    <row r="1708" spans="1:15">
      <c r="A1708" s="19" t="str">
        <f>IF(COUNTA(E1708)=0,"",LOOKUP(A1706,{"A","B","C","D","E","F","G","H","J","K","L","M","N","P","Q","R","S","T","U","V","W","X","Y";"B","C","D","E","F","G","H","J","K","L","M","N","P","Q","R","S","T","U","V","W","X","Y","Z"}))</f>
        <v/>
      </c>
      <c r="B1708" s="20"/>
      <c r="C1708" s="66"/>
      <c r="D1708" s="180"/>
      <c r="E1708" s="26"/>
      <c r="F1708" s="111"/>
      <c r="G1708" s="51"/>
      <c r="H1708" s="8"/>
      <c r="M1708" s="8" t="str">
        <f t="shared" si="63"/>
        <v>c</v>
      </c>
      <c r="O1708" s="8" t="s">
        <v>3</v>
      </c>
    </row>
    <row r="1709" spans="1:15">
      <c r="A1709" s="19" t="str">
        <f>IF(COUNTA(E1709)=0,"",LOOKUP(A1707,{"A","B","C","D","E","F","G","H","J","K","L","M","N","P","Q","R","S","T","U","V","W","X","Y";"B","C","D","E","F","G","H","J","K","L","M","N","P","Q","R","S","T","U","V","W","X","Y","Z"}))</f>
        <v/>
      </c>
      <c r="B1709" s="20"/>
      <c r="C1709" s="66"/>
      <c r="D1709" s="180"/>
      <c r="E1709" s="26"/>
      <c r="F1709" s="111"/>
      <c r="G1709" s="51"/>
      <c r="H1709" s="8"/>
      <c r="M1709" s="8" t="str">
        <f t="shared" ref="M1709:M1731" si="65">IF(E1709="item","A",IF(COUNTA(A1709,D1709,E1709)=0,"",IF(COUNTA(A1709,D1709,E1709)=3,"A",IF(COUNTA(A1709,D1709,E1709)=2,"B","c"))))</f>
        <v>c</v>
      </c>
      <c r="O1709" s="8" t="s">
        <v>3</v>
      </c>
    </row>
    <row r="1710" spans="1:15">
      <c r="A1710" s="19" t="str">
        <f>IF(COUNTA(E1710)=0,"",LOOKUP(A1708,{"A","B","C","D","E","F","G","H","J","K","L","M","N","P","Q","R","S","T","U","V","W","X","Y";"B","C","D","E","F","G","H","J","K","L","M","N","P","Q","R","S","T","U","V","W","X","Y","Z"}))</f>
        <v/>
      </c>
      <c r="B1710" s="20"/>
      <c r="C1710" s="66"/>
      <c r="D1710" s="180"/>
      <c r="E1710" s="26"/>
      <c r="F1710" s="111"/>
      <c r="G1710" s="51"/>
      <c r="H1710" s="8"/>
      <c r="M1710" s="8" t="str">
        <f t="shared" si="65"/>
        <v>c</v>
      </c>
      <c r="O1710" s="8" t="s">
        <v>3</v>
      </c>
    </row>
    <row r="1711" spans="1:15">
      <c r="A1711" s="19" t="str">
        <f>IF(COUNTA(E1711)=0,"",LOOKUP(A1709,{"A","B","C","D","E","F","G","H","J","K","L","M","N","P","Q","R","S","T","U","V","W","X","Y";"B","C","D","E","F","G","H","J","K","L","M","N","P","Q","R","S","T","U","V","W","X","Y","Z"}))</f>
        <v/>
      </c>
      <c r="B1711" s="20"/>
      <c r="C1711" s="66"/>
      <c r="D1711" s="180"/>
      <c r="E1711" s="26"/>
      <c r="F1711" s="111"/>
      <c r="G1711" s="51"/>
      <c r="H1711" s="8"/>
      <c r="M1711" s="8" t="str">
        <f t="shared" si="65"/>
        <v>c</v>
      </c>
      <c r="O1711" s="8" t="s">
        <v>3</v>
      </c>
    </row>
    <row r="1712" spans="1:15">
      <c r="A1712" s="19" t="str">
        <f>IF(COUNTA(E1712)=0,"",LOOKUP(A1710,{"A","B","C","D","E","F","G","H","J","K","L","M","N","P","Q","R","S","T","U","V","W","X","Y";"B","C","D","E","F","G","H","J","K","L","M","N","P","Q","R","S","T","U","V","W","X","Y","Z"}))</f>
        <v/>
      </c>
      <c r="B1712" s="20"/>
      <c r="C1712" s="66"/>
      <c r="D1712" s="180"/>
      <c r="E1712" s="26"/>
      <c r="F1712" s="111"/>
      <c r="G1712" s="51"/>
      <c r="H1712" s="8"/>
      <c r="M1712" s="8" t="str">
        <f t="shared" si="65"/>
        <v>c</v>
      </c>
      <c r="O1712" s="8" t="s">
        <v>3</v>
      </c>
    </row>
    <row r="1713" spans="1:15">
      <c r="A1713" s="19" t="str">
        <f>IF(COUNTA(E1713)=0,"",LOOKUP(A1711,{"A","B","C","D","E","F","G","H","J","K","L","M","N","P","Q","R","S","T","U","V","W","X","Y";"B","C","D","E","F","G","H","J","K","L","M","N","P","Q","R","S","T","U","V","W","X","Y","Z"}))</f>
        <v/>
      </c>
      <c r="B1713" s="20"/>
      <c r="C1713" s="66"/>
      <c r="D1713" s="180"/>
      <c r="E1713" s="26"/>
      <c r="F1713" s="111"/>
      <c r="G1713" s="51"/>
      <c r="H1713" s="8"/>
      <c r="M1713" s="8" t="str">
        <f t="shared" si="65"/>
        <v>c</v>
      </c>
      <c r="O1713" s="8" t="s">
        <v>3</v>
      </c>
    </row>
    <row r="1714" spans="1:15">
      <c r="A1714" s="19" t="str">
        <f>IF(COUNTA(E1714)=0,"",LOOKUP(A1712,{"A","B","C","D","E","F","G","H","J","K","L","M","N","P","Q","R","S","T","U","V","W","X","Y";"B","C","D","E","F","G","H","J","K","L","M","N","P","Q","R","S","T","U","V","W","X","Y","Z"}))</f>
        <v/>
      </c>
      <c r="B1714" s="20"/>
      <c r="C1714" s="66"/>
      <c r="D1714" s="180"/>
      <c r="E1714" s="26"/>
      <c r="F1714" s="111"/>
      <c r="G1714" s="51"/>
      <c r="H1714" s="8"/>
      <c r="M1714" s="8" t="str">
        <f t="shared" si="65"/>
        <v>c</v>
      </c>
      <c r="O1714" s="8" t="s">
        <v>3</v>
      </c>
    </row>
    <row r="1715" spans="1:15">
      <c r="A1715" s="19" t="str">
        <f>IF(COUNTA(E1715)=0,"",LOOKUP(A1713,{"A","B","C","D","E","F","G","H","J","K","L","M","N","P","Q","R","S","T","U","V","W","X","Y";"B","C","D","E","F","G","H","J","K","L","M","N","P","Q","R","S","T","U","V","W","X","Y","Z"}))</f>
        <v/>
      </c>
      <c r="B1715" s="20"/>
      <c r="C1715" s="66"/>
      <c r="D1715" s="180"/>
      <c r="E1715" s="26"/>
      <c r="F1715" s="111"/>
      <c r="G1715" s="51"/>
      <c r="H1715" s="8"/>
    </row>
    <row r="1716" spans="1:15">
      <c r="A1716" s="19" t="str">
        <f>IF(COUNTA(E1716)=0,"",LOOKUP(A1714,{"A","B","C","D","E","F","G","H","J","K","L","M","N","P","Q","R","S","T","U","V","W","X","Y";"B","C","D","E","F","G","H","J","K","L","M","N","P","Q","R","S","T","U","V","W","X","Y","Z"}))</f>
        <v/>
      </c>
      <c r="B1716" s="20"/>
      <c r="C1716" s="66"/>
      <c r="D1716" s="180"/>
      <c r="E1716" s="26"/>
      <c r="F1716" s="111"/>
      <c r="G1716" s="51"/>
      <c r="H1716" s="8"/>
      <c r="M1716" s="8" t="str">
        <f t="shared" si="65"/>
        <v>c</v>
      </c>
      <c r="O1716" s="8" t="s">
        <v>3</v>
      </c>
    </row>
    <row r="1717" spans="1:15">
      <c r="A1717" s="19" t="str">
        <f>IF(COUNTA(E1717)=0,"",LOOKUP(A1715,{"A","B","C","D","E","F","G","H","J","K","L","M","N","P","Q","R","S","T","U","V","W","X","Y";"B","C","D","E","F","G","H","J","K","L","M","N","P","Q","R","S","T","U","V","W","X","Y","Z"}))</f>
        <v/>
      </c>
      <c r="B1717" s="20"/>
      <c r="C1717" s="66"/>
      <c r="D1717" s="180"/>
      <c r="E1717" s="26"/>
      <c r="F1717" s="111"/>
      <c r="G1717" s="51"/>
      <c r="H1717" s="8"/>
      <c r="M1717" s="8" t="str">
        <f t="shared" si="65"/>
        <v>c</v>
      </c>
      <c r="O1717" s="8" t="s">
        <v>3</v>
      </c>
    </row>
    <row r="1718" spans="1:15">
      <c r="A1718" s="19" t="str">
        <f>IF(COUNTA(E1718)=0,"",LOOKUP(A1716,{"A","B","C","D","E","F","G","H","J","K","L","M","N","P","Q","R","S","T","U","V","W","X","Y";"B","C","D","E","F","G","H","J","K","L","M","N","P","Q","R","S","T","U","V","W","X","Y","Z"}))</f>
        <v/>
      </c>
      <c r="B1718" s="20"/>
      <c r="C1718" s="66"/>
      <c r="D1718" s="180"/>
      <c r="E1718" s="26"/>
      <c r="F1718" s="111"/>
      <c r="G1718" s="51"/>
      <c r="H1718" s="8"/>
    </row>
    <row r="1719" spans="1:15">
      <c r="A1719" s="19" t="str">
        <f>IF(COUNTA(E1719)=0,"",LOOKUP(A1717,{"A","B","C","D","E","F","G","H","J","K","L","M","N","P","Q","R","S","T","U","V","W","X","Y";"B","C","D","E","F","G","H","J","K","L","M","N","P","Q","R","S","T","U","V","W","X","Y","Z"}))</f>
        <v/>
      </c>
      <c r="B1719" s="20"/>
      <c r="C1719" s="66"/>
      <c r="D1719" s="180"/>
      <c r="E1719" s="26"/>
      <c r="F1719" s="111"/>
      <c r="G1719" s="51"/>
      <c r="H1719" s="8"/>
      <c r="M1719" s="8" t="str">
        <f t="shared" si="65"/>
        <v>c</v>
      </c>
      <c r="O1719" s="8" t="s">
        <v>3</v>
      </c>
    </row>
    <row r="1720" spans="1:15">
      <c r="A1720" s="19" t="str">
        <f>IF(COUNTA(E1720)=0,"",LOOKUP(A1719,{"A","B","C","D","E","F","G","H","J","K","L","M","N","P","Q","R","S","T","U","V","W","X","Y";"B","C","D","E","F","G","H","J","K","L","M","N","P","Q","R","S","T","U","V","W","X","Y","Z"}))</f>
        <v/>
      </c>
      <c r="B1720" s="20"/>
      <c r="C1720" s="66"/>
      <c r="D1720" s="180"/>
      <c r="E1720" s="26"/>
      <c r="F1720" s="111"/>
      <c r="G1720" s="51"/>
      <c r="H1720" s="8"/>
    </row>
    <row r="1721" spans="1:15">
      <c r="A1721" s="19" t="str">
        <f>IF(COUNTA(E1721)=0,"",LOOKUP(#REF!,{"A","B","C","D","E","F","G","H","J","K","L","M","N","P","Q","R","S","T","U","V","W","X","Y";"B","C","D","E","F","G","H","J","K","L","M","N","P","Q","R","S","T","U","V","W","X","Y","Z"}))</f>
        <v/>
      </c>
      <c r="B1721" s="20"/>
      <c r="C1721" s="66"/>
      <c r="D1721" s="180"/>
      <c r="E1721" s="26"/>
      <c r="F1721" s="111"/>
      <c r="G1721" s="51"/>
      <c r="H1721" s="8"/>
    </row>
    <row r="1722" spans="1:15">
      <c r="A1722" s="19"/>
      <c r="B1722" s="20"/>
      <c r="C1722" s="66"/>
      <c r="D1722" s="180"/>
      <c r="E1722" s="26"/>
      <c r="F1722" s="111"/>
      <c r="G1722" s="51"/>
      <c r="H1722" s="8"/>
    </row>
    <row r="1723" spans="1:15">
      <c r="A1723" s="19" t="str">
        <f>IF(COUNTA(E1723)=0,"",LOOKUP(A1720,{"A","B","C","D","E","F","G","H","J","K","L","M","N","P","Q","R","S","T","U","V","W","X","Y";"B","C","D","E","F","G","H","J","K","L","M","N","P","Q","R","S","T","U","V","W","X","Y","Z"}))</f>
        <v/>
      </c>
      <c r="B1723" s="20"/>
      <c r="C1723" s="66"/>
      <c r="D1723" s="180"/>
      <c r="E1723" s="26"/>
      <c r="F1723" s="111"/>
      <c r="G1723" s="51"/>
      <c r="H1723" s="8"/>
    </row>
    <row r="1724" spans="1:15">
      <c r="A1724" s="19" t="str">
        <f>IF(COUNTA(E1724)=0,"",LOOKUP(A1721,{"A","B","C","D","E","F","G","H","J","K","L","M","N","P","Q","R","S","T","U","V","W","X","Y";"B","C","D","E","F","G","H","J","K","L","M","N","P","Q","R","S","T","U","V","W","X","Y","Z"}))</f>
        <v/>
      </c>
      <c r="B1724" s="20"/>
      <c r="C1724" s="66"/>
      <c r="D1724" s="180"/>
      <c r="E1724" s="26"/>
      <c r="F1724" s="111"/>
      <c r="G1724" s="51"/>
      <c r="H1724" s="8"/>
    </row>
    <row r="1725" spans="1:15">
      <c r="A1725" s="19" t="str">
        <f>IF(COUNTA(E1725)=0,"",LOOKUP(A1723,{"A","B","C","D","E","F","G","H","J","K","L","M","N","P","Q","R","S","T","U","V","W","X","Y";"B","C","D","E","F","G","H","J","K","L","M","N","P","Q","R","S","T","U","V","W","X","Y","Z"}))</f>
        <v/>
      </c>
      <c r="B1725" s="20"/>
      <c r="C1725" s="66"/>
      <c r="D1725" s="180"/>
      <c r="E1725" s="26"/>
      <c r="F1725" s="111"/>
      <c r="G1725" s="51"/>
      <c r="H1725" s="8"/>
    </row>
    <row r="1726" spans="1:15">
      <c r="A1726" s="19" t="str">
        <f>IF(COUNTA(E1726)=0,"",LOOKUP(A1724,{"A","B","C","D","E","F","G","H","J","K","L","M","N","P","Q","R","S","T","U","V","W","X","Y";"B","C","D","E","F","G","H","J","K","L","M","N","P","Q","R","S","T","U","V","W","X","Y","Z"}))</f>
        <v/>
      </c>
      <c r="B1726" s="20"/>
      <c r="C1726" s="66"/>
      <c r="D1726" s="180"/>
      <c r="E1726" s="26"/>
      <c r="F1726" s="111"/>
      <c r="G1726" s="51"/>
      <c r="H1726" s="8"/>
    </row>
    <row r="1727" spans="1:15">
      <c r="A1727" s="19" t="str">
        <f>IF(COUNTA(E1727)=0,"",LOOKUP(A1725,{"A","B","C","D","E","F","G","H","J","K","L","M","N","P","Q","R","S","T","U","V","W","X","Y";"B","C","D","E","F","G","H","J","K","L","M","N","P","Q","R","S","T","U","V","W","X","Y","Z"}))</f>
        <v/>
      </c>
      <c r="B1727" s="20"/>
      <c r="C1727" s="66"/>
      <c r="D1727" s="180"/>
      <c r="E1727" s="26"/>
      <c r="F1727" s="111"/>
      <c r="G1727" s="51"/>
      <c r="H1727" s="8"/>
      <c r="M1727" s="8" t="str">
        <f t="shared" si="65"/>
        <v>c</v>
      </c>
      <c r="O1727" s="8" t="s">
        <v>3</v>
      </c>
    </row>
    <row r="1728" spans="1:15">
      <c r="A1728" s="19" t="str">
        <f>IF(COUNTA(E1728)=0,"",LOOKUP(A1726,{"A","B","C","D","E","F","G","H","J","K","L","M","N","P","Q","R","S","T","U","V","W","X","Y";"B","C","D","E","F","G","H","J","K","L","M","N","P","Q","R","S","T","U","V","W","X","Y","Z"}))</f>
        <v/>
      </c>
      <c r="B1728" s="20"/>
      <c r="C1728" s="66"/>
      <c r="D1728" s="180"/>
      <c r="E1728" s="26"/>
      <c r="F1728" s="111"/>
      <c r="G1728" s="51"/>
      <c r="H1728" s="8"/>
      <c r="M1728" s="8" t="str">
        <f t="shared" si="65"/>
        <v>c</v>
      </c>
      <c r="O1728" s="8" t="s">
        <v>3</v>
      </c>
    </row>
    <row r="1729" spans="1:17" s="48" customFormat="1">
      <c r="A1729" s="19" t="str">
        <f>IF(COUNTA(E1729)=0,"",LOOKUP(A1727,{"A","B","C","D","E","F","G","H","J","K","L","M","N","P","Q","R","S","T","U","V","W","X","Y";"B","C","D","E","F","G","H","J","K","L","M","N","P","Q","R","S","T","U","V","W","X","Y","Z"}))</f>
        <v/>
      </c>
      <c r="B1729" s="94"/>
      <c r="C1729" s="98"/>
      <c r="D1729" s="180"/>
      <c r="E1729" s="26"/>
      <c r="F1729" s="111"/>
      <c r="G1729" s="51"/>
      <c r="M1729" s="8" t="str">
        <f t="shared" si="65"/>
        <v>c</v>
      </c>
      <c r="O1729" s="48" t="s">
        <v>3</v>
      </c>
    </row>
    <row r="1730" spans="1:17" s="102" customFormat="1" ht="14.25" customHeight="1">
      <c r="A1730" s="181" t="str">
        <f>IF(COUNTA(E1730)=0,"",LOOKUP(A1728,{"A","B","C","D","E","F","G","H","J","K","L","M","N","P","Q","R","S","T","U","V","W","X","Y";"B","C","D","E","F","G","H","J","K","L","M","N","P","Q","R","S","T","U","V","W","X","Y","Z"}))</f>
        <v/>
      </c>
      <c r="B1730" s="182"/>
      <c r="C1730" s="226" t="s">
        <v>28</v>
      </c>
      <c r="D1730" s="183"/>
      <c r="E1730" s="88"/>
      <c r="F1730" s="244" t="s">
        <v>29</v>
      </c>
      <c r="G1730" s="246"/>
      <c r="M1730" s="8" t="str">
        <f t="shared" si="65"/>
        <v>c</v>
      </c>
      <c r="O1730" s="102" t="s">
        <v>3</v>
      </c>
    </row>
    <row r="1731" spans="1:17" s="102" customFormat="1" ht="14.25" customHeight="1">
      <c r="A1731" s="184" t="str">
        <f>IF(COUNTA(E1731)=0,"",LOOKUP(A1729,{"A","B","C","D","E","F","G","H","J","K","L","M","N","P","Q","R","S","T","U","V","W","X","Y";"B","C","D","E","F","G","H","J","K","L","M","N","P","Q","R","S","T","U","V","W","X","Y","Z"}))</f>
        <v/>
      </c>
      <c r="B1731" s="185"/>
      <c r="C1731" s="227"/>
      <c r="D1731" s="186"/>
      <c r="E1731" s="92"/>
      <c r="F1731" s="245"/>
      <c r="G1731" s="247"/>
      <c r="M1731" s="8" t="str">
        <f t="shared" si="65"/>
        <v>c</v>
      </c>
      <c r="O1731" s="102" t="s">
        <v>3</v>
      </c>
    </row>
    <row r="1732" spans="1:17">
      <c r="A1732" s="19" t="str">
        <f>IF(COUNTA(E1732)=0,"",LOOKUP(A1730,{"A","B","C","D","E","F","G","H","J","K","L","M","N","P","Q","R","S","T","U","V","W","X","Y";"B","C","D","E","F","G","H","J","K","L","M","N","P","Q","R","S","T","U","V","W","X","Y","Z"}))</f>
        <v/>
      </c>
      <c r="B1732" s="20"/>
      <c r="C1732" s="66"/>
      <c r="D1732" s="180"/>
      <c r="E1732" s="26"/>
      <c r="F1732" s="111"/>
      <c r="G1732" s="51"/>
      <c r="H1732" s="8"/>
    </row>
    <row r="1733" spans="1:17" ht="30">
      <c r="A1733" s="19" t="str">
        <f>IF(COUNTA(E1733)=0,"",LOOKUP(A1731,{"A","B","C","D","E","F","G","H","J","K","L","M","N","P","Q","R","S","T","U","V","W","X","Y";"B","C","D","E","F","G","H","J","K","L","M","N","P","Q","R","S","T","U","V","W","X","Y","Z"}))</f>
        <v/>
      </c>
      <c r="B1733" s="20"/>
      <c r="C1733" s="65" t="s">
        <v>243</v>
      </c>
      <c r="D1733" s="180"/>
      <c r="E1733" s="26"/>
      <c r="F1733" s="111"/>
      <c r="G1733" s="51"/>
      <c r="H1733" s="8"/>
    </row>
    <row r="1734" spans="1:17">
      <c r="A1734" s="19" t="str">
        <f>IF(COUNTA(E1734)=0,"",LOOKUP(A1732,{"A","B","C","D","E","F","G","H","J","K","L","M","N","P","Q","R","S","T","U","V","W","X","Y";"B","C","D","E","F","G","H","J","K","L","M","N","P","Q","R","S","T","U","V","W","X","Y","Z"}))</f>
        <v/>
      </c>
      <c r="B1734" s="20"/>
      <c r="C1734" s="65"/>
      <c r="D1734" s="180"/>
      <c r="E1734" s="26"/>
      <c r="F1734" s="111"/>
      <c r="G1734" s="51"/>
      <c r="H1734" s="8"/>
    </row>
    <row r="1735" spans="1:17">
      <c r="A1735" s="19" t="str">
        <f>IF(COUNTA(E1735)=0,"",LOOKUP(A1733,{"A","B","C","D","E","F","G","H","J","K","L","M","N","P","Q","R","S","T","U","V","W","X","Y";"B","C","D","E","F","G","H","J","K","L","M","N","P","Q","R","S","T","U","V","W","X","Y","Z"}))</f>
        <v/>
      </c>
      <c r="B1735" s="20"/>
      <c r="C1735" s="67" t="s">
        <v>409</v>
      </c>
      <c r="D1735" s="180"/>
      <c r="E1735" s="26"/>
      <c r="F1735" s="111"/>
      <c r="G1735" s="51"/>
      <c r="H1735" s="8"/>
    </row>
    <row r="1736" spans="1:17">
      <c r="A1736" s="19" t="str">
        <f>IF(COUNTA(E1736)=0,"",LOOKUP(A1734,{"A","B","C","D","E","F","G","H","J","K","L","M","N","P","Q","R","S","T","U","V","W","X","Y";"B","C","D","E","F","G","H","J","K","L","M","N","P","Q","R","S","T","U","V","W","X","Y","Z"}))</f>
        <v/>
      </c>
      <c r="B1736" s="20"/>
      <c r="C1736" s="65"/>
      <c r="D1736" s="180"/>
      <c r="E1736" s="26"/>
      <c r="F1736" s="111"/>
      <c r="G1736" s="51"/>
      <c r="H1736" s="8"/>
    </row>
    <row r="1737" spans="1:17">
      <c r="A1737" s="19" t="str">
        <f>IF(COUNTA(E1737)=0,"",LOOKUP(A1735,{"A","B","C","D","E","F","G","H","J","K","L","M","N","P","Q","R","S","T","U","V","W","X","Y";"B","C","D","E","F","G","H","J","K","L","M","N","P","Q","R","S","T","U","V","W","X","Y","Z"}))</f>
        <v/>
      </c>
      <c r="B1737" s="20"/>
      <c r="C1737" s="65" t="s">
        <v>391</v>
      </c>
      <c r="D1737" s="180"/>
      <c r="E1737" s="26"/>
      <c r="F1737" s="111"/>
      <c r="G1737" s="51"/>
      <c r="H1737" s="8"/>
    </row>
    <row r="1738" spans="1:17">
      <c r="A1738" s="19" t="str">
        <f>IF(COUNTA(E1738)=0,"",LOOKUP(A1736,{"A","B","C","D","E","F","G","H","J","K","L","M","N","P","Q","R","S","T","U","V","W","X","Y";"B","C","D","E","F","G","H","J","K","L","M","N","P","Q","R","S","T","U","V","W","X","Y","Z"}))</f>
        <v/>
      </c>
      <c r="B1738" s="20"/>
      <c r="C1738" s="65"/>
      <c r="D1738" s="180"/>
      <c r="E1738" s="26"/>
      <c r="F1738" s="111"/>
      <c r="G1738" s="51"/>
      <c r="H1738" s="8"/>
    </row>
    <row r="1739" spans="1:17" ht="75">
      <c r="A1739" s="19" t="str">
        <f>IF(COUNTA(E1739)=0,"",LOOKUP(A1737,{"A","B","C","D","E","F","G","H","J","K","L","M","N","P","Q","R","S","T","U","V","W","X","Y";"B","C","D","E","F","G","H","J","K","L","M","N","P","Q","R","S","T","U","V","W","X","Y","Z"}))</f>
        <v/>
      </c>
      <c r="B1739" s="20"/>
      <c r="C1739" s="67" t="s">
        <v>410</v>
      </c>
      <c r="D1739" s="180"/>
      <c r="E1739" s="26"/>
      <c r="F1739" s="111"/>
      <c r="G1739" s="51"/>
      <c r="H1739" s="8"/>
    </row>
    <row r="1740" spans="1:17">
      <c r="A1740" s="19" t="str">
        <f>IF(COUNTA(E1740)=0,"",LOOKUP(A1738,{"A","B","C","D","E","F","G","H","J","K","L","M","N","P","Q","R","S","T","U","V","W","X","Y";"B","C","D","E","F","G","H","J","K","L","M","N","P","Q","R","S","T","U","V","W","X","Y","Z"}))</f>
        <v/>
      </c>
      <c r="B1740" s="20"/>
      <c r="C1740" s="66"/>
      <c r="D1740" s="180"/>
      <c r="E1740" s="26"/>
      <c r="F1740" s="111"/>
      <c r="G1740" s="51"/>
      <c r="H1740" s="8"/>
      <c r="J1740" s="46"/>
      <c r="K1740" s="47"/>
      <c r="L1740" s="47"/>
      <c r="M1740" s="48"/>
      <c r="N1740" s="48"/>
      <c r="O1740" s="198"/>
      <c r="P1740" s="7"/>
      <c r="Q1740" s="48"/>
    </row>
    <row r="1741" spans="1:17">
      <c r="A1741" s="19" t="s">
        <v>10</v>
      </c>
      <c r="B1741" s="20"/>
      <c r="C1741" s="55" t="s">
        <v>411</v>
      </c>
      <c r="D1741" s="180"/>
      <c r="E1741" s="26" t="s">
        <v>22</v>
      </c>
      <c r="F1741" s="111"/>
      <c r="G1741" s="51"/>
      <c r="H1741" s="8"/>
      <c r="J1741" s="46"/>
      <c r="K1741" s="47"/>
      <c r="L1741" s="47"/>
      <c r="M1741" s="48"/>
      <c r="N1741" s="48"/>
      <c r="O1741" s="49"/>
      <c r="P1741" s="48"/>
      <c r="Q1741" s="48"/>
    </row>
    <row r="1742" spans="1:17">
      <c r="A1742" s="19" t="str">
        <f>IF(COUNTA(E1742)=0,"",LOOKUP(A1740,{"A","B","C","D","E","F","G","H","J","K","L","M","N","P","Q","R","S","T","U","V","W","X","Y";"B","C","D","E","F","G","H","J","K","L","M","N","P","Q","R","S","T","U","V","W","X","Y","Z"}))</f>
        <v/>
      </c>
      <c r="B1742" s="20"/>
      <c r="C1742" s="55"/>
      <c r="D1742" s="180"/>
      <c r="E1742" s="26"/>
      <c r="F1742" s="111"/>
      <c r="G1742" s="51"/>
      <c r="H1742" s="8"/>
      <c r="J1742" s="46"/>
      <c r="K1742" s="47"/>
      <c r="L1742" s="47"/>
      <c r="M1742" s="48"/>
      <c r="N1742" s="48"/>
      <c r="O1742" s="49"/>
      <c r="P1742" s="48"/>
      <c r="Q1742" s="48"/>
    </row>
    <row r="1743" spans="1:17">
      <c r="A1743" s="19" t="str">
        <f>IF(COUNTA(E1743)=0,"",LOOKUP(A1741,{"A","B","C","D","E","F","G","H","J","K","L","M","N","P","Q","R","S","T","U","V","W","X","Y";"B","C","D","E","F","G","H","J","K","L","M","N","P","Q","R","S","T","U","V","W","X","Y","Z"}))</f>
        <v>B</v>
      </c>
      <c r="B1743" s="20"/>
      <c r="C1743" s="55" t="s">
        <v>412</v>
      </c>
      <c r="D1743" s="180"/>
      <c r="E1743" s="26" t="s">
        <v>22</v>
      </c>
      <c r="F1743" s="111"/>
      <c r="G1743" s="51"/>
      <c r="H1743" s="8"/>
      <c r="J1743" s="46"/>
      <c r="K1743" s="47"/>
      <c r="L1743" s="47"/>
      <c r="M1743" s="48"/>
      <c r="N1743" s="48"/>
      <c r="O1743" s="49"/>
      <c r="P1743" s="48"/>
      <c r="Q1743" s="48"/>
    </row>
    <row r="1744" spans="1:17">
      <c r="A1744" s="19" t="str">
        <f>IF(COUNTA(E1744)=0,"",LOOKUP(A1742,{"A","B","C","D","E","F","G","H","J","K","L","M","N","P","Q","R","S","T","U","V","W","X","Y";"B","C","D","E","F","G","H","J","K","L","M","N","P","Q","R","S","T","U","V","W","X","Y","Z"}))</f>
        <v/>
      </c>
      <c r="B1744" s="20"/>
      <c r="C1744" s="55"/>
      <c r="D1744" s="180"/>
      <c r="E1744" s="26"/>
      <c r="F1744" s="111"/>
      <c r="G1744" s="51"/>
      <c r="H1744" s="8"/>
      <c r="J1744" s="46"/>
      <c r="K1744" s="47"/>
      <c r="L1744" s="47"/>
      <c r="M1744" s="48"/>
      <c r="N1744" s="48"/>
      <c r="O1744" s="49"/>
      <c r="P1744" s="48"/>
      <c r="Q1744" s="48"/>
    </row>
    <row r="1745" spans="1:17" s="11" customFormat="1">
      <c r="A1745" s="19" t="str">
        <f>IF(COUNTA(E1745)=0,"",LOOKUP(A1743,{"A","B","C","D","E","F","G","H","J","K","L","M","N","P","Q","R","S","T","U","V","W","X","Y";"B","C","D","E","F","G","H","J","K","L","M","N","P","Q","R","S","T","U","V","W","X","Y","Z"}))</f>
        <v>C</v>
      </c>
      <c r="B1745" s="20"/>
      <c r="C1745" s="66" t="s">
        <v>413</v>
      </c>
      <c r="D1745" s="180"/>
      <c r="E1745" s="26" t="s">
        <v>22</v>
      </c>
      <c r="F1745" s="111"/>
      <c r="G1745" s="51"/>
      <c r="J1745" s="199"/>
      <c r="K1745" s="200"/>
      <c r="L1745" s="200"/>
      <c r="M1745" s="7"/>
      <c r="N1745" s="7"/>
      <c r="O1745" s="49"/>
      <c r="P1745" s="48"/>
      <c r="Q1745" s="7"/>
    </row>
    <row r="1746" spans="1:17">
      <c r="A1746" s="19" t="str">
        <f>IF(COUNTA(E1746)=0,"",LOOKUP(A1744,{"A","B","C","D","E","F","G","H","J","K","L","M","N","P","Q","R","S","T","U","V","W","X","Y";"B","C","D","E","F","G","H","J","K","L","M","N","P","Q","R","S","T","U","V","W","X","Y","Z"}))</f>
        <v/>
      </c>
      <c r="B1746" s="20"/>
      <c r="C1746" s="66"/>
      <c r="D1746" s="180"/>
      <c r="E1746" s="26"/>
      <c r="F1746" s="111"/>
      <c r="G1746" s="51"/>
      <c r="H1746" s="8"/>
      <c r="J1746" s="46"/>
      <c r="K1746" s="47"/>
      <c r="L1746" s="47"/>
      <c r="M1746" s="48"/>
      <c r="N1746" s="48"/>
      <c r="O1746" s="49"/>
      <c r="P1746" s="48"/>
      <c r="Q1746" s="48"/>
    </row>
    <row r="1747" spans="1:17" s="11" customFormat="1">
      <c r="A1747" s="19" t="str">
        <f>IF(COUNTA(E1747)=0,"",LOOKUP(A1745,{"A","B","C","D","E","F","G","H","J","K","L","M","N","P","Q","R","S","T","U","V","W","X","Y";"B","C","D","E","F","G","H","J","K","L","M","N","P","Q","R","S","T","U","V","W","X","Y","Z"}))</f>
        <v>D</v>
      </c>
      <c r="B1747" s="20"/>
      <c r="C1747" s="66" t="s">
        <v>414</v>
      </c>
      <c r="D1747" s="180"/>
      <c r="E1747" s="26" t="s">
        <v>22</v>
      </c>
      <c r="F1747" s="111"/>
      <c r="G1747" s="51"/>
      <c r="J1747" s="199"/>
      <c r="K1747" s="200"/>
      <c r="L1747" s="200"/>
      <c r="M1747" s="7"/>
      <c r="N1747" s="7"/>
      <c r="O1747" s="49"/>
      <c r="P1747" s="48"/>
      <c r="Q1747" s="7"/>
    </row>
    <row r="1748" spans="1:17">
      <c r="A1748" s="19" t="str">
        <f>IF(COUNTA(E1748)=0,"",LOOKUP(A1746,{"A","B","C","D","E","F","G","H","J","K","L","M","N","P","Q","R","S","T","U","V","W","X","Y";"B","C","D","E","F","G","H","J","K","L","M","N","P","Q","R","S","T","U","V","W","X","Y","Z"}))</f>
        <v/>
      </c>
      <c r="B1748" s="20"/>
      <c r="C1748" s="66"/>
      <c r="D1748" s="180"/>
      <c r="E1748" s="26"/>
      <c r="F1748" s="111"/>
      <c r="G1748" s="51"/>
      <c r="H1748" s="8"/>
      <c r="J1748" s="46"/>
      <c r="K1748" s="47"/>
      <c r="L1748" s="47"/>
      <c r="M1748" s="48"/>
      <c r="N1748" s="48"/>
      <c r="O1748" s="49"/>
      <c r="P1748" s="48"/>
      <c r="Q1748" s="48"/>
    </row>
    <row r="1749" spans="1:17" ht="30">
      <c r="A1749" s="19" t="str">
        <f>IF(COUNTA(E1749)=0,"",LOOKUP(A1747,{"A","B","C","D","E","F","G","H","J","K","L","M","N","P","Q","R","S","T","U","V","W","X","Y";"B","C","D","E","F","G","H","J","K","L","M","N","P","Q","R","S","T","U","V","W","X","Y","Z"}))</f>
        <v>E</v>
      </c>
      <c r="B1749" s="20"/>
      <c r="C1749" s="55" t="s">
        <v>389</v>
      </c>
      <c r="D1749" s="24"/>
      <c r="E1749" s="26" t="s">
        <v>48</v>
      </c>
      <c r="F1749" s="51"/>
      <c r="G1749" s="51"/>
      <c r="H1749" s="8"/>
      <c r="J1749" s="46"/>
      <c r="K1749" s="47"/>
      <c r="L1749" s="47"/>
      <c r="M1749" s="48"/>
      <c r="N1749" s="48"/>
      <c r="O1749" s="49"/>
      <c r="P1749" s="48"/>
      <c r="Q1749" s="48"/>
    </row>
    <row r="1750" spans="1:17">
      <c r="A1750" s="19" t="str">
        <f>IF(COUNTA(E1750)=0,"",LOOKUP(A1748,{"A","B","C","D","E","F","G","H","J","K","L","M","N","P","Q","R","S","T","U","V","W","X","Y";"B","C","D","E","F","G","H","J","K","L","M","N","P","Q","R","S","T","U","V","W","X","Y","Z"}))</f>
        <v/>
      </c>
      <c r="B1750" s="20"/>
      <c r="C1750" s="66"/>
      <c r="D1750" s="180"/>
      <c r="E1750" s="26"/>
      <c r="F1750" s="111"/>
      <c r="G1750" s="51"/>
      <c r="H1750" s="8"/>
      <c r="J1750" s="46"/>
      <c r="K1750" s="47"/>
      <c r="L1750" s="47"/>
      <c r="M1750" s="48"/>
      <c r="N1750" s="48"/>
      <c r="O1750" s="49"/>
      <c r="P1750" s="48"/>
      <c r="Q1750" s="48"/>
    </row>
    <row r="1751" spans="1:17">
      <c r="A1751" s="19" t="str">
        <f>IF(COUNTA(E1751)=0,"",LOOKUP(A1749,{"A","B","C","D","E","F","G","H","J","K","L","M","N","P","Q","R","S","T","U","V","W","X","Y";"B","C","D","E","F","G","H","J","K","L","M","N","P","Q","R","S","T","U","V","W","X","Y","Z"}))</f>
        <v/>
      </c>
      <c r="B1751" s="20"/>
      <c r="C1751" s="66"/>
      <c r="D1751" s="180"/>
      <c r="E1751" s="26"/>
      <c r="F1751" s="111"/>
      <c r="G1751" s="51"/>
      <c r="H1751" s="8"/>
      <c r="J1751" s="46"/>
      <c r="K1751" s="47"/>
      <c r="L1751" s="47"/>
      <c r="M1751" s="48"/>
      <c r="N1751" s="48"/>
      <c r="O1751" s="49"/>
      <c r="P1751" s="48"/>
      <c r="Q1751" s="48"/>
    </row>
    <row r="1752" spans="1:17">
      <c r="A1752" s="19" t="str">
        <f>IF(COUNTA(E1752)=0,"",LOOKUP(A1750,{"A","B","C","D","E","F","G","H","J","K","L","M","N","P","Q","R","S","T","U","V","W","X","Y";"B","C","D","E","F","G","H","J","K","L","M","N","P","Q","R","S","T","U","V","W","X","Y","Z"}))</f>
        <v/>
      </c>
      <c r="B1752" s="20"/>
      <c r="C1752" s="66"/>
      <c r="D1752" s="180"/>
      <c r="E1752" s="26"/>
      <c r="F1752" s="111"/>
      <c r="G1752" s="51"/>
      <c r="H1752" s="8"/>
      <c r="J1752" s="46"/>
      <c r="K1752" s="47"/>
      <c r="L1752" s="47"/>
      <c r="M1752" s="48"/>
      <c r="N1752" s="48"/>
      <c r="O1752" s="49"/>
      <c r="P1752" s="48"/>
      <c r="Q1752" s="48"/>
    </row>
    <row r="1753" spans="1:17">
      <c r="A1753" s="19" t="str">
        <f>IF(COUNTA(E1753)=0,"",LOOKUP(A1751,{"A","B","C","D","E","F","G","H","J","K","L","M","N","P","Q","R","S","T","U","V","W","X","Y";"B","C","D","E","F","G","H","J","K","L","M","N","P","Q","R","S","T","U","V","W","X","Y","Z"}))</f>
        <v/>
      </c>
      <c r="B1753" s="20"/>
      <c r="C1753" s="66"/>
      <c r="D1753" s="180"/>
      <c r="E1753" s="26"/>
      <c r="F1753" s="111"/>
      <c r="G1753" s="51"/>
      <c r="H1753" s="8"/>
      <c r="J1753" s="46"/>
      <c r="K1753" s="47"/>
      <c r="L1753" s="47"/>
      <c r="M1753" s="48"/>
      <c r="N1753" s="48"/>
      <c r="O1753" s="49"/>
      <c r="P1753" s="48"/>
      <c r="Q1753" s="48"/>
    </row>
    <row r="1754" spans="1:17">
      <c r="A1754" s="19" t="str">
        <f>IF(COUNTA(E1754)=0,"",LOOKUP(A1752,{"A","B","C","D","E","F","G","H","J","K","L","M","N","P","Q","R","S","T","U","V","W","X","Y";"B","C","D","E","F","G","H","J","K","L","M","N","P","Q","R","S","T","U","V","W","X","Y","Z"}))</f>
        <v/>
      </c>
      <c r="B1754" s="20"/>
      <c r="C1754" s="66"/>
      <c r="D1754" s="180"/>
      <c r="E1754" s="26"/>
      <c r="F1754" s="111"/>
      <c r="G1754" s="51"/>
      <c r="H1754" s="8"/>
      <c r="J1754" s="46"/>
      <c r="K1754" s="47"/>
      <c r="L1754" s="47"/>
      <c r="M1754" s="48"/>
      <c r="N1754" s="48"/>
      <c r="O1754" s="49"/>
      <c r="P1754" s="48"/>
      <c r="Q1754" s="48"/>
    </row>
    <row r="1755" spans="1:17">
      <c r="A1755" s="19" t="str">
        <f>IF(COUNTA(E1755)=0,"",LOOKUP(A1753,{"A","B","C","D","E","F","G","H","J","K","L","M","N","P","Q","R","S","T","U","V","W","X","Y";"B","C","D","E","F","G","H","J","K","L","M","N","P","Q","R","S","T","U","V","W","X","Y","Z"}))</f>
        <v/>
      </c>
      <c r="B1755" s="20"/>
      <c r="C1755" s="66"/>
      <c r="D1755" s="180"/>
      <c r="E1755" s="26"/>
      <c r="F1755" s="111"/>
      <c r="G1755" s="51"/>
      <c r="H1755" s="8"/>
      <c r="J1755" s="46"/>
      <c r="K1755" s="47"/>
      <c r="L1755" s="47"/>
      <c r="M1755" s="48"/>
      <c r="N1755" s="48"/>
      <c r="O1755" s="49"/>
      <c r="P1755" s="48"/>
      <c r="Q1755" s="48"/>
    </row>
    <row r="1756" spans="1:17">
      <c r="A1756" s="19" t="str">
        <f>IF(COUNTA(E1756)=0,"",LOOKUP(A1754,{"A","B","C","D","E","F","G","H","J","K","L","M","N","P","Q","R","S","T","U","V","W","X","Y";"B","C","D","E","F","G","H","J","K","L","M","N","P","Q","R","S","T","U","V","W","X","Y","Z"}))</f>
        <v/>
      </c>
      <c r="B1756" s="20"/>
      <c r="C1756" s="66"/>
      <c r="D1756" s="180"/>
      <c r="E1756" s="26"/>
      <c r="F1756" s="111"/>
      <c r="G1756" s="51"/>
      <c r="H1756" s="8"/>
      <c r="J1756" s="46"/>
      <c r="K1756" s="47"/>
      <c r="L1756" s="47"/>
      <c r="M1756" s="48"/>
      <c r="N1756" s="48"/>
      <c r="O1756" s="49"/>
      <c r="P1756" s="48"/>
      <c r="Q1756" s="48"/>
    </row>
    <row r="1757" spans="1:17">
      <c r="A1757" s="19" t="str">
        <f>IF(COUNTA(E1757)=0,"",LOOKUP(A1755,{"A","B","C","D","E","F","G","H","J","K","L","M","N","P","Q","R","S","T","U","V","W","X","Y";"B","C","D","E","F","G","H","J","K","L","M","N","P","Q","R","S","T","U","V","W","X","Y","Z"}))</f>
        <v/>
      </c>
      <c r="B1757" s="20"/>
      <c r="C1757" s="66"/>
      <c r="D1757" s="180"/>
      <c r="E1757" s="26"/>
      <c r="F1757" s="111"/>
      <c r="G1757" s="51"/>
      <c r="H1757" s="8"/>
      <c r="J1757" s="46"/>
      <c r="K1757" s="47"/>
      <c r="L1757" s="47"/>
      <c r="M1757" s="48"/>
      <c r="N1757" s="48"/>
      <c r="O1757" s="49"/>
      <c r="P1757" s="48"/>
      <c r="Q1757" s="48"/>
    </row>
    <row r="1758" spans="1:17">
      <c r="A1758" s="19" t="str">
        <f>IF(COUNTA(E1758)=0,"",LOOKUP(A1756,{"A","B","C","D","E","F","G","H","J","K","L","M","N","P","Q","R","S","T","U","V","W","X","Y";"B","C","D","E","F","G","H","J","K","L","M","N","P","Q","R","S","T","U","V","W","X","Y","Z"}))</f>
        <v/>
      </c>
      <c r="B1758" s="20"/>
      <c r="C1758" s="66"/>
      <c r="D1758" s="180"/>
      <c r="E1758" s="26"/>
      <c r="F1758" s="111"/>
      <c r="G1758" s="51"/>
      <c r="H1758" s="8"/>
      <c r="J1758" s="46"/>
      <c r="K1758" s="47"/>
      <c r="L1758" s="47"/>
      <c r="M1758" s="48"/>
      <c r="N1758" s="48"/>
      <c r="O1758" s="49"/>
      <c r="P1758" s="48"/>
    </row>
    <row r="1759" spans="1:17">
      <c r="A1759" s="19" t="str">
        <f>IF(COUNTA(E1759)=0,"",LOOKUP(A1757,{"A","B","C","D","E","F","G","H","J","K","L","M","N","P","Q","R","S","T","U","V","W","X","Y";"B","C","D","E","F","G","H","J","K","L","M","N","P","Q","R","S","T","U","V","W","X","Y","Z"}))</f>
        <v/>
      </c>
      <c r="B1759" s="20"/>
      <c r="C1759" s="66"/>
      <c r="D1759" s="180"/>
      <c r="E1759" s="26"/>
      <c r="F1759" s="111"/>
      <c r="G1759" s="51"/>
      <c r="H1759" s="8"/>
      <c r="J1759" s="46"/>
      <c r="K1759" s="47"/>
      <c r="L1759" s="47"/>
      <c r="M1759" s="48"/>
      <c r="N1759" s="48"/>
      <c r="O1759" s="49"/>
      <c r="P1759" s="48"/>
    </row>
    <row r="1760" spans="1:17">
      <c r="A1760" s="19" t="str">
        <f>IF(COUNTA(E1760)=0,"",LOOKUP(A1758,{"A","B","C","D","E","F","G","H","J","K","L","M","N","P","Q","R","S","T","U","V","W","X","Y";"B","C","D","E","F","G","H","J","K","L","M","N","P","Q","R","S","T","U","V","W","X","Y","Z"}))</f>
        <v/>
      </c>
      <c r="B1760" s="20"/>
      <c r="C1760" s="66"/>
      <c r="D1760" s="180"/>
      <c r="E1760" s="26"/>
      <c r="F1760" s="111"/>
      <c r="G1760" s="51"/>
      <c r="H1760" s="8"/>
      <c r="J1760" s="46"/>
      <c r="K1760" s="47"/>
      <c r="L1760" s="47"/>
      <c r="M1760" s="48"/>
      <c r="N1760" s="48"/>
      <c r="O1760" s="49"/>
      <c r="P1760" s="48"/>
    </row>
    <row r="1761" spans="1:16">
      <c r="A1761" s="19" t="str">
        <f>IF(COUNTA(E1761)=0,"",LOOKUP(A1759,{"A","B","C","D","E","F","G","H","J","K","L","M","N","P","Q","R","S","T","U","V","W","X","Y";"B","C","D","E","F","G","H","J","K","L","M","N","P","Q","R","S","T","U","V","W","X","Y","Z"}))</f>
        <v/>
      </c>
      <c r="B1761" s="20"/>
      <c r="C1761" s="66"/>
      <c r="D1761" s="180"/>
      <c r="E1761" s="26"/>
      <c r="F1761" s="111"/>
      <c r="G1761" s="51"/>
      <c r="H1761" s="8"/>
      <c r="J1761" s="46"/>
      <c r="K1761" s="47"/>
      <c r="L1761" s="47"/>
      <c r="M1761" s="48"/>
      <c r="N1761" s="48"/>
      <c r="O1761" s="49"/>
      <c r="P1761" s="48"/>
    </row>
    <row r="1762" spans="1:16">
      <c r="A1762" s="19" t="str">
        <f>IF(COUNTA(E1762)=0,"",LOOKUP(A1760,{"A","B","C","D","E","F","G","H","J","K","L","M","N","P","Q","R","S","T","U","V","W","X","Y";"B","C","D","E","F","G","H","J","K","L","M","N","P","Q","R","S","T","U","V","W","X","Y","Z"}))</f>
        <v/>
      </c>
      <c r="B1762" s="20"/>
      <c r="C1762" s="66"/>
      <c r="D1762" s="180"/>
      <c r="E1762" s="26"/>
      <c r="F1762" s="111"/>
      <c r="G1762" s="51"/>
      <c r="H1762" s="8"/>
      <c r="J1762" s="46"/>
      <c r="K1762" s="47"/>
      <c r="L1762" s="47"/>
      <c r="M1762" s="48"/>
      <c r="N1762" s="48"/>
      <c r="O1762" s="49"/>
      <c r="P1762" s="48"/>
    </row>
    <row r="1763" spans="1:16">
      <c r="A1763" s="19" t="str">
        <f>IF(COUNTA(E1763)=0,"",LOOKUP(A1761,{"A","B","C","D","E","F","G","H","J","K","L","M","N","P","Q","R","S","T","U","V","W","X","Y";"B","C","D","E","F","G","H","J","K","L","M","N","P","Q","R","S","T","U","V","W","X","Y","Z"}))</f>
        <v/>
      </c>
      <c r="B1763" s="20"/>
      <c r="C1763" s="66"/>
      <c r="D1763" s="180"/>
      <c r="E1763" s="26"/>
      <c r="F1763" s="111"/>
      <c r="G1763" s="51"/>
      <c r="H1763" s="8"/>
      <c r="J1763" s="46"/>
      <c r="K1763" s="47"/>
      <c r="L1763" s="47"/>
      <c r="M1763" s="48"/>
      <c r="N1763" s="48"/>
      <c r="O1763" s="49"/>
      <c r="P1763" s="48"/>
    </row>
    <row r="1764" spans="1:16">
      <c r="A1764" s="19" t="str">
        <f>IF(COUNTA(E1764)=0,"",LOOKUP(A1762,{"A","B","C","D","E","F","G","H","J","K","L","M","N","P","Q","R","S","T","U","V","W","X","Y";"B","C","D","E","F","G","H","J","K","L","M","N","P","Q","R","S","T","U","V","W","X","Y","Z"}))</f>
        <v/>
      </c>
      <c r="B1764" s="20"/>
      <c r="C1764" s="66"/>
      <c r="D1764" s="180"/>
      <c r="E1764" s="26"/>
      <c r="F1764" s="111"/>
      <c r="G1764" s="51"/>
      <c r="H1764" s="8"/>
      <c r="J1764" s="46"/>
      <c r="K1764" s="47"/>
      <c r="L1764" s="47"/>
      <c r="M1764" s="48"/>
      <c r="N1764" s="48"/>
      <c r="O1764" s="49"/>
      <c r="P1764" s="48"/>
    </row>
    <row r="1765" spans="1:16">
      <c r="A1765" s="19" t="str">
        <f>IF(COUNTA(E1765)=0,"",LOOKUP(A1763,{"A","B","C","D","E","F","G","H","J","K","L","M","N","P","Q","R","S","T","U","V","W","X","Y";"B","C","D","E","F","G","H","J","K","L","M","N","P","Q","R","S","T","U","V","W","X","Y","Z"}))</f>
        <v/>
      </c>
      <c r="B1765" s="20"/>
      <c r="C1765" s="66"/>
      <c r="D1765" s="180"/>
      <c r="E1765" s="26"/>
      <c r="F1765" s="111"/>
      <c r="G1765" s="51"/>
      <c r="H1765" s="8"/>
      <c r="J1765" s="46"/>
      <c r="K1765" s="47"/>
      <c r="L1765" s="47"/>
      <c r="M1765" s="48"/>
      <c r="N1765" s="48"/>
      <c r="O1765" s="49"/>
      <c r="P1765" s="48"/>
    </row>
    <row r="1766" spans="1:16">
      <c r="A1766" s="19" t="str">
        <f>IF(COUNTA(E1766)=0,"",LOOKUP(A1764,{"A","B","C","D","E","F","G","H","J","K","L","M","N","P","Q","R","S","T","U","V","W","X","Y";"B","C","D","E","F","G","H","J","K","L","M","N","P","Q","R","S","T","U","V","W","X","Y","Z"}))</f>
        <v/>
      </c>
      <c r="B1766" s="20"/>
      <c r="C1766" s="66"/>
      <c r="D1766" s="180"/>
      <c r="E1766" s="26"/>
      <c r="F1766" s="111"/>
      <c r="G1766" s="51"/>
      <c r="H1766" s="8"/>
      <c r="J1766" s="46"/>
      <c r="K1766" s="47"/>
      <c r="L1766" s="47"/>
      <c r="M1766" s="48"/>
      <c r="N1766" s="48"/>
      <c r="O1766" s="49"/>
      <c r="P1766" s="48"/>
    </row>
    <row r="1767" spans="1:16">
      <c r="A1767" s="19" t="str">
        <f>IF(COUNTA(E1767)=0,"",LOOKUP(A1765,{"A","B","C","D","E","F","G","H","J","K","L","M","N","P","Q","R","S","T","U","V","W","X","Y";"B","C","D","E","F","G","H","J","K","L","M","N","P","Q","R","S","T","U","V","W","X","Y","Z"}))</f>
        <v/>
      </c>
      <c r="B1767" s="20"/>
      <c r="C1767" s="66"/>
      <c r="D1767" s="180"/>
      <c r="E1767" s="26"/>
      <c r="F1767" s="111"/>
      <c r="G1767" s="51"/>
      <c r="H1767" s="8"/>
      <c r="J1767" s="46"/>
      <c r="K1767" s="47"/>
      <c r="L1767" s="47"/>
      <c r="M1767" s="48"/>
      <c r="N1767" s="48"/>
      <c r="O1767" s="105"/>
      <c r="P1767" s="102"/>
    </row>
    <row r="1768" spans="1:16">
      <c r="A1768" s="19" t="str">
        <f>IF(COUNTA(E1768)=0,"",LOOKUP(A1766,{"A","B","C","D","E","F","G","H","J","K","L","M","N","P","Q","R","S","T","U","V","W","X","Y";"B","C","D","E","F","G","H","J","K","L","M","N","P","Q","R","S","T","U","V","W","X","Y","Z"}))</f>
        <v/>
      </c>
      <c r="B1768" s="20"/>
      <c r="C1768" s="66"/>
      <c r="D1768" s="180"/>
      <c r="E1768" s="26"/>
      <c r="F1768" s="111"/>
      <c r="G1768" s="51"/>
      <c r="H1768" s="8"/>
      <c r="J1768" s="46"/>
      <c r="K1768" s="47"/>
      <c r="L1768" s="47"/>
      <c r="M1768" s="48"/>
      <c r="N1768" s="48"/>
      <c r="O1768" s="105"/>
      <c r="P1768" s="102"/>
    </row>
    <row r="1769" spans="1:16">
      <c r="A1769" s="19" t="str">
        <f>IF(COUNTA(E1769)=0,"",LOOKUP(A1767,{"A","B","C","D","E","F","G","H","J","K","L","M","N","P","Q","R","S","T","U","V","W","X","Y";"B","C","D","E","F","G","H","J","K","L","M","N","P","Q","R","S","T","U","V","W","X","Y","Z"}))</f>
        <v/>
      </c>
      <c r="B1769" s="20"/>
      <c r="C1769" s="66"/>
      <c r="D1769" s="180"/>
      <c r="E1769" s="26"/>
      <c r="F1769" s="111"/>
      <c r="G1769" s="51"/>
      <c r="H1769" s="8"/>
      <c r="J1769" s="46"/>
      <c r="K1769" s="47"/>
      <c r="L1769" s="47"/>
      <c r="M1769" s="48"/>
      <c r="N1769" s="48"/>
      <c r="O1769" s="49"/>
      <c r="P1769" s="48"/>
    </row>
    <row r="1770" spans="1:16">
      <c r="A1770" s="19" t="str">
        <f>IF(COUNTA(E1770)=0,"",LOOKUP(A1768,{"A","B","C","D","E","F","G","H","J","K","L","M","N","P","Q","R","S","T","U","V","W","X","Y";"B","C","D","E","F","G","H","J","K","L","M","N","P","Q","R","S","T","U","V","W","X","Y","Z"}))</f>
        <v/>
      </c>
      <c r="B1770" s="20"/>
      <c r="C1770" s="66"/>
      <c r="D1770" s="180"/>
      <c r="E1770" s="26"/>
      <c r="F1770" s="111"/>
      <c r="G1770" s="51"/>
      <c r="H1770" s="8"/>
      <c r="J1770" s="46"/>
      <c r="K1770" s="47"/>
      <c r="L1770" s="47"/>
      <c r="M1770" s="48"/>
      <c r="N1770" s="48"/>
      <c r="O1770" s="49"/>
      <c r="P1770" s="48"/>
    </row>
    <row r="1771" spans="1:16" s="48" customFormat="1">
      <c r="A1771" s="19" t="str">
        <f>IF(COUNTA(E1771)=0,"",LOOKUP(A1769,{"A","B","C","D","E","F","G","H","J","K","L","M","N","P","Q","R","S","T","U","V","W","X","Y";"B","C","D","E","F","G","H","J","K","L","M","N","P","Q","R","S","T","U","V","W","X","Y","Z"}))</f>
        <v/>
      </c>
      <c r="B1771" s="94"/>
      <c r="C1771" s="98"/>
      <c r="D1771" s="180"/>
      <c r="E1771" s="26"/>
      <c r="F1771" s="111"/>
      <c r="G1771" s="51"/>
      <c r="J1771" s="49"/>
      <c r="K1771" s="201"/>
      <c r="L1771" s="201"/>
      <c r="O1771" s="49"/>
    </row>
    <row r="1772" spans="1:16" s="102" customFormat="1" ht="14.25" customHeight="1">
      <c r="A1772" s="181" t="str">
        <f>IF(COUNTA(E1772)=0,"",LOOKUP(A1770,{"A","B","C","D","E","F","G","H","J","K","L","M","N","P","Q","R","S","T","U","V","W","X","Y";"B","C","D","E","F","G","H","J","K","L","M","N","P","Q","R","S","T","U","V","W","X","Y","Z"}))</f>
        <v/>
      </c>
      <c r="B1772" s="182"/>
      <c r="C1772" s="226" t="s">
        <v>28</v>
      </c>
      <c r="D1772" s="183"/>
      <c r="E1772" s="88"/>
      <c r="F1772" s="244" t="s">
        <v>29</v>
      </c>
      <c r="G1772" s="246"/>
      <c r="J1772" s="105"/>
      <c r="K1772" s="202"/>
      <c r="L1772" s="202"/>
      <c r="O1772" s="49"/>
      <c r="P1772" s="48"/>
    </row>
    <row r="1773" spans="1:16" s="102" customFormat="1" ht="14.25" customHeight="1">
      <c r="A1773" s="184" t="str">
        <f>IF(COUNTA(E1773)=0,"",LOOKUP(A1771,{"A","B","C","D","E","F","G","H","J","K","L","M","N","P","Q","R","S","T","U","V","W","X","Y";"B","C","D","E","F","G","H","J","K","L","M","N","P","Q","R","S","T","U","V","W","X","Y","Z"}))</f>
        <v/>
      </c>
      <c r="B1773" s="185"/>
      <c r="C1773" s="227"/>
      <c r="D1773" s="186"/>
      <c r="E1773" s="92"/>
      <c r="F1773" s="245"/>
      <c r="G1773" s="247"/>
      <c r="J1773" s="105"/>
      <c r="K1773" s="202"/>
      <c r="L1773" s="202"/>
      <c r="O1773" s="49"/>
      <c r="P1773" s="48"/>
    </row>
    <row r="1774" spans="1:16">
      <c r="A1774" s="19" t="str">
        <f>IF(COUNTA(E1774)=0,"",LOOKUP(A1772,{"A","B","C","D","E","F","G","H","J","K","L","M","N","P","Q","R","S","T","U","V","W","X","Y";"B","C","D","E","F","G","H","J","K","L","M","N","P","Q","R","S","T","U","V","W","X","Y","Z"}))</f>
        <v/>
      </c>
      <c r="B1774" s="20"/>
      <c r="C1774" s="66"/>
      <c r="D1774" s="180"/>
      <c r="E1774" s="26"/>
      <c r="F1774" s="111"/>
      <c r="G1774" s="51"/>
      <c r="H1774" s="8"/>
      <c r="M1774" s="8" t="str">
        <f t="shared" ref="M1774:M1806" si="66">IF(E1774="item","A",IF(COUNTA(A1774,D1774,E1774)=0,"",IF(COUNTA(A1774,D1774,E1774)=3,"A",IF(COUNTA(A1774,D1774,E1774)=2,"B","c"))))</f>
        <v>c</v>
      </c>
      <c r="O1774" s="8" t="s">
        <v>3</v>
      </c>
    </row>
    <row r="1775" spans="1:16" ht="30">
      <c r="A1775" s="19" t="str">
        <f>IF(COUNTA(E1775)=0,"",LOOKUP(A1773,{"A","B","C","D","E","F","G","H","J","K","L","M","N","P","Q","R","S","T","U","V","W","X","Y";"B","C","D","E","F","G","H","J","K","L","M","N","P","Q","R","S","T","U","V","W","X","Y","Z"}))</f>
        <v/>
      </c>
      <c r="B1775" s="20"/>
      <c r="C1775" s="65" t="s">
        <v>243</v>
      </c>
      <c r="D1775" s="180"/>
      <c r="E1775" s="26"/>
      <c r="F1775" s="111"/>
      <c r="G1775" s="51"/>
      <c r="H1775" s="8"/>
      <c r="M1775" s="8" t="str">
        <f t="shared" si="66"/>
        <v>c</v>
      </c>
      <c r="O1775" s="8" t="s">
        <v>3</v>
      </c>
    </row>
    <row r="1776" spans="1:16">
      <c r="A1776" s="19" t="str">
        <f>IF(COUNTA(E1776)=0,"",LOOKUP(A1774,{"A","B","C","D","E","F","G","H","J","K","L","M","N","P","Q","R","S","T","U","V","W","X","Y";"B","C","D","E","F","G","H","J","K","L","M","N","P","Q","R","S","T","U","V","W","X","Y","Z"}))</f>
        <v/>
      </c>
      <c r="B1776" s="20"/>
      <c r="C1776" s="65"/>
      <c r="D1776" s="180"/>
      <c r="E1776" s="26"/>
      <c r="F1776" s="111"/>
      <c r="G1776" s="51"/>
      <c r="H1776" s="8"/>
      <c r="M1776" s="8" t="str">
        <f t="shared" si="66"/>
        <v>c</v>
      </c>
      <c r="O1776" s="8" t="s">
        <v>3</v>
      </c>
    </row>
    <row r="1777" spans="1:15">
      <c r="A1777" s="19" t="str">
        <f>IF(COUNTA(E1777)=0,"",LOOKUP(A1775,{"A","B","C","D","E","F","G","H","J","K","L","M","N","P","Q","R","S","T","U","V","W","X","Y";"B","C","D","E","F","G","H","J","K","L","M","N","P","Q","R","S","T","U","V","W","X","Y","Z"}))</f>
        <v/>
      </c>
      <c r="B1777" s="20"/>
      <c r="C1777" s="67" t="s">
        <v>415</v>
      </c>
      <c r="D1777" s="180"/>
      <c r="E1777" s="26"/>
      <c r="F1777" s="111"/>
      <c r="G1777" s="51"/>
      <c r="H1777" s="8"/>
      <c r="M1777" s="8" t="str">
        <f t="shared" si="66"/>
        <v>c</v>
      </c>
      <c r="O1777" s="8" t="s">
        <v>3</v>
      </c>
    </row>
    <row r="1778" spans="1:15">
      <c r="A1778" s="19" t="str">
        <f>IF(COUNTA(E1778)=0,"",LOOKUP(A1776,{"A","B","C","D","E","F","G","H","J","K","L","M","N","P","Q","R","S","T","U","V","W","X","Y";"B","C","D","E","F","G","H","J","K","L","M","N","P","Q","R","S","T","U","V","W","X","Y","Z"}))</f>
        <v/>
      </c>
      <c r="B1778" s="20"/>
      <c r="C1778" s="65"/>
      <c r="D1778" s="180"/>
      <c r="E1778" s="26"/>
      <c r="F1778" s="111"/>
      <c r="G1778" s="51"/>
      <c r="H1778" s="8"/>
      <c r="M1778" s="8" t="str">
        <f t="shared" si="66"/>
        <v>c</v>
      </c>
      <c r="O1778" s="8" t="s">
        <v>3</v>
      </c>
    </row>
    <row r="1779" spans="1:15">
      <c r="A1779" s="19" t="str">
        <f>IF(COUNTA(E1779)=0,"",LOOKUP(A1777,{"A","B","C","D","E","F","G","H","J","K","L","M","N","P","Q","R","S","T","U","V","W","X","Y";"B","C","D","E","F","G","H","J","K","L","M","N","P","Q","R","S","T","U","V","W","X","Y","Z"}))</f>
        <v/>
      </c>
      <c r="B1779" s="20"/>
      <c r="C1779" s="65" t="s">
        <v>391</v>
      </c>
      <c r="D1779" s="180"/>
      <c r="E1779" s="26"/>
      <c r="F1779" s="111"/>
      <c r="G1779" s="51"/>
      <c r="H1779" s="8"/>
      <c r="M1779" s="8" t="str">
        <f t="shared" si="66"/>
        <v>c</v>
      </c>
      <c r="O1779" s="8" t="s">
        <v>3</v>
      </c>
    </row>
    <row r="1780" spans="1:15">
      <c r="A1780" s="19" t="str">
        <f>IF(COUNTA(E1780)=0,"",LOOKUP(A1778,{"A","B","C","D","E","F","G","H","J","K","L","M","N","P","Q","R","S","T","U","V","W","X","Y";"B","C","D","E","F","G","H","J","K","L","M","N","P","Q","R","S","T","U","V","W","X","Y","Z"}))</f>
        <v/>
      </c>
      <c r="B1780" s="20"/>
      <c r="C1780" s="65"/>
      <c r="D1780" s="180"/>
      <c r="E1780" s="26"/>
      <c r="F1780" s="111"/>
      <c r="G1780" s="51"/>
      <c r="H1780" s="8"/>
      <c r="M1780" s="8" t="str">
        <f t="shared" si="66"/>
        <v>c</v>
      </c>
      <c r="O1780" s="8" t="s">
        <v>3</v>
      </c>
    </row>
    <row r="1781" spans="1:15" ht="75">
      <c r="A1781" s="19" t="str">
        <f>IF(COUNTA(E1781)=0,"",LOOKUP(A1779,{"A","B","C","D","E","F","G","H","J","K","L","M","N","P","Q","R","S","T","U","V","W","X","Y";"B","C","D","E","F","G","H","J","K","L","M","N","P","Q","R","S","T","U","V","W","X","Y","Z"}))</f>
        <v/>
      </c>
      <c r="B1781" s="20"/>
      <c r="C1781" s="64" t="s">
        <v>416</v>
      </c>
      <c r="D1781" s="180"/>
      <c r="E1781" s="26"/>
      <c r="F1781" s="111"/>
      <c r="G1781" s="51"/>
      <c r="H1781" s="8"/>
      <c r="M1781" s="8" t="str">
        <f t="shared" si="66"/>
        <v>c</v>
      </c>
      <c r="O1781" s="8" t="s">
        <v>3</v>
      </c>
    </row>
    <row r="1782" spans="1:15">
      <c r="A1782" s="19" t="str">
        <f>IF(COUNTA(E1782)=0,"",LOOKUP(A1780,{"A","B","C","D","E","F","G","H","J","K","L","M","N","P","Q","R","S","T","U","V","W","X","Y";"B","C","D","E","F","G","H","J","K","L","M","N","P","Q","R","S","T","U","V","W","X","Y","Z"}))</f>
        <v/>
      </c>
      <c r="B1782" s="20"/>
      <c r="C1782" s="50"/>
      <c r="D1782" s="180"/>
      <c r="E1782" s="26"/>
      <c r="F1782" s="111"/>
      <c r="G1782" s="51"/>
      <c r="H1782" s="8"/>
      <c r="M1782" s="8" t="str">
        <f t="shared" si="66"/>
        <v>c</v>
      </c>
      <c r="O1782" s="8" t="s">
        <v>3</v>
      </c>
    </row>
    <row r="1783" spans="1:15">
      <c r="A1783" s="19" t="s">
        <v>10</v>
      </c>
      <c r="B1783" s="20"/>
      <c r="C1783" s="66" t="s">
        <v>417</v>
      </c>
      <c r="D1783" s="180"/>
      <c r="E1783" s="26" t="s">
        <v>22</v>
      </c>
      <c r="F1783" s="111"/>
      <c r="G1783" s="51"/>
      <c r="H1783" s="8"/>
      <c r="M1783" s="8" t="str">
        <f t="shared" si="66"/>
        <v>B</v>
      </c>
      <c r="O1783" s="8" t="s">
        <v>10</v>
      </c>
    </row>
    <row r="1784" spans="1:15">
      <c r="A1784" s="19" t="str">
        <f>IF(COUNTA(E1784)=0,"",LOOKUP(A1782,{"A","B","C","D","E","F","G","H","J","K","L","M","N","P","Q","R","S","T","U","V","W","X","Y";"B","C","D","E","F","G","H","J","K","L","M","N","P","Q","R","S","T","U","V","W","X","Y","Z"}))</f>
        <v/>
      </c>
      <c r="B1784" s="20"/>
      <c r="C1784" s="66"/>
      <c r="D1784" s="180"/>
      <c r="E1784" s="26"/>
      <c r="F1784" s="111"/>
      <c r="G1784" s="51"/>
      <c r="H1784" s="8"/>
      <c r="M1784" s="8" t="str">
        <f t="shared" si="66"/>
        <v>c</v>
      </c>
      <c r="O1784" s="8" t="s">
        <v>3</v>
      </c>
    </row>
    <row r="1785" spans="1:15">
      <c r="A1785" s="19" t="str">
        <f>IF(COUNTA(E1785)=0,"",LOOKUP(A1783,{"A","B","C","D","E","F","G","H","J","K","L","M","N","P","Q","R","S","T","U","V","W","X","Y";"B","C","D","E","F","G","H","J","K","L","M","N","P","Q","R","S","T","U","V","W","X","Y","Z"}))</f>
        <v>B</v>
      </c>
      <c r="B1785" s="20"/>
      <c r="C1785" s="55" t="s">
        <v>418</v>
      </c>
      <c r="D1785" s="180"/>
      <c r="E1785" s="26" t="s">
        <v>22</v>
      </c>
      <c r="F1785" s="111"/>
      <c r="G1785" s="51"/>
      <c r="H1785" s="8"/>
      <c r="M1785" s="8" t="str">
        <f t="shared" si="66"/>
        <v>B</v>
      </c>
      <c r="O1785" s="8" t="s">
        <v>10</v>
      </c>
    </row>
    <row r="1786" spans="1:15">
      <c r="A1786" s="19" t="str">
        <f>IF(COUNTA(E1786)=0,"",LOOKUP(A1784,{"A","B","C","D","E","F","G","H","J","K","L","M","N","P","Q","R","S","T","U","V","W","X","Y";"B","C","D","E","F","G","H","J","K","L","M","N","P","Q","R","S","T","U","V","W","X","Y","Z"}))</f>
        <v/>
      </c>
      <c r="B1786" s="20"/>
      <c r="C1786" s="55"/>
      <c r="D1786" s="180"/>
      <c r="E1786" s="26"/>
      <c r="F1786" s="111"/>
      <c r="G1786" s="51"/>
      <c r="H1786" s="8"/>
      <c r="M1786" s="8" t="str">
        <f t="shared" si="66"/>
        <v>c</v>
      </c>
      <c r="O1786" s="8" t="s">
        <v>3</v>
      </c>
    </row>
    <row r="1787" spans="1:15">
      <c r="A1787" s="19" t="str">
        <f>IF(COUNTA(E1787)=0,"",LOOKUP(A1785,{"A","B","C","D","E","F","G","H","J","K","L","M","N","P","Q","R","S","T","U","V","W","X","Y";"B","C","D","E","F","G","H","J","K","L","M","N","P","Q","R","S","T","U","V","W","X","Y","Z"}))</f>
        <v>C</v>
      </c>
      <c r="B1787" s="20"/>
      <c r="C1787" s="55" t="s">
        <v>419</v>
      </c>
      <c r="D1787" s="180"/>
      <c r="E1787" s="26" t="s">
        <v>22</v>
      </c>
      <c r="F1787" s="111"/>
      <c r="G1787" s="51"/>
      <c r="H1787" s="8"/>
      <c r="M1787" s="8" t="str">
        <f t="shared" si="66"/>
        <v>B</v>
      </c>
      <c r="O1787" s="8" t="s">
        <v>10</v>
      </c>
    </row>
    <row r="1788" spans="1:15">
      <c r="A1788" s="19" t="str">
        <f>IF(COUNTA(E1788)=0,"",LOOKUP(A1786,{"A","B","C","D","E","F","G","H","J","K","L","M","N","P","Q","R","S","T","U","V","W","X","Y";"B","C","D","E","F","G","H","J","K","L","M","N","P","Q","R","S","T","U","V","W","X","Y","Z"}))</f>
        <v/>
      </c>
      <c r="B1788" s="20"/>
      <c r="C1788" s="55"/>
      <c r="D1788" s="180"/>
      <c r="E1788" s="26"/>
      <c r="F1788" s="111"/>
      <c r="G1788" s="51"/>
      <c r="H1788" s="8"/>
      <c r="M1788" s="8" t="str">
        <f t="shared" si="66"/>
        <v>c</v>
      </c>
      <c r="O1788" s="8" t="s">
        <v>3</v>
      </c>
    </row>
    <row r="1789" spans="1:15">
      <c r="A1789" s="19" t="str">
        <f>IF(COUNTA(E1789)=0,"",LOOKUP(A1787,{"A","B","C","D","E","F","G","H","J","K","L","M","N","P","Q","R","S","T","U","V","W","X","Y";"B","C","D","E","F","G","H","J","K","L","M","N","P","Q","R","S","T","U","V","W","X","Y","Z"}))</f>
        <v>D</v>
      </c>
      <c r="B1789" s="20"/>
      <c r="C1789" s="66" t="s">
        <v>420</v>
      </c>
      <c r="D1789" s="180"/>
      <c r="E1789" s="26" t="s">
        <v>22</v>
      </c>
      <c r="F1789" s="111"/>
      <c r="G1789" s="51"/>
      <c r="H1789" s="8"/>
      <c r="M1789" s="8" t="str">
        <f t="shared" si="66"/>
        <v>B</v>
      </c>
      <c r="O1789" s="8" t="s">
        <v>10</v>
      </c>
    </row>
    <row r="1790" spans="1:15">
      <c r="A1790" s="19" t="str">
        <f>IF(COUNTA(E1790)=0,"",LOOKUP(A1788,{"A","B","C","D","E","F","G","H","J","K","L","M","N","P","Q","R","S","T","U","V","W","X","Y";"B","C","D","E","F","G","H","J","K","L","M","N","P","Q","R","S","T","U","V","W","X","Y","Z"}))</f>
        <v/>
      </c>
      <c r="B1790" s="20"/>
      <c r="C1790" s="66"/>
      <c r="D1790" s="180"/>
      <c r="E1790" s="26"/>
      <c r="F1790" s="111"/>
      <c r="G1790" s="51"/>
      <c r="H1790" s="8"/>
      <c r="M1790" s="8" t="str">
        <f t="shared" si="66"/>
        <v>c</v>
      </c>
      <c r="O1790" s="8" t="s">
        <v>3</v>
      </c>
    </row>
    <row r="1791" spans="1:15">
      <c r="A1791" s="19" t="str">
        <f>IF(COUNTA(E1791)=0,"",LOOKUP(A1789,{"A","B","C","D","E","F","G","H","J","K","L","M","N","P","Q","R","S","T","U","V","W","X","Y";"B","C","D","E","F","G","H","J","K","L","M","N","P","Q","R","S","T","U","V","W","X","Y","Z"}))</f>
        <v>E</v>
      </c>
      <c r="B1791" s="20"/>
      <c r="C1791" s="66" t="s">
        <v>421</v>
      </c>
      <c r="D1791" s="180"/>
      <c r="E1791" s="26" t="s">
        <v>22</v>
      </c>
      <c r="F1791" s="111"/>
      <c r="G1791" s="51"/>
      <c r="H1791" s="8"/>
      <c r="M1791" s="8" t="str">
        <f t="shared" si="66"/>
        <v>B</v>
      </c>
      <c r="O1791" s="8" t="s">
        <v>10</v>
      </c>
    </row>
    <row r="1792" spans="1:15">
      <c r="A1792" s="19" t="str">
        <f>IF(COUNTA(E1792)=0,"",LOOKUP(A1790,{"A","B","C","D","E","F","G","H","J","K","L","M","N","P","Q","R","S","T","U","V","W","X","Y";"B","C","D","E","F","G","H","J","K","L","M","N","P","Q","R","S","T","U","V","W","X","Y","Z"}))</f>
        <v/>
      </c>
      <c r="B1792" s="20"/>
      <c r="C1792" s="66"/>
      <c r="D1792" s="180"/>
      <c r="E1792" s="26"/>
      <c r="F1792" s="111"/>
      <c r="G1792" s="51"/>
      <c r="H1792" s="8"/>
      <c r="M1792" s="8" t="str">
        <f t="shared" si="66"/>
        <v>c</v>
      </c>
      <c r="O1792" s="8" t="s">
        <v>3</v>
      </c>
    </row>
    <row r="1793" spans="1:15">
      <c r="A1793" s="19" t="str">
        <f>IF(COUNTA(E1793)=0,"",LOOKUP(A1791,{"A","B","C","D","E","F","G","H","J","K","L","M","N","P","Q","R","S","T","U","V","W","X","Y";"B","C","D","E","F","G","H","J","K","L","M","N","P","Q","R","S","T","U","V","W","X","Y","Z"}))</f>
        <v>F</v>
      </c>
      <c r="B1793" s="20"/>
      <c r="C1793" s="66" t="s">
        <v>422</v>
      </c>
      <c r="D1793" s="180"/>
      <c r="E1793" s="26" t="s">
        <v>22</v>
      </c>
      <c r="F1793" s="111"/>
      <c r="G1793" s="51"/>
      <c r="H1793" s="8"/>
      <c r="M1793" s="8" t="str">
        <f t="shared" si="66"/>
        <v>B</v>
      </c>
      <c r="O1793" s="8" t="s">
        <v>10</v>
      </c>
    </row>
    <row r="1794" spans="1:15">
      <c r="A1794" s="19" t="str">
        <f>IF(COUNTA(E1794)=0,"",LOOKUP(A1792,{"A","B","C","D","E","F","G","H","J","K","L","M","N","P","Q","R","S","T","U","V","W","X","Y";"B","C","D","E","F","G","H","J","K","L","M","N","P","Q","R","S","T","U","V","W","X","Y","Z"}))</f>
        <v/>
      </c>
      <c r="B1794" s="20"/>
      <c r="C1794" s="66"/>
      <c r="D1794" s="180"/>
      <c r="E1794" s="26"/>
      <c r="F1794" s="111"/>
      <c r="G1794" s="51"/>
      <c r="H1794" s="8"/>
      <c r="M1794" s="8" t="str">
        <f t="shared" si="66"/>
        <v>c</v>
      </c>
      <c r="O1794" s="8" t="s">
        <v>3</v>
      </c>
    </row>
    <row r="1795" spans="1:15">
      <c r="A1795" s="19" t="str">
        <f>IF(COUNTA(E1795)=0,"",LOOKUP(A1793,{"A","B","C","D","E","F","G","H","J","K","L","M","N","P","Q","R","S","T","U","V","W","X","Y";"B","C","D","E","F","G","H","J","K","L","M","N","P","Q","R","S","T","U","V","W","X","Y","Z"}))</f>
        <v>G</v>
      </c>
      <c r="B1795" s="20"/>
      <c r="C1795" s="66" t="s">
        <v>423</v>
      </c>
      <c r="D1795" s="180"/>
      <c r="E1795" s="26" t="s">
        <v>22</v>
      </c>
      <c r="F1795" s="111"/>
      <c r="G1795" s="51"/>
      <c r="H1795" s="8"/>
      <c r="M1795" s="8" t="str">
        <f t="shared" si="66"/>
        <v>B</v>
      </c>
      <c r="O1795" s="8" t="s">
        <v>10</v>
      </c>
    </row>
    <row r="1796" spans="1:15">
      <c r="A1796" s="19" t="str">
        <f>IF(COUNTA(E1796)=0,"",LOOKUP(A1794,{"A","B","C","D","E","F","G","H","J","K","L","M","N","P","Q","R","S","T","U","V","W","X","Y";"B","C","D","E","F","G","H","J","K","L","M","N","P","Q","R","S","T","U","V","W","X","Y","Z"}))</f>
        <v/>
      </c>
      <c r="B1796" s="20"/>
      <c r="C1796" s="66"/>
      <c r="D1796" s="180"/>
      <c r="E1796" s="26"/>
      <c r="F1796" s="111"/>
      <c r="G1796" s="51"/>
      <c r="H1796" s="8"/>
      <c r="M1796" s="8" t="str">
        <f t="shared" si="66"/>
        <v>c</v>
      </c>
      <c r="O1796" s="8" t="s">
        <v>3</v>
      </c>
    </row>
    <row r="1797" spans="1:15">
      <c r="A1797" s="19" t="str">
        <f>IF(COUNTA(E1797)=0,"",LOOKUP(A1795,{"A","B","C","D","E","F","G","H","J","K","L","M","N","P","Q","R","S","T","U","V","W","X","Y";"B","C","D","E","F","G","H","J","K","L","M","N","P","Q","R","S","T","U","V","W","X","Y","Z"}))</f>
        <v/>
      </c>
      <c r="B1797" s="20"/>
      <c r="C1797" s="66"/>
      <c r="D1797" s="180"/>
      <c r="E1797" s="26"/>
      <c r="F1797" s="111"/>
      <c r="G1797" s="51"/>
      <c r="H1797" s="8"/>
    </row>
    <row r="1798" spans="1:15">
      <c r="A1798" s="19" t="str">
        <f>IF(COUNTA(E1798)=0,"",LOOKUP(A1796,{"A","B","C","D","E","F","G","H","J","K","L","M","N","P","Q","R","S","T","U","V","W","X","Y";"B","C","D","E","F","G","H","J","K","L","M","N","P","Q","R","S","T","U","V","W","X","Y","Z"}))</f>
        <v/>
      </c>
      <c r="B1798" s="20"/>
      <c r="C1798" s="66"/>
      <c r="D1798" s="180"/>
      <c r="E1798" s="26"/>
      <c r="F1798" s="111"/>
      <c r="G1798" s="51"/>
      <c r="H1798" s="8"/>
    </row>
    <row r="1799" spans="1:15">
      <c r="A1799" s="19" t="str">
        <f>IF(COUNTA(E1799)=0,"",LOOKUP(A1797,{"A","B","C","D","E","F","G","H","J","K","L","M","N","P","Q","R","S","T","U","V","W","X","Y";"B","C","D","E","F","G","H","J","K","L","M","N","P","Q","R","S","T","U","V","W","X","Y","Z"}))</f>
        <v/>
      </c>
      <c r="B1799" s="20"/>
      <c r="C1799" s="66"/>
      <c r="D1799" s="180"/>
      <c r="E1799" s="26"/>
      <c r="F1799" s="111"/>
      <c r="G1799" s="51"/>
      <c r="H1799" s="8"/>
    </row>
    <row r="1800" spans="1:15">
      <c r="A1800" s="19" t="str">
        <f>IF(COUNTA(E1800)=0,"",LOOKUP(A1798,{"A","B","C","D","E","F","G","H","J","K","L","M","N","P","Q","R","S","T","U","V","W","X","Y";"B","C","D","E","F","G","H","J","K","L","M","N","P","Q","R","S","T","U","V","W","X","Y","Z"}))</f>
        <v/>
      </c>
      <c r="B1800" s="20"/>
      <c r="C1800" s="66"/>
      <c r="D1800" s="180"/>
      <c r="E1800" s="26"/>
      <c r="F1800" s="111"/>
      <c r="G1800" s="51"/>
      <c r="H1800" s="8"/>
    </row>
    <row r="1801" spans="1:15">
      <c r="A1801" s="19" t="str">
        <f>IF(COUNTA(E1801)=0,"",LOOKUP(A1799,{"A","B","C","D","E","F","G","H","J","K","L","M","N","P","Q","R","S","T","U","V","W","X","Y";"B","C","D","E","F","G","H","J","K","L","M","N","P","Q","R","S","T","U","V","W","X","Y","Z"}))</f>
        <v/>
      </c>
      <c r="B1801" s="20"/>
      <c r="C1801" s="66"/>
      <c r="D1801" s="180"/>
      <c r="E1801" s="26"/>
      <c r="F1801" s="111"/>
      <c r="G1801" s="51"/>
      <c r="H1801" s="8"/>
    </row>
    <row r="1802" spans="1:15">
      <c r="A1802" s="19" t="str">
        <f>IF(COUNTA(E1802)=0,"",LOOKUP(A1800,{"A","B","C","D","E","F","G","H","J","K","L","M","N","P","Q","R","S","T","U","V","W","X","Y";"B","C","D","E","F","G","H","J","K","L","M","N","P","Q","R","S","T","U","V","W","X","Y","Z"}))</f>
        <v/>
      </c>
      <c r="B1802" s="20"/>
      <c r="C1802" s="66"/>
      <c r="D1802" s="180"/>
      <c r="E1802" s="26"/>
      <c r="F1802" s="111"/>
      <c r="G1802" s="51"/>
      <c r="H1802" s="8"/>
    </row>
    <row r="1803" spans="1:15">
      <c r="A1803" s="19" t="str">
        <f>IF(COUNTA(E1803)=0,"",LOOKUP(A1801,{"A","B","C","D","E","F","G","H","J","K","L","M","N","P","Q","R","S","T","U","V","W","X","Y";"B","C","D","E","F","G","H","J","K","L","M","N","P","Q","R","S","T","U","V","W","X","Y","Z"}))</f>
        <v/>
      </c>
      <c r="B1803" s="20"/>
      <c r="C1803" s="66"/>
      <c r="D1803" s="180"/>
      <c r="E1803" s="26"/>
      <c r="F1803" s="111"/>
      <c r="G1803" s="51"/>
      <c r="H1803" s="8"/>
      <c r="M1803" s="8" t="str">
        <f t="shared" ref="M1803:M1804" si="67">IF(E1803="item","A",IF(COUNTA(A1803,D1803,E1803)=0,"",IF(COUNTA(A1803,D1803,E1803)=3,"A",IF(COUNTA(A1803,D1803,E1803)=2,"B","c"))))</f>
        <v>c</v>
      </c>
      <c r="O1803" s="8" t="s">
        <v>10</v>
      </c>
    </row>
    <row r="1804" spans="1:15">
      <c r="A1804" s="19" t="str">
        <f>IF(COUNTA(E1804)=0,"",LOOKUP(A1802,{"A","B","C","D","E","F","G","H","J","K","L","M","N","P","Q","R","S","T","U","V","W","X","Y";"B","C","D","E","F","G","H","J","K","L","M","N","P","Q","R","S","T","U","V","W","X","Y","Z"}))</f>
        <v/>
      </c>
      <c r="B1804" s="20"/>
      <c r="C1804" s="66"/>
      <c r="D1804" s="180"/>
      <c r="E1804" s="26"/>
      <c r="F1804" s="111"/>
      <c r="G1804" s="51"/>
      <c r="H1804" s="8"/>
      <c r="M1804" s="8" t="str">
        <f t="shared" si="67"/>
        <v>c</v>
      </c>
      <c r="O1804" s="8" t="s">
        <v>3</v>
      </c>
    </row>
    <row r="1805" spans="1:15">
      <c r="A1805" s="19" t="str">
        <f>IF(COUNTA(E1805)=0,"",LOOKUP(A1803,{"A","B","C","D","E","F","G","H","J","K","L","M","N","P","Q","R","S","T","U","V","W","X","Y";"B","C","D","E","F","G","H","J","K","L","M","N","P","Q","R","S","T","U","V","W","X","Y","Z"}))</f>
        <v/>
      </c>
      <c r="B1805" s="20"/>
      <c r="C1805" s="66"/>
      <c r="D1805" s="180"/>
      <c r="E1805" s="26"/>
      <c r="F1805" s="111"/>
      <c r="G1805" s="51"/>
      <c r="H1805" s="8"/>
      <c r="M1805" s="8" t="str">
        <f t="shared" si="66"/>
        <v>c</v>
      </c>
      <c r="O1805" s="8" t="s">
        <v>10</v>
      </c>
    </row>
    <row r="1806" spans="1:15">
      <c r="A1806" s="19" t="str">
        <f>IF(COUNTA(E1806)=0,"",LOOKUP(A1804,{"A","B","C","D","E","F","G","H","J","K","L","M","N","P","Q","R","S","T","U","V","W","X","Y";"B","C","D","E","F","G","H","J","K","L","M","N","P","Q","R","S","T","U","V","W","X","Y","Z"}))</f>
        <v/>
      </c>
      <c r="B1806" s="20"/>
      <c r="C1806" s="66" t="s">
        <v>424</v>
      </c>
      <c r="D1806" s="180"/>
      <c r="E1806" s="26"/>
      <c r="F1806" s="111"/>
      <c r="G1806" s="51"/>
      <c r="H1806" s="8"/>
      <c r="M1806" s="8" t="str">
        <f t="shared" si="66"/>
        <v>c</v>
      </c>
      <c r="O1806" s="8" t="s">
        <v>3</v>
      </c>
    </row>
    <row r="1807" spans="1:15">
      <c r="A1807" s="19" t="str">
        <f>IF(COUNTA(E1807)=0,"",LOOKUP(A1805,{"A","B","C","D","E","F","G","H","J","K","L","M","N","P","Q","R","S","T","U","V","W","X","Y";"B","C","D","E","F","G","H","J","K","L","M","N","P","Q","R","S","T","U","V","W","X","Y","Z"}))</f>
        <v/>
      </c>
      <c r="B1807" s="20"/>
      <c r="C1807" s="66"/>
      <c r="D1807" s="180"/>
      <c r="E1807" s="26"/>
      <c r="F1807" s="111"/>
      <c r="G1807" s="51"/>
      <c r="H1807" s="8"/>
    </row>
    <row r="1808" spans="1:15">
      <c r="A1808" s="19" t="str">
        <f>IF(COUNTA(E1808)=0,"",LOOKUP(A1806,{"A","B","C","D","E","F","G","H","J","K","L","M","N","P","Q","R","S","T","U","V","W","X","Y";"B","C","D","E","F","G","H","J","K","L","M","N","P","Q","R","S","T","U","V","W","X","Y","Z"}))</f>
        <v/>
      </c>
      <c r="B1808" s="20"/>
      <c r="C1808" s="66"/>
      <c r="D1808" s="180"/>
      <c r="E1808" s="26"/>
      <c r="F1808" s="111"/>
      <c r="G1808" s="51"/>
      <c r="H1808" s="8"/>
    </row>
    <row r="1809" spans="1:15">
      <c r="A1809" s="19" t="str">
        <f>IF(COUNTA(E1809)=0,"",LOOKUP(A1807,{"A","B","C","D","E","F","G","H","J","K","L","M","N","P","Q","R","S","T","U","V","W","X","Y";"B","C","D","E","F","G","H","J","K","L","M","N","P","Q","R","S","T","U","V","W","X","Y","Z"}))</f>
        <v/>
      </c>
      <c r="B1809" s="20"/>
      <c r="C1809" s="66"/>
      <c r="D1809" s="180"/>
      <c r="E1809" s="26"/>
      <c r="F1809" s="111"/>
      <c r="G1809" s="51"/>
      <c r="H1809" s="8"/>
      <c r="M1809" s="8" t="str">
        <f t="shared" ref="M1809:M1872" si="68">IF(E1809="item","A",IF(COUNTA(A1809,D1809,E1809)=0,"",IF(COUNTA(A1809,D1809,E1809)=3,"A",IF(COUNTA(A1809,D1809,E1809)=2,"B","c"))))</f>
        <v>c</v>
      </c>
      <c r="O1809" s="8" t="s">
        <v>3</v>
      </c>
    </row>
    <row r="1810" spans="1:15">
      <c r="A1810" s="19" t="str">
        <f>IF(COUNTA(E1810)=0,"",LOOKUP(A1808,{"A","B","C","D","E","F","G","H","J","K","L","M","N","P","Q","R","S","T","U","V","W","X","Y";"B","C","D","E","F","G","H","J","K","L","M","N","P","Q","R","S","T","U","V","W","X","Y","Z"}))</f>
        <v/>
      </c>
      <c r="B1810" s="20"/>
      <c r="C1810" s="66"/>
      <c r="D1810" s="180"/>
      <c r="E1810" s="26"/>
      <c r="F1810" s="111"/>
      <c r="G1810" s="51"/>
      <c r="H1810" s="8"/>
    </row>
    <row r="1811" spans="1:15">
      <c r="A1811" s="19" t="str">
        <f>IF(COUNTA(E1811)=0,"",LOOKUP(A1809,{"A","B","C","D","E","F","G","H","J","K","L","M","N","P","Q","R","S","T","U","V","W","X","Y";"B","C","D","E","F","G","H","J","K","L","M","N","P","Q","R","S","T","U","V","W","X","Y","Z"}))</f>
        <v/>
      </c>
      <c r="B1811" s="20"/>
      <c r="C1811" s="66"/>
      <c r="D1811" s="180"/>
      <c r="E1811" s="26"/>
      <c r="F1811" s="111"/>
      <c r="G1811" s="51"/>
      <c r="H1811" s="8"/>
      <c r="M1811" s="8" t="str">
        <f t="shared" si="68"/>
        <v>c</v>
      </c>
      <c r="O1811" s="8" t="s">
        <v>3</v>
      </c>
    </row>
    <row r="1812" spans="1:15">
      <c r="A1812" s="19" t="str">
        <f>IF(COUNTA(E1812)=0,"",LOOKUP(A1810,{"A","B","C","D","E","F","G","H","J","K","L","M","N","P","Q","R","S","T","U","V","W","X","Y";"B","C","D","E","F","G","H","J","K","L","M","N","P","Q","R","S","T","U","V","W","X","Y","Z"}))</f>
        <v/>
      </c>
      <c r="B1812" s="20"/>
      <c r="C1812" s="66"/>
      <c r="D1812" s="180"/>
      <c r="E1812" s="26"/>
      <c r="F1812" s="111"/>
      <c r="G1812" s="51"/>
      <c r="H1812" s="8"/>
      <c r="M1812" s="8" t="str">
        <f t="shared" si="68"/>
        <v>c</v>
      </c>
      <c r="O1812" s="8" t="s">
        <v>3</v>
      </c>
    </row>
    <row r="1813" spans="1:15">
      <c r="A1813" s="19" t="str">
        <f>IF(COUNTA(E1813)=0,"",LOOKUP(A1811,{"A","B","C","D","E","F","G","H","J","K","L","M","N","P","Q","R","S","T","U","V","W","X","Y";"B","C","D","E","F","G","H","J","K","L","M","N","P","Q","R","S","T","U","V","W","X","Y","Z"}))</f>
        <v/>
      </c>
      <c r="B1813" s="20"/>
      <c r="C1813" s="66"/>
      <c r="D1813" s="180"/>
      <c r="E1813" s="26"/>
      <c r="F1813" s="111"/>
      <c r="G1813" s="51"/>
      <c r="H1813" s="8"/>
      <c r="M1813" s="8" t="str">
        <f t="shared" si="68"/>
        <v>c</v>
      </c>
      <c r="O1813" s="8" t="s">
        <v>3</v>
      </c>
    </row>
    <row r="1814" spans="1:15" s="48" customFormat="1">
      <c r="A1814" s="19" t="str">
        <f>IF(COUNTA(E1814)=0,"",LOOKUP(A1812,{"A","B","C","D","E","F","G","H","J","K","L","M","N","P","Q","R","S","T","U","V","W","X","Y";"B","C","D","E","F","G","H","J","K","L","M","N","P","Q","R","S","T","U","V","W","X","Y","Z"}))</f>
        <v/>
      </c>
      <c r="B1814" s="94"/>
      <c r="C1814" s="98"/>
      <c r="D1814" s="180"/>
      <c r="E1814" s="26"/>
      <c r="F1814" s="111"/>
      <c r="G1814" s="51"/>
      <c r="M1814" s="8" t="str">
        <f t="shared" si="68"/>
        <v>c</v>
      </c>
      <c r="O1814" s="48" t="s">
        <v>3</v>
      </c>
    </row>
    <row r="1815" spans="1:15" s="102" customFormat="1" ht="14.25" customHeight="1">
      <c r="A1815" s="181" t="str">
        <f>IF(COUNTA(E1815)=0,"",LOOKUP(A1813,{"A","B","C","D","E","F","G","H","J","K","L","M","N","P","Q","R","S","T","U","V","W","X","Y";"B","C","D","E","F","G","H","J","K","L","M","N","P","Q","R","S","T","U","V","W","X","Y","Z"}))</f>
        <v/>
      </c>
      <c r="B1815" s="182"/>
      <c r="C1815" s="226" t="s">
        <v>39</v>
      </c>
      <c r="D1815" s="183"/>
      <c r="E1815" s="88"/>
      <c r="F1815" s="244" t="s">
        <v>29</v>
      </c>
      <c r="G1815" s="246"/>
      <c r="M1815" s="8" t="str">
        <f t="shared" si="68"/>
        <v>c</v>
      </c>
      <c r="O1815" s="102" t="s">
        <v>3</v>
      </c>
    </row>
    <row r="1816" spans="1:15" s="102" customFormat="1" ht="14.25" customHeight="1">
      <c r="A1816" s="184" t="str">
        <f>IF(COUNTA(E1816)=0,"",LOOKUP(A1814,{"A","B","C","D","E","F","G","H","J","K","L","M","N","P","Q","R","S","T","U","V","W","X","Y";"B","C","D","E","F","G","H","J","K","L","M","N","P","Q","R","S","T","U","V","W","X","Y","Z"}))</f>
        <v/>
      </c>
      <c r="B1816" s="185"/>
      <c r="C1816" s="227"/>
      <c r="D1816" s="186"/>
      <c r="E1816" s="92"/>
      <c r="F1816" s="245"/>
      <c r="G1816" s="247"/>
      <c r="M1816" s="8" t="str">
        <f t="shared" si="68"/>
        <v>c</v>
      </c>
      <c r="O1816" s="102" t="s">
        <v>3</v>
      </c>
    </row>
    <row r="1817" spans="1:15">
      <c r="A1817" s="19" t="str">
        <f>IF(COUNTA(E1817)=0,"",LOOKUP(A1815,{"A","B","C","D","E","F","G","H","J","K","L","M","N","P","Q","R","S","T","U","V","W","X","Y";"B","C","D","E","F","G","H","J","K","L","M","N","P","Q","R","S","T","U","V","W","X","Y","Z"}))</f>
        <v/>
      </c>
      <c r="B1817" s="20"/>
      <c r="C1817" s="66"/>
      <c r="D1817" s="180"/>
      <c r="E1817" s="26"/>
      <c r="F1817" s="111"/>
      <c r="G1817" s="51"/>
      <c r="H1817" s="8"/>
      <c r="M1817" s="8" t="str">
        <f t="shared" si="68"/>
        <v>c</v>
      </c>
      <c r="O1817" s="8" t="s">
        <v>3</v>
      </c>
    </row>
    <row r="1818" spans="1:15" ht="30">
      <c r="A1818" s="19" t="str">
        <f>IF(COUNTA(E1818)=0,"",LOOKUP(A1816,{"A","B","C","D","E","F","G","H","J","K","L","M","N","P","Q","R","S","T","U","V","W","X","Y";"B","C","D","E","F","G","H","J","K","L","M","N","P","Q","R","S","T","U","V","W","X","Y","Z"}))</f>
        <v/>
      </c>
      <c r="B1818" s="20"/>
      <c r="C1818" s="65" t="s">
        <v>243</v>
      </c>
      <c r="D1818" s="180"/>
      <c r="E1818" s="26"/>
      <c r="F1818" s="111"/>
      <c r="G1818" s="51"/>
      <c r="H1818" s="8"/>
      <c r="M1818" s="8" t="str">
        <f t="shared" si="68"/>
        <v>c</v>
      </c>
      <c r="O1818" s="8" t="s">
        <v>3</v>
      </c>
    </row>
    <row r="1819" spans="1:15">
      <c r="A1819" s="19" t="str">
        <f>IF(COUNTA(E1819)=0,"",LOOKUP(A1817,{"A","B","C","D","E","F","G","H","J","K","L","M","N","P","Q","R","S","T","U","V","W","X","Y";"B","C","D","E","F","G","H","J","K","L","M","N","P","Q","R","S","T","U","V","W","X","Y","Z"}))</f>
        <v/>
      </c>
      <c r="B1819" s="20"/>
      <c r="C1819" s="65"/>
      <c r="D1819" s="180"/>
      <c r="E1819" s="26"/>
      <c r="F1819" s="111"/>
      <c r="G1819" s="51"/>
      <c r="H1819" s="8"/>
      <c r="M1819" s="8" t="str">
        <f t="shared" si="68"/>
        <v>c</v>
      </c>
      <c r="O1819" s="8" t="s">
        <v>3</v>
      </c>
    </row>
    <row r="1820" spans="1:15">
      <c r="A1820" s="19" t="str">
        <f>IF(COUNTA(E1820)=0,"",LOOKUP(A1818,{"A","B","C","D","E","F","G","H","J","K","L","M","N","P","Q","R","S","T","U","V","W","X","Y";"B","C","D","E","F","G","H","J","K","L","M","N","P","Q","R","S","T","U","V","W","X","Y","Z"}))</f>
        <v/>
      </c>
      <c r="B1820" s="20"/>
      <c r="C1820" s="67" t="s">
        <v>425</v>
      </c>
      <c r="D1820" s="180"/>
      <c r="E1820" s="26"/>
      <c r="F1820" s="111"/>
      <c r="G1820" s="51"/>
      <c r="H1820" s="8"/>
      <c r="M1820" s="8" t="str">
        <f t="shared" si="68"/>
        <v>c</v>
      </c>
      <c r="O1820" s="8" t="s">
        <v>3</v>
      </c>
    </row>
    <row r="1821" spans="1:15">
      <c r="A1821" s="19" t="str">
        <f>IF(COUNTA(E1821)=0,"",LOOKUP(A1819,{"A","B","C","D","E","F","G","H","J","K","L","M","N","P","Q","R","S","T","U","V","W","X","Y";"B","C","D","E","F","G","H","J","K","L","M","N","P","Q","R","S","T","U","V","W","X","Y","Z"}))</f>
        <v/>
      </c>
      <c r="B1821" s="20"/>
      <c r="C1821" s="65"/>
      <c r="D1821" s="180"/>
      <c r="E1821" s="26"/>
      <c r="F1821" s="111"/>
      <c r="G1821" s="51"/>
      <c r="H1821" s="8"/>
      <c r="M1821" s="8" t="str">
        <f t="shared" si="68"/>
        <v>c</v>
      </c>
      <c r="O1821" s="8" t="s">
        <v>3</v>
      </c>
    </row>
    <row r="1822" spans="1:15">
      <c r="A1822" s="19" t="str">
        <f>IF(COUNTA(E1822)=0,"",LOOKUP(A1820,{"A","B","C","D","E","F","G","H","J","K","L","M","N","P","Q","R","S","T","U","V","W","X","Y";"B","C","D","E","F","G","H","J","K","L","M","N","P","Q","R","S","T","U","V","W","X","Y","Z"}))</f>
        <v/>
      </c>
      <c r="B1822" s="20"/>
      <c r="C1822" s="65" t="s">
        <v>426</v>
      </c>
      <c r="D1822" s="180"/>
      <c r="E1822" s="26"/>
      <c r="F1822" s="111"/>
      <c r="G1822" s="51"/>
      <c r="H1822" s="8"/>
      <c r="M1822" s="8" t="str">
        <f t="shared" si="68"/>
        <v>c</v>
      </c>
      <c r="O1822" s="8" t="s">
        <v>3</v>
      </c>
    </row>
    <row r="1823" spans="1:15">
      <c r="A1823" s="19" t="str">
        <f>IF(COUNTA(E1823)=0,"",LOOKUP(A1821,{"A","B","C","D","E","F","G","H","J","K","L","M","N","P","Q","R","S","T","U","V","W","X","Y";"B","C","D","E","F","G","H","J","K","L","M","N","P","Q","R","S","T","U","V","W","X","Y","Z"}))</f>
        <v/>
      </c>
      <c r="B1823" s="20"/>
      <c r="C1823" s="65"/>
      <c r="D1823" s="180"/>
      <c r="E1823" s="26"/>
      <c r="F1823" s="111"/>
      <c r="G1823" s="51"/>
      <c r="H1823" s="8"/>
      <c r="M1823" s="8" t="str">
        <f t="shared" si="68"/>
        <v>c</v>
      </c>
      <c r="O1823" s="8" t="s">
        <v>3</v>
      </c>
    </row>
    <row r="1824" spans="1:15" ht="90">
      <c r="A1824" s="19" t="str">
        <f>IF(COUNTA(E1824)=0,"",LOOKUP(A1822,{"A","B","C","D","E","F","G","H","J","K","L","M","N","P","Q","R","S","T","U","V","W","X","Y";"B","C","D","E","F","G","H","J","K","L","M","N","P","Q","R","S","T","U","V","W","X","Y","Z"}))</f>
        <v/>
      </c>
      <c r="B1824" s="20"/>
      <c r="C1824" s="64" t="s">
        <v>427</v>
      </c>
      <c r="D1824" s="180"/>
      <c r="E1824" s="26"/>
      <c r="F1824" s="111"/>
      <c r="G1824" s="51"/>
      <c r="H1824" s="8"/>
      <c r="M1824" s="8" t="str">
        <f t="shared" si="68"/>
        <v>c</v>
      </c>
      <c r="O1824" s="8" t="s">
        <v>3</v>
      </c>
    </row>
    <row r="1825" spans="1:15">
      <c r="A1825" s="19" t="str">
        <f>IF(COUNTA(E1825)=0,"",LOOKUP(A1823,{"A","B","C","D","E","F","G","H","J","K","L","M","N","P","Q","R","S","T","U","V","W","X","Y";"B","C","D","E","F","G","H","J","K","L","M","N","P","Q","R","S","T","U","V","W","X","Y","Z"}))</f>
        <v/>
      </c>
      <c r="B1825" s="20"/>
      <c r="C1825" s="50"/>
      <c r="D1825" s="180"/>
      <c r="E1825" s="26"/>
      <c r="F1825" s="111"/>
      <c r="G1825" s="51"/>
      <c r="H1825" s="8"/>
      <c r="M1825" s="8" t="str">
        <f t="shared" si="68"/>
        <v>c</v>
      </c>
      <c r="O1825" s="8" t="s">
        <v>3</v>
      </c>
    </row>
    <row r="1826" spans="1:15">
      <c r="A1826" s="19" t="s">
        <v>10</v>
      </c>
      <c r="B1826" s="20"/>
      <c r="C1826" s="55" t="s">
        <v>428</v>
      </c>
      <c r="D1826" s="180"/>
      <c r="E1826" s="26" t="s">
        <v>22</v>
      </c>
      <c r="F1826" s="111"/>
      <c r="G1826" s="51"/>
      <c r="H1826" s="8"/>
      <c r="M1826" s="8" t="str">
        <f t="shared" si="68"/>
        <v>B</v>
      </c>
      <c r="O1826" s="8" t="s">
        <v>10</v>
      </c>
    </row>
    <row r="1827" spans="1:15">
      <c r="A1827" s="19" t="str">
        <f>IF(COUNTA(E1827)=0,"",LOOKUP(A1825,{"A","B","C","D","E","F","G","H","J","K","L","M","N","P","Q","R","S","T","U","V","W","X","Y";"B","C","D","E","F","G","H","J","K","L","M","N","P","Q","R","S","T","U","V","W","X","Y","Z"}))</f>
        <v/>
      </c>
      <c r="B1827" s="20"/>
      <c r="C1827" s="55"/>
      <c r="D1827" s="180"/>
      <c r="E1827" s="26"/>
      <c r="F1827" s="111"/>
      <c r="G1827" s="51"/>
      <c r="H1827" s="8"/>
      <c r="M1827" s="8" t="str">
        <f t="shared" si="68"/>
        <v>c</v>
      </c>
      <c r="O1827" s="8" t="s">
        <v>3</v>
      </c>
    </row>
    <row r="1828" spans="1:15">
      <c r="A1828" s="19" t="str">
        <f>IF(COUNTA(E1828)=0,"",LOOKUP(A1826,{"A","B","C","D","E","F","G","H","J","K","L","M","N","P","Q","R","S","T","U","V","W","X","Y";"B","C","D","E","F","G","H","J","K","L","M","N","P","Q","R","S","T","U","V","W","X","Y","Z"}))</f>
        <v>B</v>
      </c>
      <c r="B1828" s="20"/>
      <c r="C1828" s="66" t="s">
        <v>429</v>
      </c>
      <c r="D1828" s="180"/>
      <c r="E1828" s="26" t="s">
        <v>22</v>
      </c>
      <c r="F1828" s="111"/>
      <c r="G1828" s="51"/>
      <c r="H1828" s="8"/>
      <c r="M1828" s="8" t="str">
        <f t="shared" si="68"/>
        <v>B</v>
      </c>
      <c r="O1828" s="8" t="s">
        <v>10</v>
      </c>
    </row>
    <row r="1829" spans="1:15">
      <c r="A1829" s="19" t="str">
        <f>IF(COUNTA(E1829)=0,"",LOOKUP(A1827,{"A","B","C","D","E","F","G","H","J","K","L","M","N","P","Q","R","S","T","U","V","W","X","Y";"B","C","D","E","F","G","H","J","K","L","M","N","P","Q","R","S","T","U","V","W","X","Y","Z"}))</f>
        <v/>
      </c>
      <c r="B1829" s="20"/>
      <c r="C1829" s="66"/>
      <c r="D1829" s="180"/>
      <c r="E1829" s="26"/>
      <c r="F1829" s="111"/>
      <c r="G1829" s="51"/>
      <c r="H1829" s="8"/>
      <c r="M1829" s="8" t="str">
        <f t="shared" si="68"/>
        <v>c</v>
      </c>
      <c r="O1829" s="8" t="s">
        <v>3</v>
      </c>
    </row>
    <row r="1830" spans="1:15">
      <c r="A1830" s="19" t="str">
        <f>IF(COUNTA(E1830)=0,"",LOOKUP(A1828,{"A","B","C","D","E","F","G","H","J","K","L","M","N","P","Q","R","S","T","U","V","W","X","Y";"B","C","D","E","F","G","H","J","K","L","M","N","P","Q","R","S","T","U","V","W","X","Y","Z"}))</f>
        <v>C</v>
      </c>
      <c r="B1830" s="20"/>
      <c r="C1830" s="55" t="s">
        <v>430</v>
      </c>
      <c r="D1830" s="180"/>
      <c r="E1830" s="26" t="s">
        <v>22</v>
      </c>
      <c r="F1830" s="111"/>
      <c r="G1830" s="51"/>
      <c r="H1830" s="8"/>
      <c r="M1830" s="8" t="str">
        <f>IF(E1830="item","A",IF(COUNTA(A1830,D1830,E1830)=0,"",IF(COUNTA(A1830,D1830,E1830)=3,"A",IF(COUNTA(A1830,D1830,E1830)=2,"B","c"))))</f>
        <v>B</v>
      </c>
      <c r="O1830" s="8" t="s">
        <v>10</v>
      </c>
    </row>
    <row r="1831" spans="1:15">
      <c r="A1831" s="19" t="str">
        <f>IF(COUNTA(E1831)=0,"",LOOKUP(A1829,{"A","B","C","D","E","F","G","H","J","K","L","M","N","P","Q","R","S","T","U","V","W","X","Y";"B","C","D","E","F","G","H","J","K","L","M","N","P","Q","R","S","T","U","V","W","X","Y","Z"}))</f>
        <v/>
      </c>
      <c r="B1831" s="20"/>
      <c r="C1831" s="55"/>
      <c r="D1831" s="180"/>
      <c r="E1831" s="26"/>
      <c r="F1831" s="111"/>
      <c r="G1831" s="51"/>
      <c r="H1831" s="8"/>
      <c r="M1831" s="8" t="str">
        <f>IF(E1831="item","A",IF(COUNTA(A1831,D1831,E1831)=0,"",IF(COUNTA(A1831,D1831,E1831)=3,"A",IF(COUNTA(A1831,D1831,E1831)=2,"B","c"))))</f>
        <v>c</v>
      </c>
      <c r="O1831" s="8" t="s">
        <v>3</v>
      </c>
    </row>
    <row r="1832" spans="1:15">
      <c r="A1832" s="19" t="str">
        <f>IF(COUNTA(E1832)=0,"",LOOKUP(A1830,{"A","B","C","D","E","F","G","H","J","K","L","M","N","P","Q","R","S","T","U","V","W","X","Y";"B","C","D","E","F","G","H","J","K","L","M","N","P","Q","R","S","T","U","V","W","X","Y","Z"}))</f>
        <v>D</v>
      </c>
      <c r="B1832" s="20"/>
      <c r="C1832" s="66" t="s">
        <v>431</v>
      </c>
      <c r="D1832" s="180"/>
      <c r="E1832" s="26" t="s">
        <v>22</v>
      </c>
      <c r="F1832" s="111"/>
      <c r="G1832" s="51"/>
      <c r="H1832" s="8"/>
      <c r="M1832" s="8" t="str">
        <f t="shared" ref="M1832:M1833" si="69">IF(E1832="item","A",IF(COUNTA(A1832,D1832,E1832)=0,"",IF(COUNTA(A1832,D1832,E1832)=3,"A",IF(COUNTA(A1832,D1832,E1832)=2,"B","c"))))</f>
        <v>B</v>
      </c>
      <c r="O1832" s="8" t="s">
        <v>10</v>
      </c>
    </row>
    <row r="1833" spans="1:15">
      <c r="A1833" s="19" t="str">
        <f>IF(COUNTA(E1833)=0,"",LOOKUP(A1831,{"A","B","C","D","E","F","G","H","J","K","L","M","N","P","Q","R","S","T","U","V","W","X","Y";"B","C","D","E","F","G","H","J","K","L","M","N","P","Q","R","S","T","U","V","W","X","Y","Z"}))</f>
        <v/>
      </c>
      <c r="B1833" s="20"/>
      <c r="C1833" s="66"/>
      <c r="D1833" s="180"/>
      <c r="E1833" s="26"/>
      <c r="F1833" s="111"/>
      <c r="G1833" s="51"/>
      <c r="H1833" s="8"/>
      <c r="M1833" s="8" t="str">
        <f t="shared" si="69"/>
        <v>c</v>
      </c>
      <c r="O1833" s="8" t="s">
        <v>3</v>
      </c>
    </row>
    <row r="1834" spans="1:15">
      <c r="A1834" s="19" t="str">
        <f>IF(COUNTA(E1834)=0,"",LOOKUP(A1832,{"A","B","C","D","E","F","G","H","J","K","L","M","N","P","Q","R","S","T","U","V","W","X","Y";"B","C","D","E","F","G","H","J","K","L","M","N","P","Q","R","S","T","U","V","W","X","Y","Z"}))</f>
        <v>E</v>
      </c>
      <c r="B1834" s="20"/>
      <c r="C1834" s="66" t="s">
        <v>432</v>
      </c>
      <c r="D1834" s="180"/>
      <c r="E1834" s="26" t="s">
        <v>22</v>
      </c>
      <c r="F1834" s="111"/>
      <c r="G1834" s="51"/>
      <c r="H1834" s="8"/>
      <c r="M1834" s="8" t="str">
        <f t="shared" si="68"/>
        <v>B</v>
      </c>
      <c r="O1834" s="8" t="s">
        <v>10</v>
      </c>
    </row>
    <row r="1835" spans="1:15">
      <c r="A1835" s="19" t="str">
        <f>IF(COUNTA(E1835)=0,"",LOOKUP(A1833,{"A","B","C","D","E","F","G","H","J","K","L","M","N","P","Q","R","S","T","U","V","W","X","Y";"B","C","D","E","F","G","H","J","K","L","M","N","P","Q","R","S","T","U","V","W","X","Y","Z"}))</f>
        <v/>
      </c>
      <c r="B1835" s="20"/>
      <c r="C1835" s="66"/>
      <c r="D1835" s="180"/>
      <c r="E1835" s="26"/>
      <c r="F1835" s="111"/>
      <c r="G1835" s="51"/>
      <c r="H1835" s="8"/>
      <c r="M1835" s="8" t="str">
        <f t="shared" si="68"/>
        <v>c</v>
      </c>
      <c r="O1835" s="8" t="s">
        <v>3</v>
      </c>
    </row>
    <row r="1836" spans="1:15">
      <c r="A1836" s="19" t="str">
        <f>IF(COUNTA(E1836)=0,"",LOOKUP(A1834,{"A","B","C","D","E","F","G","H","J","K","L","M","N","P","Q","R","S","T","U","V","W","X","Y";"B","C","D","E","F","G","H","J","K","L","M","N","P","Q","R","S","T","U","V","W","X","Y","Z"}))</f>
        <v>F</v>
      </c>
      <c r="B1836" s="20"/>
      <c r="C1836" s="66" t="s">
        <v>433</v>
      </c>
      <c r="D1836" s="180"/>
      <c r="E1836" s="26" t="s">
        <v>48</v>
      </c>
      <c r="F1836" s="111"/>
      <c r="G1836" s="51"/>
      <c r="H1836" s="8"/>
      <c r="M1836" s="8" t="str">
        <f t="shared" si="68"/>
        <v>A</v>
      </c>
      <c r="O1836" s="8" t="s">
        <v>10</v>
      </c>
    </row>
    <row r="1837" spans="1:15">
      <c r="A1837" s="19" t="str">
        <f>IF(COUNTA(E1837)=0,"",LOOKUP(A1835,{"A","B","C","D","E","F","G","H","J","K","L","M","N","P","Q","R","S","T","U","V","W","X","Y";"B","C","D","E","F","G","H","J","K","L","M","N","P","Q","R","S","T","U","V","W","X","Y","Z"}))</f>
        <v/>
      </c>
      <c r="B1837" s="20"/>
      <c r="C1837" s="66"/>
      <c r="D1837" s="180"/>
      <c r="E1837" s="26"/>
      <c r="F1837" s="111"/>
      <c r="G1837" s="51"/>
      <c r="H1837" s="8"/>
      <c r="M1837" s="8" t="str">
        <f t="shared" si="68"/>
        <v>c</v>
      </c>
      <c r="O1837" s="8" t="s">
        <v>3</v>
      </c>
    </row>
    <row r="1838" spans="1:15" ht="30">
      <c r="A1838" s="19" t="str">
        <f>IF(COUNTA(E1838)=0,"",LOOKUP(A1836,{"A","B","C","D","E","F","G","H","J","K","L","M","N","P","Q","R","S","T","U","V","W","X","Y";"B","C","D","E","F","G","H","J","K","L","M","N","P","Q","R","S","T","U","V","W","X","Y","Z"}))</f>
        <v>G</v>
      </c>
      <c r="B1838" s="20"/>
      <c r="C1838" s="66" t="s">
        <v>434</v>
      </c>
      <c r="D1838" s="180"/>
      <c r="E1838" s="26" t="s">
        <v>48</v>
      </c>
      <c r="F1838" s="111"/>
      <c r="G1838" s="51"/>
      <c r="H1838" s="8"/>
      <c r="M1838" s="8" t="str">
        <f t="shared" si="68"/>
        <v>A</v>
      </c>
      <c r="O1838" s="8" t="s">
        <v>10</v>
      </c>
    </row>
    <row r="1839" spans="1:15">
      <c r="A1839" s="19" t="str">
        <f>IF(COUNTA(E1839)=0,"",LOOKUP(A1837,{"A","B","C","D","E","F","G","H","J","K","L","M","N","P","Q","R","S","T","U","V","W","X","Y";"B","C","D","E","F","G","H","J","K","L","M","N","P","Q","R","S","T","U","V","W","X","Y","Z"}))</f>
        <v/>
      </c>
      <c r="B1839" s="20"/>
      <c r="C1839" s="66"/>
      <c r="D1839" s="180"/>
      <c r="E1839" s="26"/>
      <c r="F1839" s="111"/>
      <c r="G1839" s="51"/>
      <c r="H1839" s="8"/>
      <c r="M1839" s="8" t="str">
        <f t="shared" si="68"/>
        <v>c</v>
      </c>
      <c r="O1839" s="8" t="s">
        <v>3</v>
      </c>
    </row>
    <row r="1840" spans="1:15">
      <c r="A1840" s="19" t="str">
        <f>IF(COUNTA(E1840)=0,"",LOOKUP(A1838,{"A","B","C","D","E","F","G","H","J","K","L","M","N","P","Q","R","S","T","U","V","W","X","Y";"B","C","D","E","F","G","H","J","K","L","M","N","P","Q","R","S","T","U","V","W","X","Y","Z"}))</f>
        <v/>
      </c>
      <c r="B1840" s="20"/>
      <c r="C1840" s="66"/>
      <c r="D1840" s="180"/>
      <c r="E1840" s="26"/>
      <c r="F1840" s="111"/>
      <c r="G1840" s="51"/>
      <c r="H1840" s="8"/>
    </row>
    <row r="1841" spans="1:15">
      <c r="A1841" s="19" t="str">
        <f>IF(COUNTA(E1841)=0,"",LOOKUP(A1839,{"A","B","C","D","E","F","G","H","J","K","L","M","N","P","Q","R","S","T","U","V","W","X","Y";"B","C","D","E","F","G","H","J","K","L","M","N","P","Q","R","S","T","U","V","W","X","Y","Z"}))</f>
        <v/>
      </c>
      <c r="B1841" s="20"/>
      <c r="C1841" s="66"/>
      <c r="D1841" s="180"/>
      <c r="E1841" s="26"/>
      <c r="F1841" s="111"/>
      <c r="G1841" s="51"/>
      <c r="H1841" s="8"/>
    </row>
    <row r="1842" spans="1:15">
      <c r="A1842" s="19" t="str">
        <f>IF(COUNTA(E1842)=0,"",LOOKUP(A1840,{"A","B","C","D","E","F","G","H","J","K","L","M","N","P","Q","R","S","T","U","V","W","X","Y";"B","C","D","E","F","G","H","J","K","L","M","N","P","Q","R","S","T","U","V","W","X","Y","Z"}))</f>
        <v/>
      </c>
      <c r="B1842" s="20"/>
      <c r="C1842" s="66"/>
      <c r="D1842" s="180"/>
      <c r="E1842" s="26"/>
      <c r="F1842" s="111"/>
      <c r="G1842" s="51"/>
      <c r="H1842" s="8"/>
    </row>
    <row r="1843" spans="1:15">
      <c r="A1843" s="19" t="str">
        <f>IF(COUNTA(E1843)=0,"",LOOKUP(A1841,{"A","B","C","D","E","F","G","H","J","K","L","M","N","P","Q","R","S","T","U","V","W","X","Y";"B","C","D","E","F","G","H","J","K","L","M","N","P","Q","R","S","T","U","V","W","X","Y","Z"}))</f>
        <v/>
      </c>
      <c r="B1843" s="20"/>
      <c r="C1843" s="66"/>
      <c r="D1843" s="180"/>
      <c r="E1843" s="26"/>
      <c r="F1843" s="111"/>
      <c r="G1843" s="51"/>
      <c r="H1843" s="8"/>
    </row>
    <row r="1844" spans="1:15">
      <c r="A1844" s="19" t="str">
        <f>IF(COUNTA(E1844)=0,"",LOOKUP(A1842,{"A","B","C","D","E","F","G","H","J","K","L","M","N","P","Q","R","S","T","U","V","W","X","Y";"B","C","D","E","F","G","H","J","K","L","M","N","P","Q","R","S","T","U","V","W","X","Y","Z"}))</f>
        <v/>
      </c>
      <c r="B1844" s="20"/>
      <c r="C1844" s="66"/>
      <c r="D1844" s="180"/>
      <c r="E1844" s="26"/>
      <c r="F1844" s="111"/>
      <c r="G1844" s="51"/>
      <c r="H1844" s="8"/>
    </row>
    <row r="1845" spans="1:15">
      <c r="A1845" s="19" t="str">
        <f>IF(COUNTA(E1845)=0,"",LOOKUP(A1843,{"A","B","C","D","E","F","G","H","J","K","L","M","N","P","Q","R","S","T","U","V","W","X","Y";"B","C","D","E","F","G","H","J","K","L","M","N","P","Q","R","S","T","U","V","W","X","Y","Z"}))</f>
        <v/>
      </c>
      <c r="B1845" s="20"/>
      <c r="C1845" s="66"/>
      <c r="D1845" s="180"/>
      <c r="E1845" s="26"/>
      <c r="F1845" s="111"/>
      <c r="G1845" s="51"/>
      <c r="H1845" s="8"/>
    </row>
    <row r="1846" spans="1:15">
      <c r="A1846" s="19" t="str">
        <f>IF(COUNTA(E1846)=0,"",LOOKUP(A1844,{"A","B","C","D","E","F","G","H","J","K","L","M","N","P","Q","R","S","T","U","V","W","X","Y";"B","C","D","E","F","G","H","J","K","L","M","N","P","Q","R","S","T","U","V","W","X","Y","Z"}))</f>
        <v/>
      </c>
      <c r="B1846" s="20"/>
      <c r="C1846" s="66"/>
      <c r="D1846" s="180"/>
      <c r="E1846" s="26"/>
      <c r="F1846" s="111"/>
      <c r="G1846" s="51"/>
      <c r="H1846" s="8"/>
    </row>
    <row r="1847" spans="1:15">
      <c r="A1847" s="19" t="str">
        <f>IF(COUNTA(E1847)=0,"",LOOKUP(A1845,{"A","B","C","D","E","F","G","H","J","K","L","M","N","P","Q","R","S","T","U","V","W","X","Y";"B","C","D","E","F","G","H","J","K","L","M","N","P","Q","R","S","T","U","V","W","X","Y","Z"}))</f>
        <v/>
      </c>
      <c r="B1847" s="20"/>
      <c r="C1847" s="66"/>
      <c r="D1847" s="180"/>
      <c r="E1847" s="26"/>
      <c r="F1847" s="111"/>
      <c r="G1847" s="51"/>
      <c r="H1847" s="8"/>
    </row>
    <row r="1848" spans="1:15">
      <c r="A1848" s="19" t="str">
        <f>IF(COUNTA(E1848)=0,"",LOOKUP(A1846,{"A","B","C","D","E","F","G","H","J","K","L","M","N","P","Q","R","S","T","U","V","W","X","Y";"B","C","D","E","F","G","H","J","K","L","M","N","P","Q","R","S","T","U","V","W","X","Y","Z"}))</f>
        <v/>
      </c>
      <c r="B1848" s="20"/>
      <c r="C1848" s="66"/>
      <c r="D1848" s="180"/>
      <c r="E1848" s="26"/>
      <c r="F1848" s="111"/>
      <c r="G1848" s="51"/>
      <c r="H1848" s="8"/>
    </row>
    <row r="1849" spans="1:15">
      <c r="A1849" s="19" t="str">
        <f>IF(COUNTA(E1849)=0,"",LOOKUP(A1847,{"A","B","C","D","E","F","G","H","J","K","L","M","N","P","Q","R","S","T","U","V","W","X","Y";"B","C","D","E","F","G","H","J","K","L","M","N","P","Q","R","S","T","U","V","W","X","Y","Z"}))</f>
        <v/>
      </c>
      <c r="B1849" s="20"/>
      <c r="C1849" s="66"/>
      <c r="D1849" s="180"/>
      <c r="E1849" s="26"/>
      <c r="F1849" s="111"/>
      <c r="G1849" s="51"/>
      <c r="H1849" s="8"/>
    </row>
    <row r="1850" spans="1:15">
      <c r="A1850" s="19"/>
      <c r="B1850" s="20"/>
      <c r="C1850" s="66"/>
      <c r="D1850" s="180"/>
      <c r="E1850" s="26"/>
      <c r="F1850" s="111"/>
      <c r="G1850" s="51"/>
      <c r="H1850" s="8"/>
    </row>
    <row r="1851" spans="1:15">
      <c r="A1851" s="19" t="str">
        <f>IF(COUNTA(E1851)=0,"",LOOKUP(A1849,{"A","B","C","D","E","F","G","H","J","K","L","M","N","P","Q","R","S","T","U","V","W","X","Y";"B","C","D","E","F","G","H","J","K","L","M","N","P","Q","R","S","T","U","V","W","X","Y","Z"}))</f>
        <v/>
      </c>
      <c r="B1851" s="20"/>
      <c r="C1851" s="66"/>
      <c r="D1851" s="180"/>
      <c r="E1851" s="26"/>
      <c r="F1851" s="111"/>
      <c r="G1851" s="51"/>
      <c r="H1851" s="8"/>
    </row>
    <row r="1852" spans="1:15">
      <c r="A1852" s="19" t="str">
        <f>IF(COUNTA(E1852)=0,"",LOOKUP(#REF!,{"A","B","C","D","E","F","G","H","J","K","L","M","N","P","Q","R","S","T","U","V","W","X","Y";"B","C","D","E","F","G","H","J","K","L","M","N","P","Q","R","S","T","U","V","W","X","Y","Z"}))</f>
        <v/>
      </c>
      <c r="B1852" s="20"/>
      <c r="C1852" s="66"/>
      <c r="D1852" s="180"/>
      <c r="E1852" s="26"/>
      <c r="F1852" s="111"/>
      <c r="G1852" s="51"/>
      <c r="H1852" s="8"/>
    </row>
    <row r="1853" spans="1:15">
      <c r="A1853" s="19" t="str">
        <f>IF(COUNTA(E1853)=0,"",LOOKUP(A1851,{"A","B","C","D","E","F","G","H","J","K","L","M","N","P","Q","R","S","T","U","V","W","X","Y";"B","C","D","E","F","G","H","J","K","L","M","N","P","Q","R","S","T","U","V","W","X","Y","Z"}))</f>
        <v/>
      </c>
      <c r="B1853" s="20"/>
      <c r="C1853" s="66"/>
      <c r="D1853" s="180"/>
      <c r="E1853" s="26"/>
      <c r="F1853" s="111"/>
      <c r="G1853" s="51"/>
      <c r="H1853" s="8"/>
    </row>
    <row r="1854" spans="1:15">
      <c r="A1854" s="19" t="str">
        <f>IF(COUNTA(E1854)=0,"",LOOKUP(A1852,{"A","B","C","D","E","F","G","H","J","K","L","M","N","P","Q","R","S","T","U","V","W","X","Y";"B","C","D","E","F","G","H","J","K","L","M","N","P","Q","R","S","T","U","V","W","X","Y","Z"}))</f>
        <v/>
      </c>
      <c r="B1854" s="20"/>
      <c r="C1854" s="66"/>
      <c r="D1854" s="180"/>
      <c r="E1854" s="26"/>
      <c r="F1854" s="111"/>
      <c r="G1854" s="51"/>
      <c r="H1854" s="8"/>
      <c r="M1854" s="8" t="str">
        <f t="shared" si="68"/>
        <v>c</v>
      </c>
      <c r="O1854" s="8" t="s">
        <v>3</v>
      </c>
    </row>
    <row r="1855" spans="1:15" s="48" customFormat="1">
      <c r="A1855" s="19" t="str">
        <f>IF(COUNTA(E1855)=0,"",LOOKUP(A1853,{"A","B","C","D","E","F","G","H","J","K","L","M","N","P","Q","R","S","T","U","V","W","X","Y";"B","C","D","E","F","G","H","J","K","L","M","N","P","Q","R","S","T","U","V","W","X","Y","Z"}))</f>
        <v/>
      </c>
      <c r="B1855" s="94"/>
      <c r="C1855" s="98"/>
      <c r="D1855" s="180"/>
      <c r="E1855" s="26"/>
      <c r="F1855" s="111"/>
      <c r="G1855" s="51"/>
      <c r="M1855" s="8" t="str">
        <f t="shared" si="68"/>
        <v>c</v>
      </c>
      <c r="O1855" s="48" t="s">
        <v>3</v>
      </c>
    </row>
    <row r="1856" spans="1:15" s="102" customFormat="1" ht="14.25" customHeight="1">
      <c r="A1856" s="181" t="str">
        <f>IF(COUNTA(E1856)=0,"",LOOKUP(A1854,{"A","B","C","D","E","F","G","H","J","K","L","M","N","P","Q","R","S","T","U","V","W","X","Y";"B","C","D","E","F","G","H","J","K","L","M","N","P","Q","R","S","T","U","V","W","X","Y","Z"}))</f>
        <v/>
      </c>
      <c r="B1856" s="182"/>
      <c r="C1856" s="226" t="s">
        <v>39</v>
      </c>
      <c r="D1856" s="183"/>
      <c r="E1856" s="88"/>
      <c r="F1856" s="244" t="s">
        <v>29</v>
      </c>
      <c r="G1856" s="246"/>
      <c r="M1856" s="8" t="str">
        <f t="shared" si="68"/>
        <v>c</v>
      </c>
      <c r="O1856" s="102" t="s">
        <v>3</v>
      </c>
    </row>
    <row r="1857" spans="1:15" s="102" customFormat="1" ht="14.25" customHeight="1">
      <c r="A1857" s="184" t="str">
        <f>IF(COUNTA(E1857)=0,"",LOOKUP(A1855,{"A","B","C","D","E","F","G","H","J","K","L","M","N","P","Q","R","S","T","U","V","W","X","Y";"B","C","D","E","F","G","H","J","K","L","M","N","P","Q","R","S","T","U","V","W","X","Y","Z"}))</f>
        <v/>
      </c>
      <c r="B1857" s="185"/>
      <c r="C1857" s="227"/>
      <c r="D1857" s="186"/>
      <c r="E1857" s="92"/>
      <c r="F1857" s="245"/>
      <c r="G1857" s="247"/>
      <c r="M1857" s="8" t="str">
        <f t="shared" si="68"/>
        <v>c</v>
      </c>
      <c r="O1857" s="102" t="s">
        <v>3</v>
      </c>
    </row>
    <row r="1858" spans="1:15">
      <c r="A1858" s="19" t="str">
        <f>IF(COUNTA(E1858)=0,"",LOOKUP(A1856,{"A","B","C","D","E","F","G","H","J","K","L","M","N","P","Q","R","S","T","U","V","W","X","Y";"B","C","D","E","F","G","H","J","K","L","M","N","P","Q","R","S","T","U","V","W","X","Y","Z"}))</f>
        <v/>
      </c>
      <c r="B1858" s="20"/>
      <c r="C1858" s="122"/>
      <c r="D1858" s="84"/>
      <c r="E1858" s="26"/>
      <c r="F1858" s="111"/>
      <c r="G1858" s="203"/>
      <c r="H1858" s="8"/>
      <c r="M1858" s="8" t="str">
        <f t="shared" si="68"/>
        <v>c</v>
      </c>
      <c r="O1858" s="8" t="s">
        <v>3</v>
      </c>
    </row>
    <row r="1859" spans="1:15" ht="30">
      <c r="A1859" s="19" t="str">
        <f>IF(COUNTA(E1859)=0,"",LOOKUP(A1857,{"A","B","C","D","E","F","G","H","J","K","L","M","N","P","Q","R","S","T","U","V","W","X","Y";"B","C","D","E","F","G","H","J","K","L","M","N","P","Q","R","S","T","U","V","W","X","Y","Z"}))</f>
        <v/>
      </c>
      <c r="B1859" s="20"/>
      <c r="C1859" s="123" t="s">
        <v>225</v>
      </c>
      <c r="D1859" s="84"/>
      <c r="E1859" s="26"/>
      <c r="F1859" s="111"/>
      <c r="G1859" s="51"/>
      <c r="H1859" s="8"/>
      <c r="M1859" s="8" t="str">
        <f t="shared" si="68"/>
        <v>c</v>
      </c>
      <c r="O1859" s="8" t="s">
        <v>3</v>
      </c>
    </row>
    <row r="1860" spans="1:15">
      <c r="A1860" s="19" t="str">
        <f>IF(COUNTA(E1860)=0,"",LOOKUP(A1858,{"A","B","C","D","E","F","G","H","J","K","L","M","N","P","Q","R","S","T","U","V","W","X","Y";"B","C","D","E","F","G","H","J","K","L","M","N","P","Q","R","S","T","U","V","W","X","Y","Z"}))</f>
        <v/>
      </c>
      <c r="B1860" s="20"/>
      <c r="C1860" s="124"/>
      <c r="D1860" s="84"/>
      <c r="E1860" s="26"/>
      <c r="F1860" s="111"/>
      <c r="G1860" s="51"/>
      <c r="H1860" s="8"/>
      <c r="M1860" s="8" t="str">
        <f t="shared" si="68"/>
        <v>c</v>
      </c>
      <c r="O1860" s="8" t="s">
        <v>3</v>
      </c>
    </row>
    <row r="1861" spans="1:15">
      <c r="A1861" s="19" t="str">
        <f>IF(COUNTA(E1861)=0,"",LOOKUP(A1859,{"A","B","C","D","E","F","G","H","J","K","L","M","N","P","Q","R","S","T","U","V","W","X","Y";"B","C","D","E","F","G","H","J","K","L","M","N","P","Q","R","S","T","U","V","W","X","Y","Z"}))</f>
        <v/>
      </c>
      <c r="B1861" s="20"/>
      <c r="C1861" s="125" t="s">
        <v>415</v>
      </c>
      <c r="D1861" s="180"/>
      <c r="E1861" s="26"/>
      <c r="F1861" s="111"/>
      <c r="G1861" s="51"/>
      <c r="H1861" s="8"/>
      <c r="M1861" s="8" t="str">
        <f t="shared" si="68"/>
        <v>c</v>
      </c>
      <c r="O1861" s="8" t="s">
        <v>3</v>
      </c>
    </row>
    <row r="1862" spans="1:15">
      <c r="A1862" s="19" t="str">
        <f>IF(COUNTA(E1862)=0,"",LOOKUP(A1860,{"A","B","C","D","E","F","G","H","J","K","L","M","N","P","Q","R","S","T","U","V","W","X","Y";"B","C","D","E","F","G","H","J","K","L","M","N","P","Q","R","S","T","U","V","W","X","Y","Z"}))</f>
        <v/>
      </c>
      <c r="B1862" s="20"/>
      <c r="C1862" s="66"/>
      <c r="D1862" s="180"/>
      <c r="E1862" s="26"/>
      <c r="F1862" s="111"/>
      <c r="G1862" s="51"/>
      <c r="H1862" s="8"/>
      <c r="M1862" s="8" t="str">
        <f t="shared" si="68"/>
        <v>c</v>
      </c>
      <c r="O1862" s="8" t="s">
        <v>3</v>
      </c>
    </row>
    <row r="1863" spans="1:15" s="11" customFormat="1">
      <c r="A1863" s="126" t="str">
        <f>IF(COUNTA(E1863)=0,"",LOOKUP(A1861,{"A","B","C","D","E","F","G","H","J","K","L","M","N","P","Q","R","S","T","U","V","W","X","Y";"B","C","D","E","F","G","H","J","K","L","M","N","P","Q","R","S","T","U","V","W","X","Y","Z"}))</f>
        <v/>
      </c>
      <c r="B1863" s="32"/>
      <c r="C1863" s="127" t="s">
        <v>185</v>
      </c>
      <c r="D1863" s="193"/>
      <c r="E1863" s="129"/>
      <c r="F1863" s="194"/>
      <c r="G1863" s="130"/>
      <c r="M1863" s="8" t="str">
        <f t="shared" si="68"/>
        <v>c</v>
      </c>
      <c r="O1863" s="11" t="s">
        <v>3</v>
      </c>
    </row>
    <row r="1864" spans="1:15" s="11" customFormat="1">
      <c r="A1864" s="126" t="str">
        <f>IF(COUNTA(E1864)=0,"",LOOKUP(A1862,{"A","B","C","D","E","F","G","H","J","K","L","M","N","P","Q","R","S","T","U","V","W","X","Y";"B","C","D","E","F","G","H","J","K","L","M","N","P","Q","R","S","T","U","V","W","X","Y","Z"}))</f>
        <v/>
      </c>
      <c r="B1864" s="32"/>
      <c r="C1864" s="30"/>
      <c r="D1864" s="193"/>
      <c r="E1864" s="129"/>
      <c r="F1864" s="194"/>
      <c r="G1864" s="130"/>
      <c r="M1864" s="8" t="str">
        <f t="shared" si="68"/>
        <v>c</v>
      </c>
      <c r="O1864" s="11" t="s">
        <v>3</v>
      </c>
    </row>
    <row r="1865" spans="1:15" s="11" customFormat="1">
      <c r="A1865" s="126" t="str">
        <f>IF(COUNTA(E1865)=0,"",LOOKUP(A1863,{"A","B","C","D","E","F","G","H","J","K","L","M","N","P","Q","R","S","T","U","V","W","X","Y";"B","C","D","E","F","G","H","J","K","L","M","N","P","Q","R","S","T","U","V","W","X","Y","Z"}))</f>
        <v/>
      </c>
      <c r="B1865" s="32"/>
      <c r="C1865" s="195" t="s">
        <v>435</v>
      </c>
      <c r="D1865" s="193"/>
      <c r="E1865" s="129"/>
      <c r="F1865" s="194"/>
      <c r="G1865" s="130"/>
      <c r="M1865" s="8" t="str">
        <f t="shared" si="68"/>
        <v>c</v>
      </c>
      <c r="O1865" s="11" t="s">
        <v>3</v>
      </c>
    </row>
    <row r="1866" spans="1:15" s="11" customFormat="1">
      <c r="A1866" s="126" t="str">
        <f>IF(COUNTA(E1866)=0,"",LOOKUP(A1864,{"A","B","C","D","E","F","G","H","J","K","L","M","N","P","Q","R","S","T","U","V","W","X","Y";"B","C","D","E","F","G","H","J","K","L","M","N","P","Q","R","S","T","U","V","W","X","Y","Z"}))</f>
        <v/>
      </c>
      <c r="B1866" s="32"/>
      <c r="C1866" s="30"/>
      <c r="D1866" s="193"/>
      <c r="E1866" s="129"/>
      <c r="F1866" s="194"/>
      <c r="G1866" s="130"/>
      <c r="M1866" s="8" t="str">
        <f t="shared" si="68"/>
        <v>c</v>
      </c>
      <c r="O1866" s="11" t="s">
        <v>3</v>
      </c>
    </row>
    <row r="1867" spans="1:15" s="11" customFormat="1">
      <c r="A1867" s="126" t="str">
        <f>IF(COUNTA(E1867)=0,"",LOOKUP(A1865,{"A","B","C","D","E","F","G","H","J","K","L","M","N","P","Q","R","S","T","U","V","W","X","Y";"B","C","D","E","F","G","H","J","K","L","M","N","P","Q","R","S","T","U","V","W","X","Y","Z"}))</f>
        <v/>
      </c>
      <c r="B1867" s="32"/>
      <c r="C1867" s="195" t="s">
        <v>436</v>
      </c>
      <c r="D1867" s="193"/>
      <c r="E1867" s="129"/>
      <c r="F1867" s="194"/>
      <c r="G1867" s="130"/>
      <c r="M1867" s="8" t="str">
        <f t="shared" si="68"/>
        <v>c</v>
      </c>
      <c r="O1867" s="11" t="s">
        <v>3</v>
      </c>
    </row>
    <row r="1868" spans="1:15" s="11" customFormat="1">
      <c r="A1868" s="126" t="str">
        <f>IF(COUNTA(E1868)=0,"",LOOKUP(A1866,{"A","B","C","D","E","F","G","H","J","K","L","M","N","P","Q","R","S","T","U","V","W","X","Y";"B","C","D","E","F","G","H","J","K","L","M","N","P","Q","R","S","T","U","V","W","X","Y","Z"}))</f>
        <v/>
      </c>
      <c r="B1868" s="32"/>
      <c r="C1868" s="30"/>
      <c r="D1868" s="193"/>
      <c r="E1868" s="129"/>
      <c r="F1868" s="194"/>
      <c r="G1868" s="130"/>
      <c r="M1868" s="8" t="str">
        <f t="shared" si="68"/>
        <v>c</v>
      </c>
      <c r="O1868" s="11" t="s">
        <v>3</v>
      </c>
    </row>
    <row r="1869" spans="1:15" s="11" customFormat="1">
      <c r="A1869" s="126" t="str">
        <f>IF(COUNTA(E1869)=0,"",LOOKUP(A1867,{"A","B","C","D","E","F","G","H","J","K","L","M","N","P","Q","R","S","T","U","V","W","X","Y";"B","C","D","E","F","G","H","J","K","L","M","N","P","Q","R","S","T","U","V","W","X","Y","Z"}))</f>
        <v/>
      </c>
      <c r="B1869" s="32"/>
      <c r="C1869" s="195"/>
      <c r="D1869" s="193"/>
      <c r="E1869" s="129"/>
      <c r="F1869" s="194"/>
      <c r="G1869" s="130"/>
      <c r="M1869" s="8" t="str">
        <f t="shared" si="68"/>
        <v>c</v>
      </c>
      <c r="O1869" s="11" t="s">
        <v>3</v>
      </c>
    </row>
    <row r="1870" spans="1:15">
      <c r="A1870" s="19" t="str">
        <f>IF(COUNTA(E1870)=0,"",LOOKUP(A1868,{"A","B","C","D","E","F","G","H","J","K","L","M","N","P","Q","R","S","T","U","V","W","X","Y";"B","C","D","E","F","G","H","J","K","L","M","N","P","Q","R","S","T","U","V","W","X","Y","Z"}))</f>
        <v/>
      </c>
      <c r="B1870" s="20"/>
      <c r="C1870" s="30"/>
      <c r="D1870" s="180"/>
      <c r="E1870" s="26"/>
      <c r="F1870" s="111"/>
      <c r="G1870" s="51"/>
      <c r="H1870" s="8"/>
      <c r="M1870" s="8" t="str">
        <f t="shared" si="68"/>
        <v>c</v>
      </c>
      <c r="O1870" s="8" t="s">
        <v>3</v>
      </c>
    </row>
    <row r="1871" spans="1:15">
      <c r="A1871" s="19" t="str">
        <f>IF(COUNTA(E1871)=0,"",LOOKUP(A1869,{"A","B","C","D","E","F","G","H","J","K","L","M","N","P","Q","R","S","T","U","V","W","X","Y";"B","C","D","E","F","G","H","J","K","L","M","N","P","Q","R","S","T","U","V","W","X","Y","Z"}))</f>
        <v/>
      </c>
      <c r="B1871" s="20"/>
      <c r="C1871" s="195"/>
      <c r="D1871" s="180"/>
      <c r="E1871" s="26"/>
      <c r="F1871" s="111"/>
      <c r="G1871" s="51"/>
      <c r="H1871" s="8"/>
      <c r="M1871" s="8" t="str">
        <f t="shared" si="68"/>
        <v>c</v>
      </c>
      <c r="O1871" s="8" t="s">
        <v>3</v>
      </c>
    </row>
    <row r="1872" spans="1:15">
      <c r="A1872" s="19" t="str">
        <f>IF(COUNTA(E1872)=0,"",LOOKUP(A1870,{"A","B","C","D","E","F","G","H","J","K","L","M","N","P","Q","R","S","T","U","V","W","X","Y";"B","C","D","E","F","G","H","J","K","L","M","N","P","Q","R","S","T","U","V","W","X","Y","Z"}))</f>
        <v/>
      </c>
      <c r="B1872" s="20"/>
      <c r="C1872" s="30"/>
      <c r="D1872" s="180"/>
      <c r="E1872" s="26"/>
      <c r="F1872" s="111"/>
      <c r="G1872" s="51"/>
      <c r="H1872" s="8"/>
      <c r="M1872" s="8" t="str">
        <f t="shared" si="68"/>
        <v>c</v>
      </c>
      <c r="O1872" s="8" t="s">
        <v>3</v>
      </c>
    </row>
    <row r="1873" spans="1:15">
      <c r="A1873" s="19" t="str">
        <f>IF(COUNTA(E1873)=0,"",LOOKUP(A1871,{"A","B","C","D","E","F","G","H","J","K","L","M","N","P","Q","R","S","T","U","V","W","X","Y";"B","C","D","E","F","G","H","J","K","L","M","N","P","Q","R","S","T","U","V","W","X","Y","Z"}))</f>
        <v/>
      </c>
      <c r="B1873" s="20"/>
      <c r="C1873" s="195"/>
      <c r="D1873" s="180"/>
      <c r="E1873" s="26"/>
      <c r="F1873" s="111"/>
      <c r="G1873" s="51"/>
      <c r="H1873" s="8"/>
      <c r="M1873" s="8" t="str">
        <f t="shared" ref="M1873:M1936" si="70">IF(E1873="item","A",IF(COUNTA(A1873,D1873,E1873)=0,"",IF(COUNTA(A1873,D1873,E1873)=3,"A",IF(COUNTA(A1873,D1873,E1873)=2,"B","c"))))</f>
        <v>c</v>
      </c>
      <c r="O1873" s="8" t="s">
        <v>3</v>
      </c>
    </row>
    <row r="1874" spans="1:15">
      <c r="A1874" s="19" t="str">
        <f>IF(COUNTA(E1874)=0,"",LOOKUP(A1872,{"A","B","C","D","E","F","G","H","J","K","L","M","N","P","Q","R","S","T","U","V","W","X","Y";"B","C","D","E","F","G","H","J","K","L","M","N","P","Q","R","S","T","U","V","W","X","Y","Z"}))</f>
        <v/>
      </c>
      <c r="B1874" s="20"/>
      <c r="C1874" s="30"/>
      <c r="D1874" s="180"/>
      <c r="E1874" s="26"/>
      <c r="F1874" s="111"/>
      <c r="G1874" s="51"/>
      <c r="H1874" s="8"/>
      <c r="M1874" s="8" t="str">
        <f t="shared" si="70"/>
        <v>c</v>
      </c>
      <c r="O1874" s="8" t="s">
        <v>3</v>
      </c>
    </row>
    <row r="1875" spans="1:15">
      <c r="A1875" s="19" t="str">
        <f>IF(COUNTA(E1875)=0,"",LOOKUP(A1873,{"A","B","C","D","E","F","G","H","J","K","L","M","N","P","Q","R","S","T","U","V","W","X","Y";"B","C","D","E","F","G","H","J","K","L","M","N","P","Q","R","S","T","U","V","W","X","Y","Z"}))</f>
        <v/>
      </c>
      <c r="B1875" s="20"/>
      <c r="C1875" s="30"/>
      <c r="D1875" s="180"/>
      <c r="E1875" s="26"/>
      <c r="F1875" s="111"/>
      <c r="G1875" s="51"/>
      <c r="H1875" s="8"/>
      <c r="M1875" s="8" t="str">
        <f t="shared" si="70"/>
        <v>c</v>
      </c>
      <c r="O1875" s="8" t="s">
        <v>3</v>
      </c>
    </row>
    <row r="1876" spans="1:15">
      <c r="A1876" s="19" t="str">
        <f>IF(COUNTA(E1876)=0,"",LOOKUP(A1874,{"A","B","C","D","E","F","G","H","J","K","L","M","N","P","Q","R","S","T","U","V","W","X","Y";"B","C","D","E","F","G","H","J","K","L","M","N","P","Q","R","S","T","U","V","W","X","Y","Z"}))</f>
        <v/>
      </c>
      <c r="B1876" s="20"/>
      <c r="C1876" s="30"/>
      <c r="D1876" s="180"/>
      <c r="E1876" s="26"/>
      <c r="F1876" s="111"/>
      <c r="G1876" s="51"/>
      <c r="H1876" s="8"/>
      <c r="M1876" s="8" t="str">
        <f t="shared" si="70"/>
        <v>c</v>
      </c>
      <c r="O1876" s="8" t="s">
        <v>3</v>
      </c>
    </row>
    <row r="1877" spans="1:15">
      <c r="A1877" s="19" t="str">
        <f>IF(COUNTA(E1877)=0,"",LOOKUP(A1875,{"A","B","C","D","E","F","G","H","J","K","L","M","N","P","Q","R","S","T","U","V","W","X","Y";"B","C","D","E","F","G","H","J","K","L","M","N","P","Q","R","S","T","U","V","W","X","Y","Z"}))</f>
        <v/>
      </c>
      <c r="B1877" s="20"/>
      <c r="C1877" s="30"/>
      <c r="D1877" s="180"/>
      <c r="E1877" s="26"/>
      <c r="F1877" s="111"/>
      <c r="G1877" s="51"/>
      <c r="H1877" s="8"/>
      <c r="M1877" s="8" t="str">
        <f t="shared" si="70"/>
        <v>c</v>
      </c>
      <c r="O1877" s="8" t="s">
        <v>3</v>
      </c>
    </row>
    <row r="1878" spans="1:15">
      <c r="A1878" s="19" t="str">
        <f>IF(COUNTA(E1878)=0,"",LOOKUP(A1876,{"A","B","C","D","E","F","G","H","J","K","L","M","N","P","Q","R","S","T","U","V","W","X","Y";"B","C","D","E","F","G","H","J","K","L","M","N","P","Q","R","S","T","U","V","W","X","Y","Z"}))</f>
        <v/>
      </c>
      <c r="B1878" s="20"/>
      <c r="C1878" s="30"/>
      <c r="D1878" s="180"/>
      <c r="E1878" s="26"/>
      <c r="F1878" s="111"/>
      <c r="G1878" s="51"/>
      <c r="H1878" s="8"/>
      <c r="M1878" s="8" t="str">
        <f t="shared" si="70"/>
        <v>c</v>
      </c>
      <c r="O1878" s="8" t="s">
        <v>3</v>
      </c>
    </row>
    <row r="1879" spans="1:15">
      <c r="A1879" s="19" t="str">
        <f>IF(COUNTA(E1879)=0,"",LOOKUP(A1877,{"A","B","C","D","E","F","G","H","J","K","L","M","N","P","Q","R","S","T","U","V","W","X","Y";"B","C","D","E","F","G","H","J","K","L","M","N","P","Q","R","S","T","U","V","W","X","Y","Z"}))</f>
        <v/>
      </c>
      <c r="B1879" s="20"/>
      <c r="C1879" s="30"/>
      <c r="D1879" s="180"/>
      <c r="E1879" s="26"/>
      <c r="F1879" s="111"/>
      <c r="G1879" s="51"/>
      <c r="H1879" s="8"/>
      <c r="M1879" s="8" t="str">
        <f t="shared" si="70"/>
        <v>c</v>
      </c>
      <c r="O1879" s="8" t="s">
        <v>3</v>
      </c>
    </row>
    <row r="1880" spans="1:15">
      <c r="A1880" s="19" t="str">
        <f>IF(COUNTA(E1880)=0,"",LOOKUP(A1878,{"A","B","C","D","E","F","G","H","J","K","L","M","N","P","Q","R","S","T","U","V","W","X","Y";"B","C","D","E","F","G","H","J","K","L","M","N","P","Q","R","S","T","U","V","W","X","Y","Z"}))</f>
        <v/>
      </c>
      <c r="B1880" s="20"/>
      <c r="C1880" s="30"/>
      <c r="D1880" s="180"/>
      <c r="E1880" s="26"/>
      <c r="F1880" s="111"/>
      <c r="G1880" s="51"/>
      <c r="H1880" s="8"/>
      <c r="M1880" s="8" t="str">
        <f t="shared" si="70"/>
        <v>c</v>
      </c>
      <c r="O1880" s="8" t="s">
        <v>3</v>
      </c>
    </row>
    <row r="1881" spans="1:15">
      <c r="A1881" s="19" t="str">
        <f>IF(COUNTA(E1881)=0,"",LOOKUP(A1879,{"A","B","C","D","E","F","G","H","J","K","L","M","N","P","Q","R","S","T","U","V","W","X","Y";"B","C","D","E","F","G","H","J","K","L","M","N","P","Q","R","S","T","U","V","W","X","Y","Z"}))</f>
        <v/>
      </c>
      <c r="B1881" s="20"/>
      <c r="C1881" s="30"/>
      <c r="D1881" s="180"/>
      <c r="E1881" s="26"/>
      <c r="F1881" s="111"/>
      <c r="G1881" s="51"/>
      <c r="H1881" s="8"/>
      <c r="M1881" s="8" t="str">
        <f t="shared" si="70"/>
        <v>c</v>
      </c>
      <c r="O1881" s="8" t="s">
        <v>3</v>
      </c>
    </row>
    <row r="1882" spans="1:15">
      <c r="A1882" s="19" t="str">
        <f>IF(COUNTA(E1882)=0,"",LOOKUP(A1880,{"A","B","C","D","E","F","G","H","J","K","L","M","N","P","Q","R","S","T","U","V","W","X","Y";"B","C","D","E","F","G","H","J","K","L","M","N","P","Q","R","S","T","U","V","W","X","Y","Z"}))</f>
        <v/>
      </c>
      <c r="B1882" s="20"/>
      <c r="C1882" s="30"/>
      <c r="D1882" s="180"/>
      <c r="E1882" s="26"/>
      <c r="F1882" s="111"/>
      <c r="G1882" s="51"/>
      <c r="H1882" s="8"/>
      <c r="M1882" s="8" t="str">
        <f t="shared" si="70"/>
        <v>c</v>
      </c>
      <c r="O1882" s="8" t="s">
        <v>3</v>
      </c>
    </row>
    <row r="1883" spans="1:15">
      <c r="A1883" s="19" t="str">
        <f>IF(COUNTA(E1883)=0,"",LOOKUP(A1881,{"A","B","C","D","E","F","G","H","J","K","L","M","N","P","Q","R","S","T","U","V","W","X","Y";"B","C","D","E","F","G","H","J","K","L","M","N","P","Q","R","S","T","U","V","W","X","Y","Z"}))</f>
        <v/>
      </c>
      <c r="B1883" s="20"/>
      <c r="C1883" s="30"/>
      <c r="D1883" s="180"/>
      <c r="E1883" s="26"/>
      <c r="F1883" s="111"/>
      <c r="G1883" s="51"/>
      <c r="H1883" s="8"/>
      <c r="M1883" s="8" t="str">
        <f t="shared" si="70"/>
        <v>c</v>
      </c>
      <c r="O1883" s="8" t="s">
        <v>3</v>
      </c>
    </row>
    <row r="1884" spans="1:15">
      <c r="A1884" s="19" t="str">
        <f>IF(COUNTA(E1884)=0,"",LOOKUP(A1882,{"A","B","C","D","E","F","G","H","J","K","L","M","N","P","Q","R","S","T","U","V","W","X","Y";"B","C","D","E","F","G","H","J","K","L","M","N","P","Q","R","S","T","U","V","W","X","Y","Z"}))</f>
        <v/>
      </c>
      <c r="B1884" s="20"/>
      <c r="C1884" s="30"/>
      <c r="D1884" s="180"/>
      <c r="E1884" s="26"/>
      <c r="F1884" s="111"/>
      <c r="G1884" s="51"/>
      <c r="H1884" s="8"/>
      <c r="M1884" s="8" t="str">
        <f t="shared" si="70"/>
        <v>c</v>
      </c>
      <c r="O1884" s="8" t="s">
        <v>3</v>
      </c>
    </row>
    <row r="1885" spans="1:15">
      <c r="A1885" s="19" t="str">
        <f>IF(COUNTA(E1885)=0,"",LOOKUP(A1883,{"A","B","C","D","E","F","G","H","J","K","L","M","N","P","Q","R","S","T","U","V","W","X","Y";"B","C","D","E","F","G","H","J","K","L","M","N","P","Q","R","S","T","U","V","W","X","Y","Z"}))</f>
        <v/>
      </c>
      <c r="B1885" s="20"/>
      <c r="C1885" s="30"/>
      <c r="D1885" s="180"/>
      <c r="E1885" s="26"/>
      <c r="F1885" s="111"/>
      <c r="G1885" s="51"/>
      <c r="H1885" s="8"/>
      <c r="M1885" s="8" t="str">
        <f t="shared" si="70"/>
        <v>c</v>
      </c>
      <c r="O1885" s="8" t="s">
        <v>3</v>
      </c>
    </row>
    <row r="1886" spans="1:15">
      <c r="A1886" s="19" t="str">
        <f>IF(COUNTA(E1886)=0,"",LOOKUP(A1884,{"A","B","C","D","E","F","G","H","J","K","L","M","N","P","Q","R","S","T","U","V","W","X","Y";"B","C","D","E","F","G","H","J","K","L","M","N","P","Q","R","S","T","U","V","W","X","Y","Z"}))</f>
        <v/>
      </c>
      <c r="B1886" s="20"/>
      <c r="C1886" s="30"/>
      <c r="D1886" s="180"/>
      <c r="E1886" s="26"/>
      <c r="F1886" s="111"/>
      <c r="G1886" s="51"/>
      <c r="H1886" s="8"/>
      <c r="M1886" s="8" t="str">
        <f t="shared" si="70"/>
        <v>c</v>
      </c>
      <c r="O1886" s="8" t="s">
        <v>3</v>
      </c>
    </row>
    <row r="1887" spans="1:15">
      <c r="A1887" s="19" t="str">
        <f>IF(COUNTA(E1887)=0,"",LOOKUP(A1885,{"A","B","C","D","E","F","G","H","J","K","L","M","N","P","Q","R","S","T","U","V","W","X","Y";"B","C","D","E","F","G","H","J","K","L","M","N","P","Q","R","S","T","U","V","W","X","Y","Z"}))</f>
        <v/>
      </c>
      <c r="B1887" s="20"/>
      <c r="C1887" s="30"/>
      <c r="D1887" s="180"/>
      <c r="E1887" s="26"/>
      <c r="F1887" s="111"/>
      <c r="G1887" s="51"/>
      <c r="H1887" s="8"/>
      <c r="M1887" s="8" t="str">
        <f t="shared" si="70"/>
        <v>c</v>
      </c>
      <c r="O1887" s="8" t="s">
        <v>3</v>
      </c>
    </row>
    <row r="1888" spans="1:15">
      <c r="A1888" s="19" t="str">
        <f>IF(COUNTA(E1888)=0,"",LOOKUP(A1886,{"A","B","C","D","E","F","G","H","J","K","L","M","N","P","Q","R","S","T","U","V","W","X","Y";"B","C","D","E","F","G","H","J","K","L","M","N","P","Q","R","S","T","U","V","W","X","Y","Z"}))</f>
        <v/>
      </c>
      <c r="B1888" s="20"/>
      <c r="C1888" s="30"/>
      <c r="D1888" s="180"/>
      <c r="E1888" s="26"/>
      <c r="F1888" s="111"/>
      <c r="G1888" s="51"/>
      <c r="H1888" s="8"/>
      <c r="M1888" s="8" t="str">
        <f t="shared" si="70"/>
        <v>c</v>
      </c>
      <c r="O1888" s="8" t="s">
        <v>3</v>
      </c>
    </row>
    <row r="1889" spans="1:15">
      <c r="A1889" s="19" t="str">
        <f>IF(COUNTA(E1889)=0,"",LOOKUP(A1887,{"A","B","C","D","E","F","G","H","J","K","L","M","N","P","Q","R","S","T","U","V","W","X","Y";"B","C","D","E","F","G","H","J","K","L","M","N","P","Q","R","S","T","U","V","W","X","Y","Z"}))</f>
        <v/>
      </c>
      <c r="B1889" s="20"/>
      <c r="C1889" s="66"/>
      <c r="D1889" s="180"/>
      <c r="E1889" s="26"/>
      <c r="F1889" s="111"/>
      <c r="G1889" s="51"/>
      <c r="H1889" s="8"/>
      <c r="M1889" s="8" t="str">
        <f t="shared" si="70"/>
        <v>c</v>
      </c>
      <c r="O1889" s="8" t="s">
        <v>3</v>
      </c>
    </row>
    <row r="1890" spans="1:15">
      <c r="A1890" s="19" t="str">
        <f>IF(COUNTA(E1890)=0,"",LOOKUP(A1889,{"A","B","C","D","E","F","G","H","J","K","L","M","N","P","Q","R","S","T","U","V","W","X","Y";"B","C","D","E","F","G","H","J","K","L","M","N","P","Q","R","S","T","U","V","W","X","Y","Z"}))</f>
        <v/>
      </c>
      <c r="B1890" s="20"/>
      <c r="C1890" s="66"/>
      <c r="D1890" s="180"/>
      <c r="E1890" s="26"/>
      <c r="F1890" s="111"/>
      <c r="G1890" s="51"/>
      <c r="H1890" s="8"/>
    </row>
    <row r="1891" spans="1:15">
      <c r="A1891" s="19" t="str">
        <f>IF(COUNTA(E1891)=0,"",LOOKUP(#REF!,{"A","B","C","D","E","F","G","H","J","K","L","M","N","P","Q","R","S","T","U","V","W","X","Y";"B","C","D","E","F","G","H","J","K","L","M","N","P","Q","R","S","T","U","V","W","X","Y","Z"}))</f>
        <v/>
      </c>
      <c r="B1891" s="20"/>
      <c r="C1891" s="66"/>
      <c r="D1891" s="180"/>
      <c r="E1891" s="26"/>
      <c r="F1891" s="111"/>
      <c r="G1891" s="51"/>
      <c r="H1891" s="8"/>
    </row>
    <row r="1892" spans="1:15">
      <c r="A1892" s="19" t="str">
        <f>IF(COUNTA(E1892)=0,"",LOOKUP(A1890,{"A","B","C","D","E","F","G","H","J","K","L","M","N","P","Q","R","S","T","U","V","W","X","Y";"B","C","D","E","F","G","H","J","K","L","M","N","P","Q","R","S","T","U","V","W","X","Y","Z"}))</f>
        <v/>
      </c>
      <c r="B1892" s="20"/>
      <c r="C1892" s="66"/>
      <c r="D1892" s="180"/>
      <c r="E1892" s="26"/>
      <c r="F1892" s="111"/>
      <c r="G1892" s="51"/>
      <c r="H1892" s="8"/>
    </row>
    <row r="1893" spans="1:15">
      <c r="A1893" s="19" t="str">
        <f>IF(COUNTA(E1893)=0,"",LOOKUP(A1891,{"A","B","C","D","E","F","G","H","J","K","L","M","N","P","Q","R","S","T","U","V","W","X","Y";"B","C","D","E","F","G","H","J","K","L","M","N","P","Q","R","S","T","U","V","W","X","Y","Z"}))</f>
        <v/>
      </c>
      <c r="B1893" s="20"/>
      <c r="C1893" s="66"/>
      <c r="D1893" s="180"/>
      <c r="E1893" s="26"/>
      <c r="F1893" s="111"/>
      <c r="G1893" s="51"/>
      <c r="H1893" s="8"/>
    </row>
    <row r="1894" spans="1:15">
      <c r="A1894" s="19" t="str">
        <f>IF(COUNTA(E1894)=0,"",LOOKUP(A1892,{"A","B","C","D","E","F","G","H","J","K","L","M","N","P","Q","R","S","T","U","V","W","X","Y";"B","C","D","E","F","G","H","J","K","L","M","N","P","Q","R","S","T","U","V","W","X","Y","Z"}))</f>
        <v/>
      </c>
      <c r="B1894" s="20"/>
      <c r="C1894" s="66"/>
      <c r="D1894" s="180"/>
      <c r="E1894" s="26"/>
      <c r="F1894" s="111"/>
      <c r="G1894" s="51"/>
      <c r="H1894" s="8"/>
    </row>
    <row r="1895" spans="1:15">
      <c r="A1895" s="19" t="str">
        <f>IF(COUNTA(E1895)=0,"",LOOKUP(A1893,{"A","B","C","D","E","F","G","H","J","K","L","M","N","P","Q","R","S","T","U","V","W","X","Y";"B","C","D","E","F","G","H","J","K","L","M","N","P","Q","R","S","T","U","V","W","X","Y","Z"}))</f>
        <v/>
      </c>
      <c r="B1895" s="20"/>
      <c r="C1895" s="66"/>
      <c r="D1895" s="180"/>
      <c r="E1895" s="26"/>
      <c r="F1895" s="111"/>
      <c r="G1895" s="51"/>
      <c r="H1895" s="8"/>
    </row>
    <row r="1896" spans="1:15">
      <c r="A1896" s="19" t="str">
        <f>IF(COUNTA(E1896)=0,"",LOOKUP(A1894,{"A","B","C","D","E","F","G","H","J","K","L","M","N","P","Q","R","S","T","U","V","W","X","Y";"B","C","D","E","F","G","H","J","K","L","M","N","P","Q","R","S","T","U","V","W","X","Y","Z"}))</f>
        <v/>
      </c>
      <c r="B1896" s="20"/>
      <c r="C1896" s="66"/>
      <c r="D1896" s="180"/>
      <c r="E1896" s="26"/>
      <c r="F1896" s="111"/>
      <c r="G1896" s="51"/>
      <c r="H1896" s="8"/>
    </row>
    <row r="1897" spans="1:15">
      <c r="A1897" s="19" t="str">
        <f>IF(COUNTA(E1897)=0,"",LOOKUP(A1895,{"A","B","C","D","E","F","G","H","J","K","L","M","N","P","Q","R","S","T","U","V","W","X","Y";"B","C","D","E","F","G","H","J","K","L","M","N","P","Q","R","S","T","U","V","W","X","Y","Z"}))</f>
        <v/>
      </c>
      <c r="B1897" s="20"/>
      <c r="C1897" s="66"/>
      <c r="D1897" s="180"/>
      <c r="E1897" s="26"/>
      <c r="F1897" s="111"/>
      <c r="G1897" s="51"/>
      <c r="H1897" s="8"/>
      <c r="M1897" s="8" t="str">
        <f t="shared" si="70"/>
        <v>c</v>
      </c>
      <c r="O1897" s="8" t="s">
        <v>3</v>
      </c>
    </row>
    <row r="1898" spans="1:15">
      <c r="A1898" s="19"/>
      <c r="B1898" s="20"/>
      <c r="C1898" s="66"/>
      <c r="D1898" s="180"/>
      <c r="E1898" s="26"/>
      <c r="F1898" s="111"/>
      <c r="G1898" s="51"/>
      <c r="H1898" s="8"/>
    </row>
    <row r="1899" spans="1:15">
      <c r="A1899" s="19" t="str">
        <f>IF(COUNTA(E1899)=0,"",LOOKUP(A1896,{"A","B","C","D","E","F","G","H","J","K","L","M","N","P","Q","R","S","T","U","V","W","X","Y";"B","C","D","E","F","G","H","J","K","L","M","N","P","Q","R","S","T","U","V","W","X","Y","Z"}))</f>
        <v/>
      </c>
      <c r="B1899" s="20"/>
      <c r="C1899" s="66"/>
      <c r="D1899" s="180"/>
      <c r="E1899" s="26"/>
      <c r="F1899" s="111"/>
      <c r="G1899" s="51"/>
      <c r="H1899" s="8"/>
      <c r="M1899" s="8" t="str">
        <f t="shared" si="70"/>
        <v>c</v>
      </c>
      <c r="O1899" s="8" t="s">
        <v>3</v>
      </c>
    </row>
    <row r="1900" spans="1:15">
      <c r="A1900" s="19" t="str">
        <f>IF(COUNTA(E1900)=0,"",LOOKUP(A1897,{"A","B","C","D","E","F","G","H","J","K","L","M","N","P","Q","R","S","T","U","V","W","X","Y";"B","C","D","E","F","G","H","J","K","L","M","N","P","Q","R","S","T","U","V","W","X","Y","Z"}))</f>
        <v/>
      </c>
      <c r="B1900" s="20"/>
      <c r="C1900" s="66"/>
      <c r="D1900" s="180"/>
      <c r="E1900" s="26"/>
      <c r="F1900" s="111"/>
      <c r="G1900" s="51"/>
      <c r="H1900" s="8"/>
      <c r="M1900" s="8" t="str">
        <f t="shared" si="70"/>
        <v>c</v>
      </c>
      <c r="O1900" s="8" t="s">
        <v>3</v>
      </c>
    </row>
    <row r="1901" spans="1:15">
      <c r="A1901" s="19" t="str">
        <f>IF(COUNTA(E1901)=0,"",LOOKUP(A1899,{"A","B","C","D","E","F","G","H","J","K","L","M","N","P","Q","R","S","T","U","V","W","X","Y";"B","C","D","E","F","G","H","J","K","L","M","N","P","Q","R","S","T","U","V","W","X","Y","Z"}))</f>
        <v/>
      </c>
      <c r="B1901" s="20"/>
      <c r="C1901" s="66"/>
      <c r="D1901" s="180"/>
      <c r="E1901" s="26"/>
      <c r="F1901" s="111"/>
      <c r="G1901" s="51"/>
      <c r="H1901" s="8"/>
      <c r="M1901" s="8" t="str">
        <f t="shared" si="70"/>
        <v>c</v>
      </c>
      <c r="O1901" s="8" t="s">
        <v>3</v>
      </c>
    </row>
    <row r="1902" spans="1:15" s="48" customFormat="1">
      <c r="A1902" s="19" t="str">
        <f>IF(COUNTA(E1902)=0,"",LOOKUP(A1900,{"A","B","C","D","E","F","G","H","J","K","L","M","N","P","Q","R","S","T","U","V","W","X","Y";"B","C","D","E","F","G","H","J","K","L","M","N","P","Q","R","S","T","U","V","W","X","Y","Z"}))</f>
        <v/>
      </c>
      <c r="B1902" s="94"/>
      <c r="C1902" s="98"/>
      <c r="D1902" s="180"/>
      <c r="E1902" s="26"/>
      <c r="F1902" s="111"/>
      <c r="G1902" s="51"/>
      <c r="M1902" s="8" t="str">
        <f t="shared" si="70"/>
        <v>c</v>
      </c>
      <c r="O1902" s="48" t="s">
        <v>3</v>
      </c>
    </row>
    <row r="1903" spans="1:15" s="102" customFormat="1" ht="14.25" customHeight="1">
      <c r="A1903" s="181" t="str">
        <f>IF(COUNTA(E1903)=0,"",LOOKUP(A1901,{"A","B","C","D","E","F","G","H","J","K","L","M","N","P","Q","R","S","T","U","V","W","X","Y";"B","C","D","E","F","G","H","J","K","L","M","N","P","Q","R","S","T","U","V","W","X","Y","Z"}))</f>
        <v/>
      </c>
      <c r="B1903" s="182"/>
      <c r="C1903" s="226" t="s">
        <v>28</v>
      </c>
      <c r="D1903" s="183"/>
      <c r="E1903" s="88"/>
      <c r="F1903" s="244" t="s">
        <v>29</v>
      </c>
      <c r="G1903" s="246"/>
      <c r="M1903" s="8" t="str">
        <f t="shared" si="70"/>
        <v>c</v>
      </c>
      <c r="O1903" s="102" t="s">
        <v>3</v>
      </c>
    </row>
    <row r="1904" spans="1:15" s="102" customFormat="1" ht="14.25" customHeight="1">
      <c r="A1904" s="184" t="str">
        <f>IF(COUNTA(E1904)=0,"",LOOKUP(A1902,{"A","B","C","D","E","F","G","H","J","K","L","M","N","P","Q","R","S","T","U","V","W","X","Y";"B","C","D","E","F","G","H","J","K","L","M","N","P","Q","R","S","T","U","V","W","X","Y","Z"}))</f>
        <v/>
      </c>
      <c r="B1904" s="185"/>
      <c r="C1904" s="227"/>
      <c r="D1904" s="186"/>
      <c r="E1904" s="92"/>
      <c r="F1904" s="245"/>
      <c r="G1904" s="247"/>
      <c r="M1904" s="8" t="str">
        <f t="shared" si="70"/>
        <v>c</v>
      </c>
      <c r="O1904" s="102" t="s">
        <v>3</v>
      </c>
    </row>
    <row r="1905" spans="1:15" s="48" customFormat="1">
      <c r="A1905" s="19" t="str">
        <f>IF(COUNTA(E1905)=0,"",LOOKUP(A1903,{"A","B","C","D","E","F","G","H","J","K","L","M","N","P","Q","R","S","T","U","V","W","X","Y";"B","C","D","E","F","G","H","J","K","L","M","N","P","Q","R","S","T","U","V","W","X","Y","Z"}))</f>
        <v/>
      </c>
      <c r="B1905" s="94"/>
      <c r="C1905" s="67"/>
      <c r="D1905" s="180"/>
      <c r="E1905" s="26"/>
      <c r="F1905" s="111"/>
      <c r="G1905" s="51"/>
      <c r="M1905" s="8" t="str">
        <f t="shared" si="70"/>
        <v>c</v>
      </c>
      <c r="O1905" s="48" t="s">
        <v>3</v>
      </c>
    </row>
    <row r="1906" spans="1:15" ht="30">
      <c r="A1906" s="19" t="str">
        <f>IF(COUNTA(E1906)=0,"",LOOKUP(A1904,{"A","B","C","D","E","F","G","H","J","K","L","M","N","P","Q","R","S","T","U","V","W","X","Y";"B","C","D","E","F","G","H","J","K","L","M","N","P","Q","R","S","T","U","V","W","X","Y","Z"}))</f>
        <v/>
      </c>
      <c r="B1906" s="20"/>
      <c r="C1906" s="65" t="s">
        <v>243</v>
      </c>
      <c r="D1906" s="180"/>
      <c r="E1906" s="26"/>
      <c r="F1906" s="111"/>
      <c r="G1906" s="51"/>
      <c r="H1906" s="8"/>
      <c r="M1906" s="8" t="str">
        <f t="shared" si="70"/>
        <v>c</v>
      </c>
      <c r="O1906" s="8" t="s">
        <v>3</v>
      </c>
    </row>
    <row r="1907" spans="1:15">
      <c r="A1907" s="19" t="str">
        <f>IF(COUNTA(E1907)=0,"",LOOKUP(A1905,{"A","B","C","D","E","F","G","H","J","K","L","M","N","P","Q","R","S","T","U","V","W","X","Y";"B","C","D","E","F","G","H","J","K","L","M","N","P","Q","R","S","T","U","V","W","X","Y","Z"}))</f>
        <v/>
      </c>
      <c r="B1907" s="20"/>
      <c r="C1907" s="65"/>
      <c r="D1907" s="180"/>
      <c r="E1907" s="26"/>
      <c r="F1907" s="111"/>
      <c r="G1907" s="51"/>
      <c r="H1907" s="8"/>
      <c r="M1907" s="8" t="str">
        <f t="shared" si="70"/>
        <v>c</v>
      </c>
      <c r="O1907" s="8" t="s">
        <v>3</v>
      </c>
    </row>
    <row r="1908" spans="1:15">
      <c r="A1908" s="19" t="str">
        <f>IF(COUNTA(E1908)=0,"",LOOKUP(A1906,{"A","B","C","D","E","F","G","H","J","K","L","M","N","P","Q","R","S","T","U","V","W","X","Y";"B","C","D","E","F","G","H","J","K","L","M","N","P","Q","R","S","T","U","V","W","X","Y","Z"}))</f>
        <v/>
      </c>
      <c r="B1908" s="20"/>
      <c r="C1908" s="67" t="s">
        <v>437</v>
      </c>
      <c r="D1908" s="180"/>
      <c r="E1908" s="26"/>
      <c r="F1908" s="111"/>
      <c r="G1908" s="51"/>
      <c r="H1908" s="8"/>
      <c r="M1908" s="8" t="str">
        <f t="shared" si="70"/>
        <v>c</v>
      </c>
      <c r="O1908" s="8" t="s">
        <v>3</v>
      </c>
    </row>
    <row r="1909" spans="1:15">
      <c r="A1909" s="19" t="str">
        <f>IF(COUNTA(E1909)=0,"",LOOKUP(A1907,{"A","B","C","D","E","F","G","H","J","K","L","M","N","P","Q","R","S","T","U","V","W","X","Y";"B","C","D","E","F","G","H","J","K","L","M","N","P","Q","R","S","T","U","V","W","X","Y","Z"}))</f>
        <v/>
      </c>
      <c r="B1909" s="20"/>
      <c r="C1909" s="65"/>
      <c r="D1909" s="180"/>
      <c r="E1909" s="26"/>
      <c r="F1909" s="111"/>
      <c r="G1909" s="51"/>
      <c r="H1909" s="8"/>
      <c r="M1909" s="8" t="str">
        <f t="shared" si="70"/>
        <v>c</v>
      </c>
      <c r="O1909" s="8" t="s">
        <v>3</v>
      </c>
    </row>
    <row r="1910" spans="1:15" ht="45">
      <c r="A1910" s="19" t="str">
        <f>IF(COUNTA(E1910)=0,"",LOOKUP(A1908,{"A","B","C","D","E","F","G","H","J","K","L","M","N","P","Q","R","S","T","U","V","W","X","Y";"B","C","D","E","F","G","H","J","K","L","M","N","P","Q","R","S","T","U","V","W","X","Y","Z"}))</f>
        <v/>
      </c>
      <c r="B1910" s="20"/>
      <c r="C1910" s="64" t="s">
        <v>438</v>
      </c>
      <c r="D1910" s="180"/>
      <c r="E1910" s="26"/>
      <c r="F1910" s="196"/>
      <c r="G1910" s="51"/>
      <c r="H1910" s="8"/>
      <c r="M1910" s="8" t="str">
        <f t="shared" si="70"/>
        <v>c</v>
      </c>
      <c r="O1910" s="8" t="s">
        <v>3</v>
      </c>
    </row>
    <row r="1911" spans="1:15">
      <c r="A1911" s="19" t="str">
        <f>IF(COUNTA(E1911)=0,"",LOOKUP(A1909,{"A","B","C","D","E","F","G","H","J","K","L","M","N","P","Q","R","S","T","U","V","W","X","Y";"B","C","D","E","F","G","H","J","K","L","M","N","P","Q","R","S","T","U","V","W","X","Y","Z"}))</f>
        <v/>
      </c>
      <c r="B1911" s="20"/>
      <c r="C1911" s="64"/>
      <c r="D1911" s="180"/>
      <c r="E1911" s="26"/>
      <c r="F1911" s="196"/>
      <c r="G1911" s="51"/>
      <c r="H1911" s="8"/>
      <c r="M1911" s="8" t="str">
        <f t="shared" si="70"/>
        <v>c</v>
      </c>
      <c r="O1911" s="8" t="s">
        <v>3</v>
      </c>
    </row>
    <row r="1912" spans="1:15" ht="60">
      <c r="A1912" s="19" t="s">
        <v>10</v>
      </c>
      <c r="B1912" s="20"/>
      <c r="C1912" s="55" t="s">
        <v>439</v>
      </c>
      <c r="D1912" s="180"/>
      <c r="E1912" s="26" t="s">
        <v>22</v>
      </c>
      <c r="F1912" s="196"/>
      <c r="G1912" s="51"/>
      <c r="H1912" s="8"/>
      <c r="M1912" s="8" t="str">
        <f t="shared" si="70"/>
        <v>B</v>
      </c>
      <c r="O1912" s="8" t="s">
        <v>10</v>
      </c>
    </row>
    <row r="1913" spans="1:15">
      <c r="A1913" s="19" t="str">
        <f>IF(COUNTA(E1913)=0,"",LOOKUP(A1911,{"A","B","C","D","E","F","G","H","J","K","L","M","N","P","Q","R","S","T","U","V","W","X","Y";"B","C","D","E","F","G","H","J","K","L","M","N","P","Q","R","S","T","U","V","W","X","Y","Z"}))</f>
        <v/>
      </c>
      <c r="B1913" s="20"/>
      <c r="C1913" s="55"/>
      <c r="D1913" s="180"/>
      <c r="E1913" s="26"/>
      <c r="F1913" s="196"/>
      <c r="G1913" s="51"/>
      <c r="H1913" s="8"/>
      <c r="M1913" s="8" t="str">
        <f t="shared" si="70"/>
        <v>c</v>
      </c>
      <c r="O1913" s="8" t="s">
        <v>3</v>
      </c>
    </row>
    <row r="1914" spans="1:15" ht="60">
      <c r="A1914" s="19" t="str">
        <f>IF(COUNTA(E1914)=0,"",LOOKUP(A1912,{"A","B","C","D","E","F","G","H","J","K","L","M","N","P","Q","R","S","T","U","V","W","X","Y";"B","C","D","E","F","G","H","J","K","L","M","N","P","Q","R","S","T","U","V","W","X","Y","Z"}))</f>
        <v>B</v>
      </c>
      <c r="B1914" s="20"/>
      <c r="C1914" s="55" t="s">
        <v>440</v>
      </c>
      <c r="D1914" s="180"/>
      <c r="E1914" s="26" t="s">
        <v>22</v>
      </c>
      <c r="F1914" s="196"/>
      <c r="G1914" s="51"/>
      <c r="H1914" s="8"/>
      <c r="M1914" s="8" t="str">
        <f t="shared" si="70"/>
        <v>B</v>
      </c>
      <c r="O1914" s="8" t="s">
        <v>10</v>
      </c>
    </row>
    <row r="1915" spans="1:15">
      <c r="A1915" s="19" t="str">
        <f>IF(COUNTA(E1915)=0,"",LOOKUP(A1913,{"A","B","C","D","E","F","G","H","J","K","L","M","N","P","Q","R","S","T","U","V","W","X","Y";"B","C","D","E","F","G","H","J","K","L","M","N","P","Q","R","S","T","U","V","W","X","Y","Z"}))</f>
        <v/>
      </c>
      <c r="B1915" s="20"/>
      <c r="C1915" s="55"/>
      <c r="D1915" s="180"/>
      <c r="E1915" s="26"/>
      <c r="F1915" s="196"/>
      <c r="G1915" s="51"/>
      <c r="H1915" s="8"/>
      <c r="M1915" s="8" t="str">
        <f t="shared" si="70"/>
        <v>c</v>
      </c>
      <c r="O1915" s="8" t="s">
        <v>3</v>
      </c>
    </row>
    <row r="1916" spans="1:15" ht="60">
      <c r="A1916" s="19" t="str">
        <f>IF(COUNTA(E1916)=0,"",LOOKUP(A1914,{"A","B","C","D","E","F","G","H","J","K","L","M","N","P","Q","R","S","T","U","V","W","X","Y";"B","C","D","E","F","G","H","J","K","L","M","N","P","Q","R","S","T","U","V","W","X","Y","Z"}))</f>
        <v>C</v>
      </c>
      <c r="B1916" s="20"/>
      <c r="C1916" s="55" t="s">
        <v>441</v>
      </c>
      <c r="D1916" s="180"/>
      <c r="E1916" s="26" t="s">
        <v>22</v>
      </c>
      <c r="F1916" s="196"/>
      <c r="G1916" s="51"/>
      <c r="H1916" s="8"/>
      <c r="M1916" s="8" t="str">
        <f t="shared" si="70"/>
        <v>B</v>
      </c>
      <c r="O1916" s="8" t="s">
        <v>10</v>
      </c>
    </row>
    <row r="1917" spans="1:15">
      <c r="A1917" s="19" t="str">
        <f>IF(COUNTA(E1917)=0,"",LOOKUP(A1915,{"A","B","C","D","E","F","G","H","J","K","L","M","N","P","Q","R","S","T","U","V","W","X","Y";"B","C","D","E","F","G","H","J","K","L","M","N","P","Q","R","S","T","U","V","W","X","Y","Z"}))</f>
        <v/>
      </c>
      <c r="B1917" s="20"/>
      <c r="C1917" s="55"/>
      <c r="D1917" s="180"/>
      <c r="E1917" s="26"/>
      <c r="F1917" s="196"/>
      <c r="G1917" s="51"/>
      <c r="H1917" s="8"/>
      <c r="M1917" s="8" t="str">
        <f t="shared" si="70"/>
        <v>c</v>
      </c>
      <c r="O1917" s="8" t="s">
        <v>3</v>
      </c>
    </row>
    <row r="1918" spans="1:15">
      <c r="A1918" s="19" t="str">
        <f>IF(COUNTA(E1918)=0,"",LOOKUP(A1916,{"A","B","C","D","E","F","G","H","J","K","L","M","N","P","Q","R","S","T","U","V","W","X","Y";"B","C","D","E","F","G","H","J","K","L","M","N","P","Q","R","S","T","U","V","W","X","Y","Z"}))</f>
        <v/>
      </c>
      <c r="B1918" s="20"/>
      <c r="C1918" s="66"/>
      <c r="D1918" s="180"/>
      <c r="E1918" s="26"/>
      <c r="F1918" s="196"/>
      <c r="G1918" s="51"/>
      <c r="H1918" s="8"/>
    </row>
    <row r="1919" spans="1:15">
      <c r="A1919" s="19" t="str">
        <f>IF(COUNTA(E1919)=0,"",LOOKUP(A1917,{"A","B","C","D","E","F","G","H","J","K","L","M","N","P","Q","R","S","T","U","V","W","X","Y";"B","C","D","E","F","G","H","J","K","L","M","N","P","Q","R","S","T","U","V","W","X","Y","Z"}))</f>
        <v/>
      </c>
      <c r="B1919" s="20"/>
      <c r="C1919" s="55"/>
      <c r="D1919" s="180"/>
      <c r="E1919" s="26"/>
      <c r="F1919" s="196"/>
      <c r="G1919" s="51"/>
      <c r="H1919" s="8"/>
      <c r="M1919" s="8" t="str">
        <f>IF(E1919="item","A",IF(COUNTA(A1919,D1919,E1919)=0,"",IF(COUNTA(A1919,D1919,E1919)=3,"A",IF(COUNTA(A1919,D1919,E1919)=2,"B","c"))))</f>
        <v>c</v>
      </c>
      <c r="O1919" s="8" t="s">
        <v>3</v>
      </c>
    </row>
    <row r="1920" spans="1:15">
      <c r="A1920" s="19" t="str">
        <f>IF(COUNTA(E1920)=0,"",LOOKUP(A1918,{"A","B","C","D","E","F","G","H","J","K","L","M","N","P","Q","R","S","T","U","V","W","X","Y";"B","C","D","E","F","G","H","J","K","L","M","N","P","Q","R","S","T","U","V","W","X","Y","Z"}))</f>
        <v/>
      </c>
      <c r="B1920" s="20"/>
      <c r="C1920" s="192"/>
      <c r="D1920" s="84"/>
      <c r="E1920" s="22"/>
      <c r="F1920" s="111"/>
      <c r="G1920" s="51"/>
      <c r="H1920" s="8"/>
      <c r="M1920" s="8" t="str">
        <f t="shared" si="70"/>
        <v>c</v>
      </c>
      <c r="O1920" s="8" t="s">
        <v>3</v>
      </c>
    </row>
    <row r="1921" spans="1:15">
      <c r="A1921" s="19" t="str">
        <f>IF(COUNTA(E1921)=0,"",LOOKUP(A1919,{"A","B","C","D","E","F","G","H","J","K","L","M","N","P","Q","R","S","T","U","V","W","X","Y";"B","C","D","E","F","G","H","J","K","L","M","N","P","Q","R","S","T","U","V","W","X","Y","Z"}))</f>
        <v/>
      </c>
      <c r="B1921" s="20"/>
      <c r="C1921" s="192"/>
      <c r="D1921" s="84"/>
      <c r="E1921" s="22"/>
      <c r="F1921" s="111"/>
      <c r="G1921" s="51"/>
      <c r="H1921" s="8"/>
      <c r="M1921" s="8" t="str">
        <f t="shared" si="70"/>
        <v>c</v>
      </c>
      <c r="O1921" s="8" t="s">
        <v>3</v>
      </c>
    </row>
    <row r="1922" spans="1:15">
      <c r="A1922" s="19" t="str">
        <f>IF(COUNTA(E1922)=0,"",LOOKUP(A1920,{"A","B","C","D","E","F","G","H","J","K","L","M","N","P","Q","R","S","T","U","V","W","X","Y";"B","C","D","E","F","G","H","J","K","L","M","N","P","Q","R","S","T","U","V","W","X","Y","Z"}))</f>
        <v/>
      </c>
      <c r="B1922" s="20"/>
      <c r="C1922" s="192"/>
      <c r="D1922" s="84"/>
      <c r="E1922" s="22"/>
      <c r="F1922" s="111"/>
      <c r="G1922" s="51"/>
      <c r="H1922" s="8"/>
      <c r="M1922" s="8" t="str">
        <f t="shared" si="70"/>
        <v>c</v>
      </c>
      <c r="O1922" s="8" t="s">
        <v>3</v>
      </c>
    </row>
    <row r="1923" spans="1:15">
      <c r="A1923" s="19" t="str">
        <f>IF(COUNTA(E1923)=0,"",LOOKUP(A1921,{"A","B","C","D","E","F","G","H","J","K","L","M","N","P","Q","R","S","T","U","V","W","X","Y";"B","C","D","E","F","G","H","J","K","L","M","N","P","Q","R","S","T","U","V","W","X","Y","Z"}))</f>
        <v/>
      </c>
      <c r="B1923" s="20"/>
      <c r="C1923" s="192"/>
      <c r="D1923" s="84"/>
      <c r="E1923" s="22"/>
      <c r="F1923" s="111"/>
      <c r="G1923" s="51"/>
      <c r="H1923" s="8"/>
    </row>
    <row r="1924" spans="1:15">
      <c r="A1924" s="19" t="str">
        <f>IF(COUNTA(E1924)=0,"",LOOKUP(A1922,{"A","B","C","D","E","F","G","H","J","K","L","M","N","P","Q","R","S","T","U","V","W","X","Y";"B","C","D","E","F","G","H","J","K","L","M","N","P","Q","R","S","T","U","V","W","X","Y","Z"}))</f>
        <v/>
      </c>
      <c r="B1924" s="20"/>
      <c r="C1924" s="192"/>
      <c r="D1924" s="84"/>
      <c r="E1924" s="22"/>
      <c r="F1924" s="111"/>
      <c r="G1924" s="51"/>
      <c r="H1924" s="8"/>
    </row>
    <row r="1925" spans="1:15">
      <c r="A1925" s="19" t="str">
        <f>IF(COUNTA(E1925)=0,"",LOOKUP(A1923,{"A","B","C","D","E","F","G","H","J","K","L","M","N","P","Q","R","S","T","U","V","W","X","Y";"B","C","D","E","F","G","H","J","K","L","M","N","P","Q","R","S","T","U","V","W","X","Y","Z"}))</f>
        <v/>
      </c>
      <c r="B1925" s="20"/>
      <c r="C1925" s="192"/>
      <c r="D1925" s="84"/>
      <c r="E1925" s="22"/>
      <c r="F1925" s="111"/>
      <c r="G1925" s="51"/>
      <c r="H1925" s="8"/>
    </row>
    <row r="1926" spans="1:15">
      <c r="A1926" s="19" t="str">
        <f>IF(COUNTA(E1926)=0,"",LOOKUP(A1924,{"A","B","C","D","E","F","G","H","J","K","L","M","N","P","Q","R","S","T","U","V","W","X","Y";"B","C","D","E","F","G","H","J","K","L","M","N","P","Q","R","S","T","U","V","W","X","Y","Z"}))</f>
        <v/>
      </c>
      <c r="B1926" s="20"/>
      <c r="C1926" s="192"/>
      <c r="D1926" s="84"/>
      <c r="E1926" s="22"/>
      <c r="F1926" s="111"/>
      <c r="G1926" s="51"/>
      <c r="H1926" s="8"/>
    </row>
    <row r="1927" spans="1:15">
      <c r="A1927" s="19" t="str">
        <f>IF(COUNTA(E1927)=0,"",LOOKUP(A1925,{"A","B","C","D","E","F","G","H","J","K","L","M","N","P","Q","R","S","T","U","V","W","X","Y";"B","C","D","E","F","G","H","J","K","L","M","N","P","Q","R","S","T","U","V","W","X","Y","Z"}))</f>
        <v/>
      </c>
      <c r="B1927" s="20"/>
      <c r="C1927" s="192"/>
      <c r="D1927" s="84"/>
      <c r="E1927" s="22"/>
      <c r="F1927" s="111"/>
      <c r="G1927" s="51"/>
      <c r="H1927" s="8"/>
    </row>
    <row r="1928" spans="1:15">
      <c r="A1928" s="19" t="str">
        <f>IF(COUNTA(E1928)=0,"",LOOKUP(A1926,{"A","B","C","D","E","F","G","H","J","K","L","M","N","P","Q","R","S","T","U","V","W","X","Y";"B","C","D","E","F","G","H","J","K","L","M","N","P","Q","R","S","T","U","V","W","X","Y","Z"}))</f>
        <v/>
      </c>
      <c r="B1928" s="20"/>
      <c r="C1928" s="192"/>
      <c r="D1928" s="84"/>
      <c r="E1928" s="22"/>
      <c r="F1928" s="111"/>
      <c r="G1928" s="51"/>
      <c r="H1928" s="8"/>
    </row>
    <row r="1929" spans="1:15">
      <c r="A1929" s="19" t="str">
        <f>IF(COUNTA(E1929)=0,"",LOOKUP(A1927,{"A","B","C","D","E","F","G","H","J","K","L","M","N","P","Q","R","S","T","U","V","W","X","Y";"B","C","D","E","F","G","H","J","K","L","M","N","P","Q","R","S","T","U","V","W","X","Y","Z"}))</f>
        <v/>
      </c>
      <c r="B1929" s="20"/>
      <c r="C1929" s="192"/>
      <c r="D1929" s="84"/>
      <c r="E1929" s="22"/>
      <c r="F1929" s="111"/>
      <c r="G1929" s="51"/>
      <c r="H1929" s="8"/>
    </row>
    <row r="1930" spans="1:15">
      <c r="A1930" s="19" t="str">
        <f>IF(COUNTA(E1930)=0,"",LOOKUP(A1928,{"A","B","C","D","E","F","G","H","J","K","L","M","N","P","Q","R","S","T","U","V","W","X","Y";"B","C","D","E","F","G","H","J","K","L","M","N","P","Q","R","S","T","U","V","W","X","Y","Z"}))</f>
        <v/>
      </c>
      <c r="B1930" s="20"/>
      <c r="C1930" s="192"/>
      <c r="D1930" s="84"/>
      <c r="E1930" s="22"/>
      <c r="F1930" s="111"/>
      <c r="G1930" s="51"/>
      <c r="H1930" s="8"/>
    </row>
    <row r="1931" spans="1:15">
      <c r="A1931" s="19" t="str">
        <f>IF(COUNTA(E1931)=0,"",LOOKUP(A1929,{"A","B","C","D","E","F","G","H","J","K","L","M","N","P","Q","R","S","T","U","V","W","X","Y";"B","C","D","E","F","G","H","J","K","L","M","N","P","Q","R","S","T","U","V","W","X","Y","Z"}))</f>
        <v/>
      </c>
      <c r="B1931" s="20"/>
      <c r="C1931" s="192"/>
      <c r="D1931" s="84"/>
      <c r="E1931" s="22"/>
      <c r="F1931" s="111"/>
      <c r="G1931" s="51"/>
      <c r="H1931" s="8"/>
    </row>
    <row r="1932" spans="1:15">
      <c r="A1932" s="19" t="str">
        <f>IF(COUNTA(E1932)=0,"",LOOKUP(A1930,{"A","B","C","D","E","F","G","H","J","K","L","M","N","P","Q","R","S","T","U","V","W","X","Y";"B","C","D","E","F","G","H","J","K","L","M","N","P","Q","R","S","T","U","V","W","X","Y","Z"}))</f>
        <v/>
      </c>
      <c r="B1932" s="20"/>
      <c r="C1932" s="192"/>
      <c r="D1932" s="84"/>
      <c r="E1932" s="22"/>
      <c r="F1932" s="111"/>
      <c r="G1932" s="51"/>
      <c r="H1932" s="8"/>
    </row>
    <row r="1933" spans="1:15">
      <c r="A1933" s="19" t="str">
        <f>IF(COUNTA(E1933)=0,"",LOOKUP(A1931,{"A","B","C","D","E","F","G","H","J","K","L","M","N","P","Q","R","S","T","U","V","W","X","Y";"B","C","D","E","F","G","H","J","K","L","M","N","P","Q","R","S","T","U","V","W","X","Y","Z"}))</f>
        <v/>
      </c>
      <c r="B1933" s="20"/>
      <c r="C1933" s="192"/>
      <c r="D1933" s="84"/>
      <c r="E1933" s="22"/>
      <c r="F1933" s="111"/>
      <c r="G1933" s="51"/>
      <c r="H1933" s="8"/>
    </row>
    <row r="1934" spans="1:15">
      <c r="A1934" s="19" t="str">
        <f>IF(COUNTA(E1934)=0,"",LOOKUP(A1932,{"A","B","C","D","E","F","G","H","J","K","L","M","N","P","Q","R","S","T","U","V","W","X","Y";"B","C","D","E","F","G","H","J","K","L","M","N","P","Q","R","S","T","U","V","W","X","Y","Z"}))</f>
        <v/>
      </c>
      <c r="B1934" s="20"/>
      <c r="C1934" s="192"/>
      <c r="D1934" s="84"/>
      <c r="E1934" s="22"/>
      <c r="F1934" s="111"/>
      <c r="G1934" s="51"/>
      <c r="H1934" s="8"/>
    </row>
    <row r="1935" spans="1:15">
      <c r="A1935" s="19" t="str">
        <f>IF(COUNTA(E1935)=0,"",LOOKUP(A1933,{"A","B","C","D","E","F","G","H","J","K","L","M","N","P","Q","R","S","T","U","V","W","X","Y";"B","C","D","E","F","G","H","J","K","L","M","N","P","Q","R","S","T","U","V","W","X","Y","Z"}))</f>
        <v/>
      </c>
      <c r="B1935" s="20"/>
      <c r="C1935" s="192"/>
      <c r="D1935" s="84"/>
      <c r="E1935" s="22"/>
      <c r="F1935" s="111"/>
      <c r="G1935" s="51"/>
      <c r="H1935" s="8"/>
    </row>
    <row r="1936" spans="1:15">
      <c r="A1936" s="19" t="str">
        <f>IF(COUNTA(E1936)=0,"",LOOKUP(A1934,{"A","B","C","D","E","F","G","H","J","K","L","M","N","P","Q","R","S","T","U","V","W","X","Y";"B","C","D","E","F","G","H","J","K","L","M","N","P","Q","R","S","T","U","V","W","X","Y","Z"}))</f>
        <v/>
      </c>
      <c r="B1936" s="20"/>
      <c r="C1936" s="191"/>
      <c r="D1936" s="84"/>
      <c r="E1936" s="22"/>
      <c r="F1936" s="111"/>
      <c r="G1936" s="51"/>
      <c r="H1936" s="8"/>
      <c r="M1936" s="8" t="str">
        <f t="shared" si="70"/>
        <v>c</v>
      </c>
      <c r="O1936" s="8" t="s">
        <v>3</v>
      </c>
    </row>
    <row r="1937" spans="1:15">
      <c r="A1937" s="19" t="str">
        <f>IF(COUNTA(E1937)=0,"",LOOKUP(A1935,{"A","B","C","D","E","F","G","H","J","K","L","M","N","P","Q","R","S","T","U","V","W","X","Y";"B","C","D","E","F","G","H","J","K","L","M","N","P","Q","R","S","T","U","V","W","X","Y","Z"}))</f>
        <v/>
      </c>
      <c r="B1937" s="20"/>
      <c r="C1937" s="192"/>
      <c r="D1937" s="84"/>
      <c r="E1937" s="22"/>
      <c r="F1937" s="111"/>
      <c r="G1937" s="51"/>
      <c r="H1937" s="8"/>
      <c r="M1937" s="8" t="str">
        <f t="shared" ref="M1937:M1959" si="71">IF(E1937="item","A",IF(COUNTA(A1937,D1937,E1937)=0,"",IF(COUNTA(A1937,D1937,E1937)=3,"A",IF(COUNTA(A1937,D1937,E1937)=2,"B","c"))))</f>
        <v>c</v>
      </c>
      <c r="O1937" s="8" t="s">
        <v>3</v>
      </c>
    </row>
    <row r="1938" spans="1:15" s="48" customFormat="1">
      <c r="A1938" s="19" t="str">
        <f>IF(COUNTA(E1938)=0,"",LOOKUP(A1936,{"A","B","C","D","E","F","G","H","J","K","L","M","N","P","Q","R","S","T","U","V","W","X","Y";"B","C","D","E","F","G","H","J","K","L","M","N","P","Q","R","S","T","U","V","W","X","Y","Z"}))</f>
        <v/>
      </c>
      <c r="B1938" s="94"/>
      <c r="C1938" s="98"/>
      <c r="D1938" s="180"/>
      <c r="E1938" s="26"/>
      <c r="F1938" s="111"/>
      <c r="G1938" s="51"/>
      <c r="M1938" s="8" t="str">
        <f t="shared" si="71"/>
        <v>c</v>
      </c>
      <c r="O1938" s="48" t="s">
        <v>3</v>
      </c>
    </row>
    <row r="1939" spans="1:15" s="102" customFormat="1" ht="14.25" customHeight="1">
      <c r="A1939" s="181" t="str">
        <f>IF(COUNTA(E1939)=0,"",LOOKUP(A1937,{"A","B","C","D","E","F","G","H","J","K","L","M","N","P","Q","R","S","T","U","V","W","X","Y";"B","C","D","E","F","G","H","J","K","L","M","N","P","Q","R","S","T","U","V","W","X","Y","Z"}))</f>
        <v/>
      </c>
      <c r="B1939" s="182"/>
      <c r="C1939" s="226" t="s">
        <v>28</v>
      </c>
      <c r="D1939" s="183"/>
      <c r="E1939" s="88"/>
      <c r="F1939" s="244" t="s">
        <v>29</v>
      </c>
      <c r="G1939" s="246"/>
      <c r="M1939" s="8" t="str">
        <f t="shared" si="71"/>
        <v>c</v>
      </c>
      <c r="O1939" s="102" t="s">
        <v>3</v>
      </c>
    </row>
    <row r="1940" spans="1:15" s="102" customFormat="1" ht="14.25" customHeight="1">
      <c r="A1940" s="184" t="str">
        <f>IF(COUNTA(E1940)=0,"",LOOKUP(A1938,{"A","B","C","D","E","F","G","H","J","K","L","M","N","P","Q","R","S","T","U","V","W","X","Y";"B","C","D","E","F","G","H","J","K","L","M","N","P","Q","R","S","T","U","V","W","X","Y","Z"}))</f>
        <v/>
      </c>
      <c r="B1940" s="185"/>
      <c r="C1940" s="227"/>
      <c r="D1940" s="186"/>
      <c r="E1940" s="92"/>
      <c r="F1940" s="245"/>
      <c r="G1940" s="247"/>
      <c r="M1940" s="8" t="str">
        <f t="shared" si="71"/>
        <v>c</v>
      </c>
      <c r="O1940" s="102" t="s">
        <v>3</v>
      </c>
    </row>
    <row r="1941" spans="1:15">
      <c r="A1941" s="19" t="str">
        <f>IF(COUNTA(E1941)=0,"",LOOKUP(A1939,{"A","B","C","D","E","F","G","H","J","K","L","M","N","P","Q","R","S","T","U","V","W","X","Y";"B","C","D","E","F","G","H","J","K","L","M","N","P","Q","R","S","T","U","V","W","X","Y","Z"}))</f>
        <v/>
      </c>
      <c r="B1941" s="20"/>
      <c r="C1941" s="65"/>
      <c r="D1941" s="180"/>
      <c r="E1941" s="26"/>
      <c r="F1941" s="111"/>
      <c r="G1941" s="51"/>
      <c r="H1941" s="8"/>
      <c r="M1941" s="8" t="str">
        <f t="shared" si="71"/>
        <v>c</v>
      </c>
      <c r="O1941" s="8" t="s">
        <v>3</v>
      </c>
    </row>
    <row r="1942" spans="1:15" ht="30">
      <c r="A1942" s="19" t="str">
        <f>IF(COUNTA(E1942)=0,"",LOOKUP(A1940,{"A","B","C","D","E","F","G","H","J","K","L","M","N","P","Q","R","S","T","U","V","W","X","Y";"B","C","D","E","F","G","H","J","K","L","M","N","P","Q","R","S","T","U","V","W","X","Y","Z"}))</f>
        <v/>
      </c>
      <c r="B1942" s="20"/>
      <c r="C1942" s="65" t="s">
        <v>243</v>
      </c>
      <c r="D1942" s="180"/>
      <c r="E1942" s="26"/>
      <c r="F1942" s="111"/>
      <c r="G1942" s="51"/>
      <c r="H1942" s="8"/>
      <c r="M1942" s="8" t="str">
        <f t="shared" si="71"/>
        <v>c</v>
      </c>
      <c r="O1942" s="8" t="s">
        <v>3</v>
      </c>
    </row>
    <row r="1943" spans="1:15">
      <c r="A1943" s="19" t="str">
        <f>IF(COUNTA(E1943)=0,"",LOOKUP(A1941,{"A","B","C","D","E","F","G","H","J","K","L","M","N","P","Q","R","S","T","U","V","W","X","Y";"B","C","D","E","F","G","H","J","K","L","M","N","P","Q","R","S","T","U","V","W","X","Y","Z"}))</f>
        <v/>
      </c>
      <c r="B1943" s="20"/>
      <c r="C1943" s="66"/>
      <c r="D1943" s="180"/>
      <c r="E1943" s="26"/>
      <c r="F1943" s="111"/>
      <c r="G1943" s="51"/>
      <c r="H1943" s="8"/>
      <c r="M1943" s="8" t="str">
        <f t="shared" si="71"/>
        <v>c</v>
      </c>
      <c r="O1943" s="8" t="s">
        <v>3</v>
      </c>
    </row>
    <row r="1944" spans="1:15">
      <c r="A1944" s="19" t="str">
        <f>IF(COUNTA(E1944)=0,"",LOOKUP(A1942,{"A","B","C","D","E","F","G","H","J","K","L","M","N","P","Q","R","S","T","U","V","W","X","Y";"B","C","D","E","F","G","H","J","K","L","M","N","P","Q","R","S","T","U","V","W","X","Y","Z"}))</f>
        <v/>
      </c>
      <c r="B1944" s="20"/>
      <c r="C1944" s="50" t="s">
        <v>203</v>
      </c>
      <c r="D1944" s="180"/>
      <c r="E1944" s="26"/>
      <c r="F1944" s="111"/>
      <c r="G1944" s="51"/>
      <c r="H1944" s="8"/>
      <c r="M1944" s="8" t="str">
        <f t="shared" si="71"/>
        <v>c</v>
      </c>
      <c r="O1944" s="8" t="s">
        <v>3</v>
      </c>
    </row>
    <row r="1945" spans="1:15">
      <c r="A1945" s="19" t="str">
        <f>IF(COUNTA(E1945)=0,"",LOOKUP(A1943,{"A","B","C","D","E","F","G","H","J","K","L","M","N","P","Q","R","S","T","U","V","W","X","Y";"B","C","D","E","F","G","H","J","K","L","M","N","P","Q","R","S","T","U","V","W","X","Y","Z"}))</f>
        <v/>
      </c>
      <c r="B1945" s="20"/>
      <c r="C1945" s="63"/>
      <c r="D1945" s="180"/>
      <c r="E1945" s="26"/>
      <c r="F1945" s="111"/>
      <c r="G1945" s="51"/>
      <c r="H1945" s="8"/>
      <c r="M1945" s="8" t="str">
        <f t="shared" si="71"/>
        <v>c</v>
      </c>
      <c r="O1945" s="8" t="s">
        <v>3</v>
      </c>
    </row>
    <row r="1946" spans="1:15" ht="120">
      <c r="A1946" s="19" t="s">
        <v>10</v>
      </c>
      <c r="B1946" s="20"/>
      <c r="C1946" s="66" t="s">
        <v>442</v>
      </c>
      <c r="D1946" s="180"/>
      <c r="E1946" s="26" t="s">
        <v>48</v>
      </c>
      <c r="F1946" s="111"/>
      <c r="G1946" s="51"/>
      <c r="H1946" s="8"/>
      <c r="M1946" s="8" t="str">
        <f t="shared" si="71"/>
        <v>A</v>
      </c>
      <c r="O1946" s="8" t="s">
        <v>10</v>
      </c>
    </row>
    <row r="1947" spans="1:15">
      <c r="A1947" s="19" t="str">
        <f>IF(COUNTA(E1947)=0,"",LOOKUP(A1945,{"A","B","C","D","E","F","G","H","J","K","L","M","N","P","Q","R","S","T","U","V","W","X","Y";"B","C","D","E","F","G","H","J","K","L","M","N","P","Q","R","S","T","U","V","W","X","Y","Z"}))</f>
        <v/>
      </c>
      <c r="B1947" s="20"/>
      <c r="C1947" s="64"/>
      <c r="D1947" s="180"/>
      <c r="E1947" s="26"/>
      <c r="F1947" s="111"/>
      <c r="G1947" s="51"/>
      <c r="H1947" s="8"/>
      <c r="M1947" s="8" t="str">
        <f t="shared" si="71"/>
        <v>c</v>
      </c>
      <c r="O1947" s="8" t="s">
        <v>3</v>
      </c>
    </row>
    <row r="1948" spans="1:15" ht="30">
      <c r="A1948" s="19" t="str">
        <f>IF(COUNTA(E1948)=0,"",LOOKUP(A1946,{"A","B","C","D","E","F","G","H","J","K","L","M","N","P","Q","R","S","T","U","V","W","X","Y";"B","C","D","E","F","G","H","J","K","L","M","N","P","Q","R","S","T","U","V","W","X","Y","Z"}))</f>
        <v>B</v>
      </c>
      <c r="B1948" s="20"/>
      <c r="C1948" s="97" t="s">
        <v>205</v>
      </c>
      <c r="D1948" s="180"/>
      <c r="E1948" s="26" t="s">
        <v>48</v>
      </c>
      <c r="F1948" s="111"/>
      <c r="G1948" s="51"/>
      <c r="H1948" s="8"/>
      <c r="M1948" s="8" t="str">
        <f t="shared" si="71"/>
        <v>A</v>
      </c>
      <c r="O1948" s="8" t="s">
        <v>10</v>
      </c>
    </row>
    <row r="1949" spans="1:15">
      <c r="A1949" s="19" t="str">
        <f>IF(COUNTA(E1949)=0,"",LOOKUP(A1947,{"A","B","C","D","E","F","G","H","J","K","L","M","N","P","Q","R","S","T","U","V","W","X","Y";"B","C","D","E","F","G","H","J","K","L","M","N","P","Q","R","S","T","U","V","W","X","Y","Z"}))</f>
        <v/>
      </c>
      <c r="B1949" s="20"/>
      <c r="C1949" s="66"/>
      <c r="D1949" s="180"/>
      <c r="E1949" s="26"/>
      <c r="F1949" s="111"/>
      <c r="G1949" s="51"/>
      <c r="H1949" s="8"/>
      <c r="M1949" s="8" t="str">
        <f t="shared" si="71"/>
        <v>c</v>
      </c>
      <c r="O1949" s="8" t="s">
        <v>3</v>
      </c>
    </row>
    <row r="1950" spans="1:15" ht="30">
      <c r="A1950" s="19" t="str">
        <f>IF(COUNTA(E1950)=0,"",LOOKUP(A1948,{"A","B","C","D","E","F","G","H","J","K","L","M","N","P","Q","R","S","T","U","V","W","X","Y";"B","C","D","E","F","G","H","J","K","L","M","N","P","Q","R","S","T","U","V","W","X","Y","Z"}))</f>
        <v>C</v>
      </c>
      <c r="B1950" s="20"/>
      <c r="C1950" s="55" t="s">
        <v>206</v>
      </c>
      <c r="D1950" s="180"/>
      <c r="E1950" s="26" t="s">
        <v>48</v>
      </c>
      <c r="F1950" s="111"/>
      <c r="G1950" s="51"/>
      <c r="H1950" s="8"/>
      <c r="M1950" s="8" t="str">
        <f t="shared" si="71"/>
        <v>A</v>
      </c>
      <c r="O1950" s="8" t="s">
        <v>10</v>
      </c>
    </row>
    <row r="1951" spans="1:15">
      <c r="A1951" s="19" t="str">
        <f>IF(COUNTA(E1951)=0,"",LOOKUP(A1949,{"A","B","C","D","E","F","G","H","J","K","L","M","N","P","Q","R","S","T","U","V","W","X","Y";"B","C","D","E","F","G","H","J","K","L","M","N","P","Q","R","S","T","U","V","W","X","Y","Z"}))</f>
        <v/>
      </c>
      <c r="B1951" s="20"/>
      <c r="C1951" s="64"/>
      <c r="D1951" s="180"/>
      <c r="E1951" s="26"/>
      <c r="F1951" s="111"/>
      <c r="G1951" s="51"/>
      <c r="H1951" s="8"/>
      <c r="M1951" s="8" t="str">
        <f t="shared" si="71"/>
        <v>c</v>
      </c>
      <c r="O1951" s="8" t="s">
        <v>3</v>
      </c>
    </row>
    <row r="1952" spans="1:15" ht="28.5" customHeight="1">
      <c r="A1952" s="19" t="str">
        <f>IF(COUNTA(E1952)=0,"",LOOKUP(A1950,{"A","B","C","D","E","F","G","H","J","K","L","M","N","P","Q","R","S","T","U","V","W","X","Y";"B","C","D","E","F","G","H","J","K","L","M","N","P","Q","R","S","T","U","V","W","X","Y","Z"}))</f>
        <v>D</v>
      </c>
      <c r="B1952" s="20"/>
      <c r="C1952" s="66" t="s">
        <v>207</v>
      </c>
      <c r="D1952" s="180"/>
      <c r="E1952" s="26" t="s">
        <v>48</v>
      </c>
      <c r="F1952" s="111"/>
      <c r="G1952" s="51"/>
      <c r="H1952" s="8"/>
      <c r="M1952" s="8" t="str">
        <f t="shared" si="71"/>
        <v>A</v>
      </c>
      <c r="O1952" s="8" t="s">
        <v>10</v>
      </c>
    </row>
    <row r="1953" spans="1:15">
      <c r="A1953" s="19" t="str">
        <f>IF(COUNTA(E1953)=0,"",LOOKUP(A1951,{"A","B","C","D","E","F","G","H","J","K","L","M","N","P","Q","R","S","T","U","V","W","X","Y";"B","C","D","E","F","G","H","J","K","L","M","N","P","Q","R","S","T","U","V","W","X","Y","Z"}))</f>
        <v/>
      </c>
      <c r="B1953" s="20"/>
      <c r="C1953" s="66"/>
      <c r="D1953" s="180"/>
      <c r="E1953" s="26"/>
      <c r="F1953" s="111"/>
      <c r="G1953" s="51"/>
      <c r="H1953" s="8"/>
      <c r="M1953" s="8" t="str">
        <f t="shared" si="71"/>
        <v>c</v>
      </c>
      <c r="O1953" s="8" t="s">
        <v>3</v>
      </c>
    </row>
    <row r="1954" spans="1:15" ht="45">
      <c r="A1954" s="19" t="str">
        <f>IF(COUNTA(E1954)=0,"",LOOKUP(A1952,{"A","B","C","D","E","F","G","H","J","K","L","M","N","P","Q","R","S","T","U","V","W","X","Y";"B","C","D","E","F","G","H","J","K","L","M","N","P","Q","R","S","T","U","V","W","X","Y","Z"}))</f>
        <v>E</v>
      </c>
      <c r="B1954" s="20"/>
      <c r="C1954" s="55" t="s">
        <v>208</v>
      </c>
      <c r="D1954" s="180"/>
      <c r="E1954" s="26" t="s">
        <v>48</v>
      </c>
      <c r="F1954" s="111"/>
      <c r="G1954" s="51"/>
      <c r="H1954" s="8"/>
      <c r="M1954" s="8" t="str">
        <f t="shared" si="71"/>
        <v>A</v>
      </c>
      <c r="O1954" s="8" t="s">
        <v>10</v>
      </c>
    </row>
    <row r="1955" spans="1:15">
      <c r="A1955" s="19" t="str">
        <f>IF(COUNTA(E1955)=0,"",LOOKUP(A1953,{"A","B","C","D","E","F","G","H","J","K","L","M","N","P","Q","R","S","T","U","V","W","X","Y";"B","C","D","E","F","G","H","J","K","L","M","N","P","Q","R","S","T","U","V","W","X","Y","Z"}))</f>
        <v/>
      </c>
      <c r="B1955" s="20"/>
      <c r="C1955" s="66"/>
      <c r="D1955" s="180"/>
      <c r="E1955" s="26"/>
      <c r="F1955" s="111"/>
      <c r="G1955" s="51"/>
      <c r="H1955" s="8"/>
      <c r="M1955" s="8" t="str">
        <f t="shared" si="71"/>
        <v>c</v>
      </c>
      <c r="O1955" s="8" t="s">
        <v>3</v>
      </c>
    </row>
    <row r="1956" spans="1:15">
      <c r="A1956" s="19" t="str">
        <f>IF(COUNTA(E1956)=0,"",LOOKUP(A1954,{"A","B","C","D","E","F","G","H","J","K","L","M","N","P","Q","R","S","T","U","V","W","X","Y";"B","C","D","E","F","G","H","J","K","L","M","N","P","Q","R","S","T","U","V","W","X","Y","Z"}))</f>
        <v>F</v>
      </c>
      <c r="B1956" s="20"/>
      <c r="C1956" s="66" t="s">
        <v>209</v>
      </c>
      <c r="D1956" s="180"/>
      <c r="E1956" s="26" t="s">
        <v>48</v>
      </c>
      <c r="F1956" s="111"/>
      <c r="G1956" s="51"/>
      <c r="H1956" s="8"/>
      <c r="M1956" s="8" t="str">
        <f t="shared" si="71"/>
        <v>A</v>
      </c>
      <c r="O1956" s="8" t="s">
        <v>10</v>
      </c>
    </row>
    <row r="1957" spans="1:15">
      <c r="A1957" s="19" t="str">
        <f>IF(COUNTA(E1957)=0,"",LOOKUP(A1955,{"A","B","C","D","E","F","G","H","J","K","L","M","N","P","Q","R","S","T","U","V","W","X","Y";"B","C","D","E","F","G","H","J","K","L","M","N","P","Q","R","S","T","U","V","W","X","Y","Z"}))</f>
        <v/>
      </c>
      <c r="B1957" s="20"/>
      <c r="C1957" s="66"/>
      <c r="D1957" s="180"/>
      <c r="E1957" s="26"/>
      <c r="F1957" s="111"/>
      <c r="G1957" s="51"/>
      <c r="H1957" s="8"/>
      <c r="M1957" s="8" t="str">
        <f t="shared" si="71"/>
        <v>c</v>
      </c>
      <c r="O1957" s="8" t="s">
        <v>3</v>
      </c>
    </row>
    <row r="1958" spans="1:15">
      <c r="A1958" s="19" t="str">
        <f>IF(COUNTA(E1958)=0,"",LOOKUP(A1956,{"A","B","C","D","E","F","G","H","J","K","L","M","N","P","Q","R","S","T","U","V","W","X","Y";"B","C","D","E","F","G","H","J","K","L","M","N","P","Q","R","S","T","U","V","W","X","Y","Z"}))</f>
        <v>G</v>
      </c>
      <c r="B1958" s="20"/>
      <c r="C1958" s="55" t="s">
        <v>443</v>
      </c>
      <c r="D1958" s="180"/>
      <c r="E1958" s="26" t="s">
        <v>48</v>
      </c>
      <c r="F1958" s="111"/>
      <c r="G1958" s="51"/>
      <c r="H1958" s="8"/>
      <c r="M1958" s="8" t="str">
        <f t="shared" si="71"/>
        <v>A</v>
      </c>
      <c r="O1958" s="8" t="s">
        <v>10</v>
      </c>
    </row>
    <row r="1959" spans="1:15">
      <c r="A1959" s="19" t="str">
        <f>IF(COUNTA(E1959)=0,"",LOOKUP(A1957,{"A","B","C","D","E","F","G","H","J","K","L","M","N","P","Q","R","S","T","U","V","W","X","Y";"B","C","D","E","F","G","H","J","K","L","M","N","P","Q","R","S","T","U","V","W","X","Y","Z"}))</f>
        <v/>
      </c>
      <c r="B1959" s="20"/>
      <c r="C1959" s="66"/>
      <c r="D1959" s="180"/>
      <c r="E1959" s="26"/>
      <c r="F1959" s="111"/>
      <c r="G1959" s="51"/>
      <c r="H1959" s="8"/>
      <c r="M1959" s="8" t="str">
        <f t="shared" si="71"/>
        <v>c</v>
      </c>
      <c r="O1959" s="8" t="s">
        <v>3</v>
      </c>
    </row>
    <row r="1960" spans="1:15">
      <c r="A1960" s="19" t="str">
        <f>IF(COUNTA(E1960)=0,"",LOOKUP(A1958,{"A","B","C","D","E","F","G","H","J","K","L","M","N","P","Q","R","S","T","U","V","W","X","Y";"B","C","D","E","F","G","H","J","K","L","M","N","P","Q","R","S","T","U","V","W","X","Y","Z"}))</f>
        <v/>
      </c>
      <c r="B1960" s="20"/>
      <c r="C1960" s="55"/>
      <c r="D1960" s="180"/>
      <c r="E1960" s="26"/>
      <c r="F1960" s="111"/>
      <c r="G1960" s="51"/>
      <c r="H1960" s="8"/>
    </row>
    <row r="1961" spans="1:15">
      <c r="A1961" s="19" t="str">
        <f>IF(COUNTA(E1961)=0,"",LOOKUP(A1959,{"A","B","C","D","E","F","G","H","J","K","L","M","N","P","Q","R","S","T","U","V","W","X","Y";"B","C","D","E","F","G","H","J","K","L","M","N","P","Q","R","S","T","U","V","W","X","Y","Z"}))</f>
        <v/>
      </c>
      <c r="B1961" s="20"/>
      <c r="C1961" s="55"/>
      <c r="D1961" s="180"/>
      <c r="E1961" s="26"/>
      <c r="F1961" s="111"/>
      <c r="G1961" s="51"/>
      <c r="H1961" s="8"/>
    </row>
    <row r="1962" spans="1:15">
      <c r="A1962" s="19" t="str">
        <f>IF(COUNTA(E1962)=0,"",LOOKUP(A1960,{"A","B","C","D","E","F","G","H","J","K","L","M","N","P","Q","R","S","T","U","V","W","X","Y";"B","C","D","E","F","G","H","J","K","L","M","N","P","Q","R","S","T","U","V","W","X","Y","Z"}))</f>
        <v/>
      </c>
      <c r="B1962" s="20"/>
      <c r="C1962" s="55"/>
      <c r="D1962" s="180"/>
      <c r="E1962" s="26"/>
      <c r="F1962" s="111"/>
      <c r="G1962" s="51"/>
      <c r="H1962" s="8"/>
      <c r="M1962" s="8" t="str">
        <f t="shared" ref="M1962:M2025" si="72">IF(E1962="item","A",IF(COUNTA(A1962,D1962,E1962)=0,"",IF(COUNTA(A1962,D1962,E1962)=3,"A",IF(COUNTA(A1962,D1962,E1962)=2,"B","c"))))</f>
        <v>c</v>
      </c>
      <c r="O1962" s="8" t="s">
        <v>3</v>
      </c>
    </row>
    <row r="1963" spans="1:15">
      <c r="A1963" s="19" t="str">
        <f>IF(COUNTA(E1963)=0,"",LOOKUP(A1961,{"A","B","C","D","E","F","G","H","J","K","L","M","N","P","Q","R","S","T","U","V","W","X","Y";"B","C","D","E","F","G","H","J","K","L","M","N","P","Q","R","S","T","U","V","W","X","Y","Z"}))</f>
        <v/>
      </c>
      <c r="B1963" s="20"/>
      <c r="C1963" s="55"/>
      <c r="D1963" s="180"/>
      <c r="E1963" s="26"/>
      <c r="F1963" s="111"/>
      <c r="G1963" s="51"/>
      <c r="H1963" s="8"/>
      <c r="M1963" s="8" t="str">
        <f t="shared" si="72"/>
        <v>c</v>
      </c>
      <c r="O1963" s="8" t="s">
        <v>3</v>
      </c>
    </row>
    <row r="1964" spans="1:15">
      <c r="A1964" s="19" t="str">
        <f>IF(COUNTA(E1964)=0,"",LOOKUP(A1962,{"A","B","C","D","E","F","G","H","J","K","L","M","N","P","Q","R","S","T","U","V","W","X","Y";"B","C","D","E","F","G","H","J","K","L","M","N","P","Q","R","S","T","U","V","W","X","Y","Z"}))</f>
        <v/>
      </c>
      <c r="B1964" s="20"/>
      <c r="C1964" s="55"/>
      <c r="D1964" s="180"/>
      <c r="E1964" s="26"/>
      <c r="F1964" s="111"/>
      <c r="G1964" s="51"/>
      <c r="H1964" s="8"/>
      <c r="M1964" s="8" t="str">
        <f t="shared" si="72"/>
        <v>c</v>
      </c>
      <c r="O1964" s="8" t="s">
        <v>3</v>
      </c>
    </row>
    <row r="1965" spans="1:15">
      <c r="A1965" s="19" t="str">
        <f>IF(COUNTA(E1965)=0,"",LOOKUP(A1963,{"A","B","C","D","E","F","G","H","J","K","L","M","N","P","Q","R","S","T","U","V","W","X","Y";"B","C","D","E","F","G","H","J","K","L","M","N","P","Q","R","S","T","U","V","W","X","Y","Z"}))</f>
        <v/>
      </c>
      <c r="B1965" s="20"/>
      <c r="C1965" s="55"/>
      <c r="D1965" s="180"/>
      <c r="E1965" s="26"/>
      <c r="F1965" s="111"/>
      <c r="G1965" s="51"/>
      <c r="H1965" s="8"/>
      <c r="M1965" s="8" t="str">
        <f t="shared" si="72"/>
        <v>c</v>
      </c>
      <c r="O1965" s="8" t="s">
        <v>3</v>
      </c>
    </row>
    <row r="1966" spans="1:15">
      <c r="A1966" s="19" t="str">
        <f>IF(COUNTA(E1966)=0,"",LOOKUP(A1964,{"A","B","C","D","E","F","G","H","J","K","L","M","N","P","Q","R","S","T","U","V","W","X","Y";"B","C","D","E","F","G","H","J","K","L","M","N","P","Q","R","S","T","U","V","W","X","Y","Z"}))</f>
        <v/>
      </c>
      <c r="B1966" s="20"/>
      <c r="C1966" s="55"/>
      <c r="D1966" s="180"/>
      <c r="E1966" s="26"/>
      <c r="F1966" s="111"/>
      <c r="G1966" s="51"/>
      <c r="H1966" s="8"/>
    </row>
    <row r="1967" spans="1:15">
      <c r="A1967" s="19" t="str">
        <f>IF(COUNTA(E1967)=0,"",LOOKUP(A1965,{"A","B","C","D","E","F","G","H","J","K","L","M","N","P","Q","R","S","T","U","V","W","X","Y";"B","C","D","E","F","G","H","J","K","L","M","N","P","Q","R","S","T","U","V","W","X","Y","Z"}))</f>
        <v/>
      </c>
      <c r="B1967" s="20"/>
      <c r="C1967" s="55"/>
      <c r="D1967" s="180"/>
      <c r="E1967" s="26"/>
      <c r="F1967" s="111"/>
      <c r="G1967" s="51"/>
      <c r="H1967" s="8"/>
    </row>
    <row r="1968" spans="1:15">
      <c r="A1968" s="19" t="str">
        <f>IF(COUNTA(E1968)=0,"",LOOKUP(A1966,{"A","B","C","D","E","F","G","H","J","K","L","M","N","P","Q","R","S","T","U","V","W","X","Y";"B","C","D","E","F","G","H","J","K","L","M","N","P","Q","R","S","T","U","V","W","X","Y","Z"}))</f>
        <v/>
      </c>
      <c r="B1968" s="20"/>
      <c r="C1968" s="55"/>
      <c r="D1968" s="180"/>
      <c r="E1968" s="26"/>
      <c r="F1968" s="111"/>
      <c r="G1968" s="51"/>
      <c r="H1968" s="8"/>
      <c r="M1968" s="8" t="str">
        <f t="shared" si="72"/>
        <v>c</v>
      </c>
      <c r="O1968" s="8" t="s">
        <v>3</v>
      </c>
    </row>
    <row r="1969" spans="1:15">
      <c r="A1969" s="19" t="str">
        <f>IF(COUNTA(E1969)=0,"",LOOKUP(A1967,{"A","B","C","D","E","F","G","H","J","K","L","M","N","P","Q","R","S","T","U","V","W","X","Y";"B","C","D","E","F","G","H","J","K","L","M","N","P","Q","R","S","T","U","V","W","X","Y","Z"}))</f>
        <v/>
      </c>
      <c r="B1969" s="20"/>
      <c r="C1969" s="55"/>
      <c r="D1969" s="180"/>
      <c r="E1969" s="26"/>
      <c r="F1969" s="111"/>
      <c r="G1969" s="51"/>
      <c r="H1969" s="8"/>
      <c r="M1969" s="8" t="str">
        <f t="shared" si="72"/>
        <v>c</v>
      </c>
      <c r="O1969" s="8" t="s">
        <v>3</v>
      </c>
    </row>
    <row r="1970" spans="1:15">
      <c r="A1970" s="19" t="str">
        <f>IF(COUNTA(E1970)=0,"",LOOKUP(A1968,{"A","B","C","D","E","F","G","H","J","K","L","M","N","P","Q","R","S","T","U","V","W","X","Y";"B","C","D","E","F","G","H","J","K","L","M","N","P","Q","R","S","T","U","V","W","X","Y","Z"}))</f>
        <v/>
      </c>
      <c r="B1970" s="20"/>
      <c r="C1970" s="55"/>
      <c r="D1970" s="180"/>
      <c r="E1970" s="26"/>
      <c r="F1970" s="111"/>
      <c r="G1970" s="51"/>
      <c r="H1970" s="8"/>
      <c r="M1970" s="8" t="str">
        <f t="shared" si="72"/>
        <v>c</v>
      </c>
      <c r="O1970" s="8" t="s">
        <v>3</v>
      </c>
    </row>
    <row r="1971" spans="1:15">
      <c r="A1971" s="19" t="str">
        <f>IF(COUNTA(E1971)=0,"",LOOKUP(A1969,{"A","B","C","D","E","F","G","H","J","K","L","M","N","P","Q","R","S","T","U","V","W","X","Y";"B","C","D","E","F","G","H","J","K","L","M","N","P","Q","R","S","T","U","V","W","X","Y","Z"}))</f>
        <v/>
      </c>
      <c r="B1971" s="20"/>
      <c r="C1971" s="55"/>
      <c r="D1971" s="180"/>
      <c r="E1971" s="26"/>
      <c r="F1971" s="111"/>
      <c r="G1971" s="51"/>
      <c r="H1971" s="8"/>
      <c r="M1971" s="8" t="str">
        <f t="shared" si="72"/>
        <v>c</v>
      </c>
      <c r="O1971" s="8" t="s">
        <v>3</v>
      </c>
    </row>
    <row r="1972" spans="1:15">
      <c r="A1972" s="19" t="str">
        <f>IF(COUNTA(E1972)=0,"",LOOKUP(A1970,{"A","B","C","D","E","F","G","H","J","K","L","M","N","P","Q","R","S","T","U","V","W","X","Y";"B","C","D","E","F","G","H","J","K","L","M","N","P","Q","R","S","T","U","V","W","X","Y","Z"}))</f>
        <v/>
      </c>
      <c r="B1972" s="20"/>
      <c r="C1972" s="66"/>
      <c r="D1972" s="180"/>
      <c r="E1972" s="26"/>
      <c r="F1972" s="111"/>
      <c r="G1972" s="51"/>
      <c r="H1972" s="8"/>
      <c r="M1972" s="8" t="str">
        <f t="shared" si="72"/>
        <v>c</v>
      </c>
      <c r="O1972" s="8" t="s">
        <v>3</v>
      </c>
    </row>
    <row r="1973" spans="1:15" s="48" customFormat="1">
      <c r="A1973" s="19" t="str">
        <f>IF(COUNTA(E1973)=0,"",LOOKUP(A1971,{"A","B","C","D","E","F","G","H","J","K","L","M","N","P","Q","R","S","T","U","V","W","X","Y";"B","C","D","E","F","G","H","J","K","L","M","N","P","Q","R","S","T","U","V","W","X","Y","Z"}))</f>
        <v/>
      </c>
      <c r="B1973" s="94"/>
      <c r="C1973" s="98"/>
      <c r="D1973" s="180"/>
      <c r="E1973" s="26"/>
      <c r="F1973" s="111"/>
      <c r="G1973" s="51"/>
      <c r="M1973" s="8" t="str">
        <f t="shared" si="72"/>
        <v>c</v>
      </c>
      <c r="O1973" s="48" t="s">
        <v>3</v>
      </c>
    </row>
    <row r="1974" spans="1:15" s="102" customFormat="1" ht="14.25" customHeight="1">
      <c r="A1974" s="181" t="str">
        <f>IF(COUNTA(E1974)=0,"",LOOKUP(A1972,{"A","B","C","D","E","F","G","H","J","K","L","M","N","P","Q","R","S","T","U","V","W","X","Y";"B","C","D","E","F","G","H","J","K","L","M","N","P","Q","R","S","T","U","V","W","X","Y","Z"}))</f>
        <v/>
      </c>
      <c r="B1974" s="182"/>
      <c r="C1974" s="226" t="s">
        <v>28</v>
      </c>
      <c r="D1974" s="183"/>
      <c r="E1974" s="88"/>
      <c r="F1974" s="244" t="s">
        <v>29</v>
      </c>
      <c r="G1974" s="246"/>
      <c r="M1974" s="8" t="str">
        <f t="shared" si="72"/>
        <v>c</v>
      </c>
      <c r="O1974" s="102" t="s">
        <v>3</v>
      </c>
    </row>
    <row r="1975" spans="1:15" s="102" customFormat="1" ht="14.25" customHeight="1">
      <c r="A1975" s="184" t="str">
        <f>IF(COUNTA(E1975)=0,"",LOOKUP(A1973,{"A","B","C","D","E","F","G","H","J","K","L","M","N","P","Q","R","S","T","U","V","W","X","Y";"B","C","D","E","F","G","H","J","K","L","M","N","P","Q","R","S","T","U","V","W","X","Y","Z"}))</f>
        <v/>
      </c>
      <c r="B1975" s="185"/>
      <c r="C1975" s="227"/>
      <c r="D1975" s="186"/>
      <c r="E1975" s="92"/>
      <c r="F1975" s="245"/>
      <c r="G1975" s="247"/>
      <c r="M1975" s="8" t="str">
        <f t="shared" si="72"/>
        <v>c</v>
      </c>
      <c r="O1975" s="102" t="s">
        <v>3</v>
      </c>
    </row>
    <row r="1976" spans="1:15">
      <c r="A1976" s="19" t="str">
        <f>IF(COUNTA(E1976)=0,"",LOOKUP(A1974,{"A","B","C","D","E","F","G","H","J","K","L","M","N","P","Q","R","S","T","U","V","W","X","Y";"B","C","D","E","F","G","H","J","K","L","M","N","P","Q","R","S","T","U","V","W","X","Y","Z"}))</f>
        <v/>
      </c>
      <c r="B1976" s="20"/>
      <c r="C1976" s="66"/>
      <c r="D1976" s="180"/>
      <c r="E1976" s="26"/>
      <c r="F1976" s="111"/>
      <c r="G1976" s="51"/>
      <c r="H1976" s="8"/>
      <c r="M1976" s="8" t="str">
        <f t="shared" si="72"/>
        <v>c</v>
      </c>
      <c r="O1976" s="8" t="s">
        <v>3</v>
      </c>
    </row>
    <row r="1977" spans="1:15" ht="30">
      <c r="A1977" s="19" t="str">
        <f>IF(COUNTA(E1977)=0,"",LOOKUP(A1975,{"A","B","C","D","E","F","G","H","J","K","L","M","N","P","Q","R","S","T","U","V","W","X","Y";"B","C","D","E","F","G","H","J","K","L","M","N","P","Q","R","S","T","U","V","W","X","Y","Z"}))</f>
        <v/>
      </c>
      <c r="B1977" s="20"/>
      <c r="C1977" s="65" t="s">
        <v>243</v>
      </c>
      <c r="D1977" s="180"/>
      <c r="E1977" s="26"/>
      <c r="F1977" s="111"/>
      <c r="G1977" s="51"/>
      <c r="H1977" s="8"/>
      <c r="M1977" s="8" t="str">
        <f t="shared" si="72"/>
        <v>c</v>
      </c>
      <c r="O1977" s="8" t="s">
        <v>3</v>
      </c>
    </row>
    <row r="1978" spans="1:15">
      <c r="A1978" s="19" t="str">
        <f>IF(COUNTA(E1978)=0,"",LOOKUP(A1976,{"A","B","C","D","E","F","G","H","J","K","L","M","N","P","Q","R","S","T","U","V","W","X","Y";"B","C","D","E","F","G","H","J","K","L","M","N","P","Q","R","S","T","U","V","W","X","Y","Z"}))</f>
        <v/>
      </c>
      <c r="B1978" s="20"/>
      <c r="C1978" s="66"/>
      <c r="D1978" s="180"/>
      <c r="E1978" s="26"/>
      <c r="F1978" s="111"/>
      <c r="G1978" s="51"/>
      <c r="H1978" s="8"/>
      <c r="M1978" s="8" t="str">
        <f t="shared" si="72"/>
        <v>c</v>
      </c>
      <c r="O1978" s="8" t="s">
        <v>3</v>
      </c>
    </row>
    <row r="1979" spans="1:15">
      <c r="A1979" s="19" t="str">
        <f>IF(COUNTA(E1979)=0,"",LOOKUP(A1977,{"A","B","C","D","E","F","G","H","J","K","L","M","N","P","Q","R","S","T","U","V","W","X","Y";"B","C","D","E","F","G","H","J","K","L","M","N","P","Q","R","S","T","U","V","W","X","Y","Z"}))</f>
        <v/>
      </c>
      <c r="B1979" s="20"/>
      <c r="C1979" s="67" t="s">
        <v>211</v>
      </c>
      <c r="D1979" s="180"/>
      <c r="E1979" s="26"/>
      <c r="F1979" s="111"/>
      <c r="G1979" s="51"/>
      <c r="H1979" s="8"/>
      <c r="M1979" s="8" t="str">
        <f t="shared" si="72"/>
        <v>c</v>
      </c>
      <c r="O1979" s="8" t="s">
        <v>3</v>
      </c>
    </row>
    <row r="1980" spans="1:15">
      <c r="A1980" s="19" t="str">
        <f>IF(COUNTA(E1980)=0,"",LOOKUP(A1978,{"A","B","C","D","E","F","G","H","J","K","L","M","N","P","Q","R","S","T","U","V","W","X","Y";"B","C","D","E","F","G","H","J","K","L","M","N","P","Q","R","S","T","U","V","W","X","Y","Z"}))</f>
        <v/>
      </c>
      <c r="B1980" s="20"/>
      <c r="C1980" s="63"/>
      <c r="D1980" s="180"/>
      <c r="E1980" s="26"/>
      <c r="F1980" s="111"/>
      <c r="G1980" s="51"/>
      <c r="H1980" s="8"/>
      <c r="M1980" s="8" t="str">
        <f t="shared" si="72"/>
        <v>c</v>
      </c>
      <c r="O1980" s="8" t="s">
        <v>3</v>
      </c>
    </row>
    <row r="1981" spans="1:15" ht="90">
      <c r="A1981" s="19"/>
      <c r="B1981" s="20"/>
      <c r="C1981" s="66" t="s">
        <v>212</v>
      </c>
      <c r="D1981" s="180"/>
      <c r="E1981" s="26" t="s">
        <v>213</v>
      </c>
      <c r="F1981" s="111"/>
      <c r="G1981" s="51"/>
      <c r="H1981" s="8"/>
      <c r="M1981" s="8" t="str">
        <f t="shared" si="72"/>
        <v>c</v>
      </c>
      <c r="O1981" s="8" t="s">
        <v>1</v>
      </c>
    </row>
    <row r="1982" spans="1:15">
      <c r="A1982" s="19" t="str">
        <f>IF(COUNTA(E1982)=0,"",LOOKUP(A1980,{"A","B","C","D","E","F","G","H","J","K","L","M","N","P","Q","R","S","T","U","V","W","X","Y";"B","C","D","E","F","G","H","J","K","L","M","N","P","Q","R","S","T","U","V","W","X","Y","Z"}))</f>
        <v/>
      </c>
      <c r="B1982" s="20"/>
      <c r="C1982" s="64"/>
      <c r="D1982" s="180"/>
      <c r="E1982" s="26"/>
      <c r="F1982" s="111"/>
      <c r="G1982" s="51"/>
      <c r="H1982" s="8"/>
      <c r="M1982" s="8" t="str">
        <f t="shared" si="72"/>
        <v>c</v>
      </c>
      <c r="O1982" s="8" t="s">
        <v>3</v>
      </c>
    </row>
    <row r="1983" spans="1:15">
      <c r="A1983" s="19" t="str">
        <f>IF(COUNTA(E1983)=0,"",LOOKUP(A1981,{"A","B","C","D","E","F","G","H","J","K","L","M","N","P","Q","R","S","T","U","V","W","X","Y";"B","C","D","E","F","G","H","J","K","L","M","N","P","Q","R","S","T","U","V","W","X","Y","Z"}))</f>
        <v/>
      </c>
      <c r="B1983" s="20"/>
      <c r="C1983" s="64"/>
      <c r="D1983" s="180"/>
      <c r="E1983" s="26"/>
      <c r="F1983" s="111"/>
      <c r="G1983" s="51"/>
      <c r="H1983" s="8"/>
      <c r="M1983" s="8" t="str">
        <f t="shared" si="72"/>
        <v>c</v>
      </c>
      <c r="O1983" s="8" t="s">
        <v>3</v>
      </c>
    </row>
    <row r="1984" spans="1:15">
      <c r="A1984" s="19" t="str">
        <f>IF(COUNTA(E1984)=0,"",LOOKUP(A1982,{"A","B","C","D","E","F","G","H","J","K","L","M","N","P","Q","R","S","T","U","V","W","X","Y";"B","C","D","E","F","G","H","J","K","L","M","N","P","Q","R","S","T","U","V","W","X","Y","Z"}))</f>
        <v/>
      </c>
      <c r="B1984" s="20"/>
      <c r="C1984" s="66"/>
      <c r="D1984" s="180"/>
      <c r="E1984" s="26"/>
      <c r="F1984" s="111"/>
      <c r="G1984" s="51"/>
      <c r="H1984" s="8"/>
      <c r="M1984" s="8" t="str">
        <f t="shared" si="72"/>
        <v>c</v>
      </c>
      <c r="O1984" s="8" t="s">
        <v>3</v>
      </c>
    </row>
    <row r="1985" spans="1:15">
      <c r="A1985" s="19" t="str">
        <f>IF(COUNTA(E1985)=0,"",LOOKUP(A1983,{"A","B","C","D","E","F","G","H","J","K","L","M","N","P","Q","R","S","T","U","V","W","X","Y";"B","C","D","E","F","G","H","J","K","L","M","N","P","Q","R","S","T","U","V","W","X","Y","Z"}))</f>
        <v/>
      </c>
      <c r="B1985" s="20"/>
      <c r="C1985" s="64"/>
      <c r="D1985" s="180"/>
      <c r="E1985" s="26"/>
      <c r="F1985" s="111"/>
      <c r="G1985" s="51"/>
      <c r="H1985" s="8"/>
      <c r="M1985" s="8" t="str">
        <f t="shared" si="72"/>
        <v>c</v>
      </c>
      <c r="O1985" s="8" t="s">
        <v>3</v>
      </c>
    </row>
    <row r="1986" spans="1:15">
      <c r="A1986" s="19" t="str">
        <f>IF(COUNTA(E1986)=0,"",LOOKUP(A1984,{"A","B","C","D","E","F","G","H","J","K","L","M","N","P","Q","R","S","T","U","V","W","X","Y";"B","C","D","E","F","G","H","J","K","L","M","N","P","Q","R","S","T","U","V","W","X","Y","Z"}))</f>
        <v/>
      </c>
      <c r="B1986" s="20"/>
      <c r="C1986" s="66"/>
      <c r="D1986" s="180"/>
      <c r="E1986" s="26"/>
      <c r="F1986" s="111"/>
      <c r="G1986" s="51"/>
      <c r="H1986" s="8"/>
      <c r="M1986" s="8" t="str">
        <f t="shared" si="72"/>
        <v>c</v>
      </c>
      <c r="O1986" s="8" t="s">
        <v>3</v>
      </c>
    </row>
    <row r="1987" spans="1:15">
      <c r="A1987" s="19" t="str">
        <f>IF(COUNTA(E1987)=0,"",LOOKUP(A1985,{"A","B","C","D","E","F","G","H","J","K","L","M","N","P","Q","R","S","T","U","V","W","X","Y";"B","C","D","E","F","G","H","J","K","L","M","N","P","Q","R","S","T","U","V","W","X","Y","Z"}))</f>
        <v/>
      </c>
      <c r="B1987" s="20"/>
      <c r="C1987" s="64"/>
      <c r="D1987" s="180"/>
      <c r="E1987" s="26"/>
      <c r="F1987" s="111"/>
      <c r="G1987" s="51"/>
      <c r="H1987" s="8"/>
      <c r="M1987" s="8" t="str">
        <f t="shared" si="72"/>
        <v>c</v>
      </c>
      <c r="O1987" s="8" t="s">
        <v>3</v>
      </c>
    </row>
    <row r="1988" spans="1:15">
      <c r="A1988" s="19" t="str">
        <f>IF(COUNTA(E1988)=0,"",LOOKUP(A1986,{"A","B","C","D","E","F","G","H","J","K","L","M","N","P","Q","R","S","T","U","V","W","X","Y";"B","C","D","E","F","G","H","J","K","L","M","N","P","Q","R","S","T","U","V","W","X","Y","Z"}))</f>
        <v/>
      </c>
      <c r="B1988" s="20"/>
      <c r="C1988" s="66"/>
      <c r="D1988" s="180"/>
      <c r="E1988" s="26"/>
      <c r="F1988" s="111"/>
      <c r="G1988" s="51"/>
      <c r="H1988" s="8"/>
      <c r="M1988" s="8" t="str">
        <f t="shared" si="72"/>
        <v>c</v>
      </c>
      <c r="O1988" s="8" t="s">
        <v>3</v>
      </c>
    </row>
    <row r="1989" spans="1:15">
      <c r="A1989" s="19" t="str">
        <f>IF(COUNTA(E1989)=0,"",LOOKUP(A1987,{"A","B","C","D","E","F","G","H","J","K","L","M","N","P","Q","R","S","T","U","V","W","X","Y";"B","C","D","E","F","G","H","J","K","L","M","N","P","Q","R","S","T","U","V","W","X","Y","Z"}))</f>
        <v/>
      </c>
      <c r="B1989" s="20"/>
      <c r="C1989" s="66"/>
      <c r="D1989" s="180"/>
      <c r="E1989" s="26"/>
      <c r="F1989" s="111"/>
      <c r="G1989" s="51"/>
      <c r="H1989" s="8"/>
      <c r="M1989" s="8" t="str">
        <f t="shared" si="72"/>
        <v>c</v>
      </c>
      <c r="O1989" s="8" t="s">
        <v>3</v>
      </c>
    </row>
    <row r="1990" spans="1:15">
      <c r="A1990" s="19" t="str">
        <f>IF(COUNTA(E1990)=0,"",LOOKUP(A1988,{"A","B","C","D","E","F","G","H","J","K","L","M","N","P","Q","R","S","T","U","V","W","X","Y";"B","C","D","E","F","G","H","J","K","L","M","N","P","Q","R","S","T","U","V","W","X","Y","Z"}))</f>
        <v/>
      </c>
      <c r="B1990" s="20"/>
      <c r="C1990" s="66"/>
      <c r="D1990" s="180"/>
      <c r="E1990" s="26"/>
      <c r="F1990" s="111"/>
      <c r="G1990" s="51"/>
      <c r="H1990" s="8"/>
      <c r="M1990" s="8" t="str">
        <f t="shared" si="72"/>
        <v>c</v>
      </c>
      <c r="O1990" s="8" t="s">
        <v>3</v>
      </c>
    </row>
    <row r="1991" spans="1:15">
      <c r="A1991" s="19" t="str">
        <f>IF(COUNTA(E1991)=0,"",LOOKUP(A1989,{"A","B","C","D","E","F","G","H","J","K","L","M","N","P","Q","R","S","T","U","V","W","X","Y";"B","C","D","E","F","G","H","J","K","L","M","N","P","Q","R","S","T","U","V","W","X","Y","Z"}))</f>
        <v/>
      </c>
      <c r="B1991" s="20"/>
      <c r="C1991" s="66"/>
      <c r="D1991" s="180"/>
      <c r="E1991" s="26"/>
      <c r="F1991" s="111"/>
      <c r="G1991" s="51"/>
      <c r="H1991" s="8"/>
      <c r="M1991" s="8" t="str">
        <f t="shared" si="72"/>
        <v>c</v>
      </c>
      <c r="O1991" s="8" t="s">
        <v>3</v>
      </c>
    </row>
    <row r="1992" spans="1:15">
      <c r="A1992" s="19" t="str">
        <f>IF(COUNTA(E1992)=0,"",LOOKUP(A1990,{"A","B","C","D","E","F","G","H","J","K","L","M","N","P","Q","R","S","T","U","V","W","X","Y";"B","C","D","E","F","G","H","J","K","L","M","N","P","Q","R","S","T","U","V","W","X","Y","Z"}))</f>
        <v/>
      </c>
      <c r="B1992" s="20"/>
      <c r="C1992" s="66"/>
      <c r="D1992" s="180"/>
      <c r="E1992" s="26"/>
      <c r="F1992" s="111"/>
      <c r="G1992" s="51"/>
      <c r="H1992" s="8"/>
      <c r="M1992" s="8" t="str">
        <f t="shared" si="72"/>
        <v>c</v>
      </c>
      <c r="O1992" s="8" t="s">
        <v>3</v>
      </c>
    </row>
    <row r="1993" spans="1:15">
      <c r="A1993" s="19" t="str">
        <f>IF(COUNTA(E1993)=0,"",LOOKUP(A1991,{"A","B","C","D","E","F","G","H","J","K","L","M","N","P","Q","R","S","T","U","V","W","X","Y";"B","C","D","E","F","G","H","J","K","L","M","N","P","Q","R","S","T","U","V","W","X","Y","Z"}))</f>
        <v/>
      </c>
      <c r="B1993" s="20"/>
      <c r="C1993" s="66"/>
      <c r="D1993" s="180"/>
      <c r="E1993" s="26"/>
      <c r="F1993" s="111"/>
      <c r="G1993" s="51"/>
      <c r="H1993" s="8"/>
      <c r="M1993" s="8" t="str">
        <f t="shared" si="72"/>
        <v>c</v>
      </c>
      <c r="O1993" s="8" t="s">
        <v>3</v>
      </c>
    </row>
    <row r="1994" spans="1:15">
      <c r="A1994" s="19" t="str">
        <f>IF(COUNTA(E1994)=0,"",LOOKUP(A1992,{"A","B","C","D","E","F","G","H","J","K","L","M","N","P","Q","R","S","T","U","V","W","X","Y";"B","C","D","E","F","G","H","J","K","L","M","N","P","Q","R","S","T","U","V","W","X","Y","Z"}))</f>
        <v/>
      </c>
      <c r="B1994" s="20"/>
      <c r="C1994" s="66"/>
      <c r="D1994" s="180"/>
      <c r="E1994" s="26"/>
      <c r="F1994" s="111"/>
      <c r="G1994" s="51"/>
      <c r="H1994" s="8"/>
      <c r="M1994" s="8" t="str">
        <f t="shared" si="72"/>
        <v>c</v>
      </c>
      <c r="O1994" s="8" t="s">
        <v>3</v>
      </c>
    </row>
    <row r="1995" spans="1:15">
      <c r="A1995" s="19" t="str">
        <f>IF(COUNTA(E1995)=0,"",LOOKUP(A1993,{"A","B","C","D","E","F","G","H","J","K","L","M","N","P","Q","R","S","T","U","V","W","X","Y";"B","C","D","E","F","G","H","J","K","L","M","N","P","Q","R","S","T","U","V","W","X","Y","Z"}))</f>
        <v/>
      </c>
      <c r="B1995" s="20"/>
      <c r="C1995" s="66"/>
      <c r="D1995" s="180"/>
      <c r="E1995" s="26"/>
      <c r="F1995" s="111"/>
      <c r="G1995" s="51"/>
      <c r="H1995" s="8"/>
      <c r="M1995" s="8" t="str">
        <f t="shared" si="72"/>
        <v>c</v>
      </c>
      <c r="O1995" s="8" t="s">
        <v>3</v>
      </c>
    </row>
    <row r="1996" spans="1:15">
      <c r="A1996" s="19" t="str">
        <f>IF(COUNTA(E1996)=0,"",LOOKUP(A1994,{"A","B","C","D","E","F","G","H","J","K","L","M","N","P","Q","R","S","T","U","V","W","X","Y";"B","C","D","E","F","G","H","J","K","L","M","N","P","Q","R","S","T","U","V","W","X","Y","Z"}))</f>
        <v/>
      </c>
      <c r="B1996" s="20"/>
      <c r="C1996" s="66"/>
      <c r="D1996" s="180"/>
      <c r="E1996" s="26"/>
      <c r="F1996" s="111"/>
      <c r="G1996" s="51"/>
      <c r="H1996" s="8"/>
      <c r="M1996" s="8" t="str">
        <f t="shared" si="72"/>
        <v>c</v>
      </c>
      <c r="O1996" s="8" t="s">
        <v>3</v>
      </c>
    </row>
    <row r="1997" spans="1:15">
      <c r="A1997" s="19" t="str">
        <f>IF(COUNTA(E1997)=0,"",LOOKUP(A1995,{"A","B","C","D","E","F","G","H","J","K","L","M","N","P","Q","R","S","T","U","V","W","X","Y";"B","C","D","E","F","G","H","J","K","L","M","N","P","Q","R","S","T","U","V","W","X","Y","Z"}))</f>
        <v/>
      </c>
      <c r="B1997" s="20"/>
      <c r="C1997" s="66"/>
      <c r="D1997" s="180"/>
      <c r="E1997" s="26"/>
      <c r="F1997" s="111"/>
      <c r="G1997" s="51"/>
      <c r="H1997" s="8"/>
      <c r="M1997" s="8" t="str">
        <f t="shared" si="72"/>
        <v>c</v>
      </c>
      <c r="O1997" s="8" t="s">
        <v>3</v>
      </c>
    </row>
    <row r="1998" spans="1:15">
      <c r="A1998" s="19" t="str">
        <f>IF(COUNTA(E1998)=0,"",LOOKUP(A1996,{"A","B","C","D","E","F","G","H","J","K","L","M","N","P","Q","R","S","T","U","V","W","X","Y";"B","C","D","E","F","G","H","J","K","L","M","N","P","Q","R","S","T","U","V","W","X","Y","Z"}))</f>
        <v/>
      </c>
      <c r="B1998" s="20"/>
      <c r="C1998" s="66"/>
      <c r="D1998" s="180"/>
      <c r="E1998" s="26"/>
      <c r="F1998" s="111"/>
      <c r="G1998" s="51"/>
      <c r="H1998" s="8"/>
      <c r="M1998" s="8" t="str">
        <f t="shared" si="72"/>
        <v>c</v>
      </c>
      <c r="O1998" s="8" t="s">
        <v>3</v>
      </c>
    </row>
    <row r="1999" spans="1:15">
      <c r="A1999" s="19" t="str">
        <f>IF(COUNTA(E1999)=0,"",LOOKUP(A1997,{"A","B","C","D","E","F","G","H","J","K","L","M","N","P","Q","R","S","T","U","V","W","X","Y";"B","C","D","E","F","G","H","J","K","L","M","N","P","Q","R","S","T","U","V","W","X","Y","Z"}))</f>
        <v/>
      </c>
      <c r="B1999" s="20"/>
      <c r="C1999" s="66"/>
      <c r="D1999" s="180"/>
      <c r="E1999" s="26"/>
      <c r="F1999" s="111"/>
      <c r="G1999" s="51"/>
      <c r="H1999" s="8"/>
      <c r="M1999" s="8" t="str">
        <f t="shared" si="72"/>
        <v>c</v>
      </c>
      <c r="O1999" s="8" t="s">
        <v>3</v>
      </c>
    </row>
    <row r="2000" spans="1:15">
      <c r="A2000" s="19" t="str">
        <f>IF(COUNTA(E2000)=0,"",LOOKUP(A1998,{"A","B","C","D","E","F","G","H","J","K","L","M","N","P","Q","R","S","T","U","V","W","X","Y";"B","C","D","E","F","G","H","J","K","L","M","N","P","Q","R","S","T","U","V","W","X","Y","Z"}))</f>
        <v/>
      </c>
      <c r="B2000" s="20"/>
      <c r="C2000" s="66"/>
      <c r="D2000" s="180"/>
      <c r="E2000" s="26"/>
      <c r="F2000" s="111"/>
      <c r="G2000" s="51"/>
      <c r="H2000" s="8"/>
      <c r="M2000" s="8" t="str">
        <f t="shared" si="72"/>
        <v>c</v>
      </c>
      <c r="O2000" s="8" t="s">
        <v>3</v>
      </c>
    </row>
    <row r="2001" spans="1:15">
      <c r="A2001" s="19" t="str">
        <f>IF(COUNTA(E2001)=0,"",LOOKUP(A1999,{"A","B","C","D","E","F","G","H","J","K","L","M","N","P","Q","R","S","T","U","V","W","X","Y";"B","C","D","E","F","G","H","J","K","L","M","N","P","Q","R","S","T","U","V","W","X","Y","Z"}))</f>
        <v/>
      </c>
      <c r="B2001" s="20"/>
      <c r="C2001" s="66"/>
      <c r="D2001" s="180"/>
      <c r="E2001" s="26"/>
      <c r="F2001" s="111"/>
      <c r="G2001" s="51"/>
      <c r="H2001" s="8"/>
      <c r="M2001" s="8" t="str">
        <f t="shared" si="72"/>
        <v>c</v>
      </c>
      <c r="O2001" s="8" t="s">
        <v>3</v>
      </c>
    </row>
    <row r="2002" spans="1:15">
      <c r="A2002" s="19" t="str">
        <f>IF(COUNTA(E2002)=0,"",LOOKUP(A2000,{"A","B","C","D","E","F","G","H","J","K","L","M","N","P","Q","R","S","T","U","V","W","X","Y";"B","C","D","E","F","G","H","J","K","L","M","N","P","Q","R","S","T","U","V","W","X","Y","Z"}))</f>
        <v/>
      </c>
      <c r="B2002" s="20"/>
      <c r="C2002" s="66"/>
      <c r="D2002" s="180"/>
      <c r="E2002" s="26"/>
      <c r="F2002" s="111"/>
      <c r="G2002" s="51"/>
      <c r="H2002" s="8"/>
      <c r="M2002" s="8" t="str">
        <f t="shared" si="72"/>
        <v>c</v>
      </c>
      <c r="O2002" s="8" t="s">
        <v>3</v>
      </c>
    </row>
    <row r="2003" spans="1:15">
      <c r="A2003" s="19" t="str">
        <f>IF(COUNTA(E2003)=0,"",LOOKUP(A2001,{"A","B","C","D","E","F","G","H","J","K","L","M","N","P","Q","R","S","T","U","V","W","X","Y";"B","C","D","E","F","G","H","J","K","L","M","N","P","Q","R","S","T","U","V","W","X","Y","Z"}))</f>
        <v/>
      </c>
      <c r="B2003" s="20"/>
      <c r="C2003" s="66"/>
      <c r="D2003" s="180"/>
      <c r="E2003" s="26"/>
      <c r="F2003" s="111"/>
      <c r="G2003" s="51"/>
      <c r="H2003" s="8"/>
      <c r="M2003" s="8" t="str">
        <f t="shared" si="72"/>
        <v>c</v>
      </c>
      <c r="O2003" s="8" t="s">
        <v>3</v>
      </c>
    </row>
    <row r="2004" spans="1:15">
      <c r="A2004" s="19" t="str">
        <f>IF(COUNTA(E2004)=0,"",LOOKUP(A2002,{"A","B","C","D","E","F","G","H","J","K","L","M","N","P","Q","R","S","T","U","V","W","X","Y";"B","C","D","E","F","G","H","J","K","L","M","N","P","Q","R","S","T","U","V","W","X","Y","Z"}))</f>
        <v/>
      </c>
      <c r="B2004" s="20"/>
      <c r="C2004" s="66"/>
      <c r="D2004" s="180"/>
      <c r="E2004" s="26"/>
      <c r="F2004" s="111"/>
      <c r="G2004" s="51"/>
      <c r="H2004" s="8"/>
      <c r="M2004" s="8" t="str">
        <f t="shared" si="72"/>
        <v>c</v>
      </c>
      <c r="O2004" s="8" t="s">
        <v>3</v>
      </c>
    </row>
    <row r="2005" spans="1:15">
      <c r="A2005" s="19" t="str">
        <f>IF(COUNTA(E2005)=0,"",LOOKUP(A2003,{"A","B","C","D","E","F","G","H","J","K","L","M","N","P","Q","R","S","T","U","V","W","X","Y";"B","C","D","E","F","G","H","J","K","L","M","N","P","Q","R","S","T","U","V","W","X","Y","Z"}))</f>
        <v/>
      </c>
      <c r="B2005" s="20"/>
      <c r="C2005" s="66"/>
      <c r="D2005" s="180"/>
      <c r="E2005" s="26"/>
      <c r="F2005" s="111"/>
      <c r="G2005" s="51"/>
      <c r="H2005" s="8"/>
      <c r="M2005" s="8" t="str">
        <f t="shared" si="72"/>
        <v>c</v>
      </c>
      <c r="O2005" s="8" t="s">
        <v>3</v>
      </c>
    </row>
    <row r="2006" spans="1:15">
      <c r="A2006" s="19" t="str">
        <f>IF(COUNTA(E2006)=0,"",LOOKUP(A2004,{"A","B","C","D","E","F","G","H","J","K","L","M","N","P","Q","R","S","T","U","V","W","X","Y";"B","C","D","E","F","G","H","J","K","L","M","N","P","Q","R","S","T","U","V","W","X","Y","Z"}))</f>
        <v/>
      </c>
      <c r="B2006" s="20"/>
      <c r="C2006" s="66"/>
      <c r="D2006" s="180"/>
      <c r="E2006" s="26"/>
      <c r="F2006" s="111"/>
      <c r="G2006" s="51"/>
      <c r="H2006" s="8"/>
      <c r="M2006" s="8" t="str">
        <f t="shared" si="72"/>
        <v>c</v>
      </c>
      <c r="O2006" s="8" t="s">
        <v>3</v>
      </c>
    </row>
    <row r="2007" spans="1:15">
      <c r="A2007" s="19" t="str">
        <f>IF(COUNTA(E2007)=0,"",LOOKUP(A2005,{"A","B","C","D","E","F","G","H","J","K","L","M","N","P","Q","R","S","T","U","V","W","X","Y";"B","C","D","E","F","G","H","J","K","L","M","N","P","Q","R","S","T","U","V","W","X","Y","Z"}))</f>
        <v/>
      </c>
      <c r="B2007" s="20"/>
      <c r="C2007" s="66"/>
      <c r="D2007" s="180"/>
      <c r="E2007" s="26"/>
      <c r="F2007" s="111"/>
      <c r="G2007" s="51"/>
      <c r="H2007" s="8"/>
      <c r="M2007" s="8" t="str">
        <f t="shared" si="72"/>
        <v>c</v>
      </c>
      <c r="O2007" s="8" t="s">
        <v>3</v>
      </c>
    </row>
    <row r="2008" spans="1:15">
      <c r="A2008" s="19" t="str">
        <f>IF(COUNTA(E2008)=0,"",LOOKUP(A2006,{"A","B","C","D","E","F","G","H","J","K","L","M","N","P","Q","R","S","T","U","V","W","X","Y";"B","C","D","E","F","G","H","J","K","L","M","N","P","Q","R","S","T","U","V","W","X","Y","Z"}))</f>
        <v/>
      </c>
      <c r="B2008" s="20"/>
      <c r="C2008" s="66"/>
      <c r="D2008" s="180"/>
      <c r="E2008" s="26"/>
      <c r="F2008" s="111"/>
      <c r="G2008" s="51"/>
      <c r="H2008" s="8"/>
      <c r="M2008" s="8" t="str">
        <f t="shared" si="72"/>
        <v>c</v>
      </c>
      <c r="O2008" s="8" t="s">
        <v>3</v>
      </c>
    </row>
    <row r="2009" spans="1:15">
      <c r="A2009" s="19" t="str">
        <f>IF(COUNTA(E2009)=0,"",LOOKUP(A2007,{"A","B","C","D","E","F","G","H","J","K","L","M","N","P","Q","R","S","T","U","V","W","X","Y";"B","C","D","E","F","G","H","J","K","L","M","N","P","Q","R","S","T","U","V","W","X","Y","Z"}))</f>
        <v/>
      </c>
      <c r="B2009" s="20"/>
      <c r="C2009" s="66"/>
      <c r="D2009" s="180"/>
      <c r="E2009" s="26"/>
      <c r="F2009" s="111"/>
      <c r="G2009" s="51"/>
      <c r="H2009" s="8"/>
      <c r="M2009" s="8" t="str">
        <f t="shared" si="72"/>
        <v>c</v>
      </c>
      <c r="O2009" s="8" t="s">
        <v>3</v>
      </c>
    </row>
    <row r="2010" spans="1:15">
      <c r="A2010" s="19" t="str">
        <f>IF(COUNTA(E2010)=0,"",LOOKUP(A2008,{"A","B","C","D","E","F","G","H","J","K","L","M","N","P","Q","R","S","T","U","V","W","X","Y";"B","C","D","E","F","G","H","J","K","L","M","N","P","Q","R","S","T","U","V","W","X","Y","Z"}))</f>
        <v/>
      </c>
      <c r="B2010" s="20"/>
      <c r="C2010" s="66"/>
      <c r="D2010" s="180"/>
      <c r="E2010" s="26"/>
      <c r="F2010" s="111"/>
      <c r="G2010" s="51"/>
      <c r="H2010" s="8"/>
      <c r="M2010" s="8" t="str">
        <f t="shared" si="72"/>
        <v>c</v>
      </c>
      <c r="O2010" s="8" t="s">
        <v>3</v>
      </c>
    </row>
    <row r="2011" spans="1:15">
      <c r="A2011" s="19" t="str">
        <f>IF(COUNTA(E2011)=0,"",LOOKUP(A2009,{"A","B","C","D","E","F","G","H","J","K","L","M","N","P","Q","R","S","T","U","V","W","X","Y";"B","C","D","E","F","G","H","J","K","L","M","N","P","Q","R","S","T","U","V","W","X","Y","Z"}))</f>
        <v/>
      </c>
      <c r="B2011" s="20"/>
      <c r="C2011" s="66"/>
      <c r="D2011" s="180"/>
      <c r="E2011" s="26"/>
      <c r="F2011" s="111"/>
      <c r="G2011" s="51"/>
      <c r="H2011" s="8"/>
      <c r="M2011" s="8" t="str">
        <f t="shared" si="72"/>
        <v>c</v>
      </c>
      <c r="O2011" s="8" t="s">
        <v>3</v>
      </c>
    </row>
    <row r="2012" spans="1:15">
      <c r="A2012" s="19" t="str">
        <f>IF(COUNTA(E2012)=0,"",LOOKUP(A2010,{"A","B","C","D","E","F","G","H","J","K","L","M","N","P","Q","R","S","T","U","V","W","X","Y";"B","C","D","E","F","G","H","J","K","L","M","N","P","Q","R","S","T","U","V","W","X","Y","Z"}))</f>
        <v/>
      </c>
      <c r="B2012" s="20"/>
      <c r="C2012" s="66"/>
      <c r="D2012" s="180"/>
      <c r="E2012" s="26"/>
      <c r="F2012" s="111"/>
      <c r="G2012" s="51"/>
      <c r="H2012" s="8"/>
      <c r="M2012" s="8" t="str">
        <f t="shared" si="72"/>
        <v>c</v>
      </c>
      <c r="O2012" s="8" t="s">
        <v>3</v>
      </c>
    </row>
    <row r="2013" spans="1:15">
      <c r="A2013" s="19" t="str">
        <f>IF(COUNTA(E2013)=0,"",LOOKUP(A2011,{"A","B","C","D","E","F","G","H","J","K","L","M","N","P","Q","R","S","T","U","V","W","X","Y";"B","C","D","E","F","G","H","J","K","L","M","N","P","Q","R","S","T","U","V","W","X","Y","Z"}))</f>
        <v/>
      </c>
      <c r="B2013" s="20"/>
      <c r="C2013" s="66"/>
      <c r="D2013" s="180"/>
      <c r="E2013" s="26"/>
      <c r="F2013" s="111"/>
      <c r="G2013" s="51"/>
      <c r="H2013" s="8"/>
      <c r="M2013" s="8" t="str">
        <f t="shared" si="72"/>
        <v>c</v>
      </c>
      <c r="O2013" s="8" t="s">
        <v>3</v>
      </c>
    </row>
    <row r="2014" spans="1:15">
      <c r="A2014" s="19" t="str">
        <f>IF(COUNTA(E2014)=0,"",LOOKUP(A2012,{"A","B","C","D","E","F","G","H","J","K","L","M","N","P","Q","R","S","T","U","V","W","X","Y";"B","C","D","E","F","G","H","J","K","L","M","N","P","Q","R","S","T","U","V","W","X","Y","Z"}))</f>
        <v/>
      </c>
      <c r="B2014" s="20"/>
      <c r="C2014" s="66"/>
      <c r="D2014" s="180"/>
      <c r="E2014" s="26"/>
      <c r="F2014" s="111"/>
      <c r="G2014" s="51"/>
      <c r="H2014" s="8"/>
      <c r="M2014" s="8" t="str">
        <f t="shared" si="72"/>
        <v>c</v>
      </c>
      <c r="O2014" s="8" t="s">
        <v>3</v>
      </c>
    </row>
    <row r="2015" spans="1:15" s="48" customFormat="1">
      <c r="A2015" s="19" t="str">
        <f>IF(COUNTA(E2015)=0,"",LOOKUP(A2013,{"A","B","C","D","E","F","G","H","J","K","L","M","N","P","Q","R","S","T","U","V","W","X","Y";"B","C","D","E","F","G","H","J","K","L","M","N","P","Q","R","S","T","U","V","W","X","Y","Z"}))</f>
        <v/>
      </c>
      <c r="B2015" s="94"/>
      <c r="C2015" s="98"/>
      <c r="D2015" s="180"/>
      <c r="E2015" s="26"/>
      <c r="F2015" s="111"/>
      <c r="G2015" s="51"/>
      <c r="M2015" s="8" t="str">
        <f t="shared" si="72"/>
        <v>c</v>
      </c>
      <c r="O2015" s="48" t="s">
        <v>3</v>
      </c>
    </row>
    <row r="2016" spans="1:15" s="102" customFormat="1" ht="14.25" customHeight="1">
      <c r="A2016" s="181" t="str">
        <f>IF(COUNTA(E2016)=0,"",LOOKUP(A2014,{"A","B","C","D","E","F","G","H","J","K","L","M","N","P","Q","R","S","T","U","V","W","X","Y";"B","C","D","E","F","G","H","J","K","L","M","N","P","Q","R","S","T","U","V","W","X","Y","Z"}))</f>
        <v/>
      </c>
      <c r="B2016" s="182"/>
      <c r="C2016" s="226" t="s">
        <v>28</v>
      </c>
      <c r="D2016" s="183"/>
      <c r="E2016" s="88"/>
      <c r="F2016" s="244" t="s">
        <v>29</v>
      </c>
      <c r="G2016" s="246"/>
      <c r="M2016" s="8" t="str">
        <f t="shared" si="72"/>
        <v>c</v>
      </c>
      <c r="O2016" s="102" t="s">
        <v>3</v>
      </c>
    </row>
    <row r="2017" spans="1:15" s="102" customFormat="1" ht="14.25" customHeight="1">
      <c r="A2017" s="184" t="str">
        <f>IF(COUNTA(E2017)=0,"",LOOKUP(A2015,{"A","B","C","D","E","F","G","H","J","K","L","M","N","P","Q","R","S","T","U","V","W","X","Y";"B","C","D","E","F","G","H","J","K","L","M","N","P","Q","R","S","T","U","V","W","X","Y","Z"}))</f>
        <v/>
      </c>
      <c r="B2017" s="185"/>
      <c r="C2017" s="227"/>
      <c r="D2017" s="186"/>
      <c r="E2017" s="92"/>
      <c r="F2017" s="245"/>
      <c r="G2017" s="247"/>
      <c r="M2017" s="8" t="str">
        <f t="shared" si="72"/>
        <v>c</v>
      </c>
      <c r="O2017" s="102" t="s">
        <v>3</v>
      </c>
    </row>
    <row r="2018" spans="1:15">
      <c r="A2018" s="155" t="str">
        <f>IF(COUNTA(E2018)=0,"",LOOKUP(A2016,{"A","B","C","D","E","F","G","H","J","K","L","M","N","P","Q","R","S","T","U","V","W","X","Y";"B","C","D","E","F","G","H","J","K","L","M","N","P","Q","R","S","T","U","V","W","X","Y","Z"}))</f>
        <v/>
      </c>
      <c r="B2018" s="156"/>
      <c r="C2018" s="157"/>
      <c r="D2018" s="183"/>
      <c r="E2018" s="90"/>
      <c r="F2018" s="158"/>
      <c r="G2018" s="159"/>
      <c r="H2018" s="8"/>
      <c r="M2018" s="8" t="str">
        <f t="shared" si="72"/>
        <v>c</v>
      </c>
      <c r="O2018" s="8" t="s">
        <v>3</v>
      </c>
    </row>
    <row r="2019" spans="1:15" s="11" customFormat="1" ht="30">
      <c r="A2019" s="160" t="str">
        <f>IF(COUNTA(E2019)=0,"",LOOKUP(A2017,{"A","B","C","D","E","F","G","H","J","K","L","M","N","P","Q","R","S","T","U","V","W","X","Y";"B","C","D","E","F","G","H","J","K","L","M","N","P","Q","R","S","T","U","V","W","X","Y","Z"}))</f>
        <v/>
      </c>
      <c r="B2019" s="160"/>
      <c r="C2019" s="204" t="s">
        <v>309</v>
      </c>
      <c r="D2019" s="205"/>
      <c r="E2019" s="163"/>
      <c r="F2019" s="206"/>
      <c r="G2019" s="165"/>
      <c r="M2019" s="8" t="str">
        <f t="shared" si="72"/>
        <v>c</v>
      </c>
      <c r="O2019" s="11" t="s">
        <v>3</v>
      </c>
    </row>
    <row r="2020" spans="1:15" s="11" customFormat="1">
      <c r="A2020" s="160" t="str">
        <f>IF(COUNTA(E2020)=0,"",LOOKUP(A2018,{"A","B","C","D","E","F","G","H","J","K","L","M","N","P","Q","R","S","T","U","V","W","X","Y";"B","C","D","E","F","G","H","J","K","L","M","N","P","Q","R","S","T","U","V","W","X","Y","Z"}))</f>
        <v/>
      </c>
      <c r="B2020" s="160"/>
      <c r="C2020" s="167"/>
      <c r="D2020" s="179"/>
      <c r="E2020" s="162"/>
      <c r="F2020" s="206"/>
      <c r="G2020" s="165"/>
      <c r="M2020" s="8" t="str">
        <f t="shared" si="72"/>
        <v>c</v>
      </c>
      <c r="O2020" s="11" t="s">
        <v>3</v>
      </c>
    </row>
    <row r="2021" spans="1:15" s="11" customFormat="1">
      <c r="A2021" s="160" t="str">
        <f>IF(COUNTA(E2021)=0,"",LOOKUP(A2019,{"A","B","C","D","E","F","G","H","J","K","L","M","N","P","Q","R","S","T","U","V","W","X","Y";"B","C","D","E","F","G","H","J","K","L","M","N","P","Q","R","S","T","U","V","W","X","Y","Z"}))</f>
        <v/>
      </c>
      <c r="B2021" s="160"/>
      <c r="C2021" s="207" t="s">
        <v>444</v>
      </c>
      <c r="D2021" s="179"/>
      <c r="E2021" s="162"/>
      <c r="F2021" s="206"/>
      <c r="G2021" s="165"/>
      <c r="M2021" s="8" t="str">
        <f t="shared" si="72"/>
        <v>c</v>
      </c>
      <c r="O2021" s="11" t="s">
        <v>3</v>
      </c>
    </row>
    <row r="2022" spans="1:15" s="11" customFormat="1">
      <c r="A2022" s="160" t="str">
        <f>IF(COUNTA(E2022)=0,"",LOOKUP(A2020,{"A","B","C","D","E","F","G","H","J","K","L","M","N","P","Q","R","S","T","U","V","W","X","Y";"B","C","D","E","F","G","H","J","K","L","M","N","P","Q","R","S","T","U","V","W","X","Y","Z"}))</f>
        <v/>
      </c>
      <c r="B2022" s="160"/>
      <c r="C2022" s="170"/>
      <c r="D2022" s="205"/>
      <c r="E2022" s="163"/>
      <c r="F2022" s="206"/>
      <c r="G2022" s="165"/>
      <c r="M2022" s="8" t="str">
        <f t="shared" si="72"/>
        <v>c</v>
      </c>
      <c r="O2022" s="11" t="s">
        <v>3</v>
      </c>
    </row>
    <row r="2023" spans="1:15" s="11" customFormat="1">
      <c r="A2023" s="160" t="str">
        <f>IF(COUNTA(E2023)=0,"",LOOKUP(A2021,{"A","B","C","D","E","F","G","H","J","K","L","M","N","P","Q","R","S","T","U","V","W","X","Y";"B","C","D","E","F","G","H","J","K","L","M","N","P","Q","R","S","T","U","V","W","X","Y","Z"}))</f>
        <v/>
      </c>
      <c r="B2023" s="160"/>
      <c r="C2023" s="168" t="s">
        <v>226</v>
      </c>
      <c r="D2023" s="172" t="s">
        <v>445</v>
      </c>
      <c r="E2023" s="163"/>
      <c r="F2023" s="206"/>
      <c r="G2023" s="173"/>
      <c r="M2023" s="8" t="str">
        <f t="shared" si="72"/>
        <v>B</v>
      </c>
      <c r="O2023" s="11" t="s">
        <v>1</v>
      </c>
    </row>
    <row r="2024" spans="1:15" s="11" customFormat="1">
      <c r="A2024" s="160" t="str">
        <f>IF(COUNTA(E2024)=0,"",LOOKUP(A2022,{"A","B","C","D","E","F","G","H","J","K","L","M","N","P","Q","R","S","T","U","V","W","X","Y";"B","C","D","E","F","G","H","J","K","L","M","N","P","Q","R","S","T","U","V","W","X","Y","Z"}))</f>
        <v/>
      </c>
      <c r="B2024" s="160"/>
      <c r="C2024" s="167"/>
      <c r="D2024" s="179"/>
      <c r="E2024" s="162"/>
      <c r="F2024" s="206"/>
      <c r="G2024" s="165"/>
      <c r="M2024" s="8" t="str">
        <f t="shared" si="72"/>
        <v>c</v>
      </c>
      <c r="O2024" s="11" t="s">
        <v>3</v>
      </c>
    </row>
    <row r="2025" spans="1:15" s="11" customFormat="1">
      <c r="A2025" s="160" t="str">
        <f>IF(COUNTA(E2025)=0,"",LOOKUP(A2023,{"A","B","C","D","E","F","G","H","J","K","L","M","N","P","Q","R","S","T","U","V","W","X","Y";"B","C","D","E","F","G","H","J","K","L","M","N","P","Q","R","S","T","U","V","W","X","Y","Z"}))</f>
        <v/>
      </c>
      <c r="B2025" s="160"/>
      <c r="C2025" s="168" t="s">
        <v>446</v>
      </c>
      <c r="D2025" s="172" t="s">
        <v>222</v>
      </c>
      <c r="E2025" s="163"/>
      <c r="F2025" s="206"/>
      <c r="G2025" s="173"/>
      <c r="M2025" s="8" t="str">
        <f t="shared" si="72"/>
        <v>B</v>
      </c>
      <c r="O2025" s="11" t="s">
        <v>1</v>
      </c>
    </row>
    <row r="2026" spans="1:15" s="11" customFormat="1">
      <c r="A2026" s="160" t="str">
        <f>IF(COUNTA(E2026)=0,"",LOOKUP(A2024,{"A","B","C","D","E","F","G","H","J","K","L","M","N","P","Q","R","S","T","U","V","W","X","Y";"B","C","D","E","F","G","H","J","K","L","M","N","P","Q","R","S","T","U","V","W","X","Y","Z"}))</f>
        <v/>
      </c>
      <c r="B2026" s="160"/>
      <c r="C2026" s="167"/>
      <c r="D2026" s="179"/>
      <c r="E2026" s="162"/>
      <c r="F2026" s="206"/>
      <c r="G2026" s="165"/>
      <c r="M2026" s="8" t="str">
        <f t="shared" ref="M2026:M2048" si="73">IF(E2026="item","A",IF(COUNTA(A2026,D2026,E2026)=0,"",IF(COUNTA(A2026,D2026,E2026)=3,"A",IF(COUNTA(A2026,D2026,E2026)=2,"B","c"))))</f>
        <v>c</v>
      </c>
      <c r="O2026" s="11" t="s">
        <v>3</v>
      </c>
    </row>
    <row r="2027" spans="1:15" s="11" customFormat="1">
      <c r="A2027" s="160" t="str">
        <f>IF(COUNTA(E2027)=0,"",LOOKUP(A2025,{"A","B","C","D","E","F","G","H","J","K","L","M","N","P","Q","R","S","T","U","V","W","X","Y";"B","C","D","E","F","G","H","J","K","L","M","N","P","Q","R","S","T","U","V","W","X","Y","Z"}))</f>
        <v/>
      </c>
      <c r="B2027" s="160"/>
      <c r="C2027" s="174" t="s">
        <v>337</v>
      </c>
      <c r="D2027" s="172" t="s">
        <v>447</v>
      </c>
      <c r="E2027" s="163"/>
      <c r="F2027" s="206"/>
      <c r="G2027" s="173"/>
      <c r="M2027" s="8" t="str">
        <f t="shared" si="73"/>
        <v>B</v>
      </c>
      <c r="O2027" s="11" t="s">
        <v>1</v>
      </c>
    </row>
    <row r="2028" spans="1:15" s="11" customFormat="1">
      <c r="A2028" s="160" t="str">
        <f>IF(COUNTA(E2028)=0,"",LOOKUP(A2026,{"A","B","C","D","E","F","G","H","J","K","L","M","N","P","Q","R","S","T","U","V","W","X","Y";"B","C","D","E","F","G","H","J","K","L","M","N","P","Q","R","S","T","U","V","W","X","Y","Z"}))</f>
        <v/>
      </c>
      <c r="B2028" s="160"/>
      <c r="C2028" s="167"/>
      <c r="D2028" s="179"/>
      <c r="E2028" s="162"/>
      <c r="F2028" s="206"/>
      <c r="G2028" s="165"/>
      <c r="M2028" s="8" t="str">
        <f t="shared" si="73"/>
        <v>c</v>
      </c>
      <c r="O2028" s="11" t="s">
        <v>3</v>
      </c>
    </row>
    <row r="2029" spans="1:15" s="11" customFormat="1">
      <c r="A2029" s="160" t="str">
        <f>IF(COUNTA(E2029)=0,"",LOOKUP(A2027,{"A","B","C","D","E","F","G","H","J","K","L","M","N","P","Q","R","S","T","U","V","W","X","Y";"B","C","D","E","F","G","H","J","K","L","M","N","P","Q","R","S","T","U","V","W","X","Y","Z"}))</f>
        <v/>
      </c>
      <c r="B2029" s="160"/>
      <c r="C2029" s="167" t="s">
        <v>379</v>
      </c>
      <c r="D2029" s="172" t="s">
        <v>448</v>
      </c>
      <c r="E2029" s="163"/>
      <c r="F2029" s="206"/>
      <c r="G2029" s="173"/>
      <c r="M2029" s="8" t="str">
        <f t="shared" si="73"/>
        <v>B</v>
      </c>
      <c r="O2029" s="11" t="s">
        <v>1</v>
      </c>
    </row>
    <row r="2030" spans="1:15" s="11" customFormat="1">
      <c r="A2030" s="160" t="str">
        <f>IF(COUNTA(E2030)=0,"",LOOKUP(A2028,{"A","B","C","D","E","F","G","H","J","K","L","M","N","P","Q","R","S","T","U","V","W","X","Y";"B","C","D","E","F","G","H","J","K","L","M","N","P","Q","R","S","T","U","V","W","X","Y","Z"}))</f>
        <v/>
      </c>
      <c r="B2030" s="160"/>
      <c r="C2030" s="167"/>
      <c r="D2030" s="179"/>
      <c r="E2030" s="162"/>
      <c r="F2030" s="206"/>
      <c r="G2030" s="165"/>
      <c r="M2030" s="8" t="str">
        <f t="shared" si="73"/>
        <v>c</v>
      </c>
      <c r="O2030" s="11" t="s">
        <v>3</v>
      </c>
    </row>
    <row r="2031" spans="1:15" s="11" customFormat="1">
      <c r="A2031" s="160" t="str">
        <f>IF(COUNTA(E2031)=0,"",LOOKUP(A2029,{"A","B","C","D","E","F","G","H","J","K","L","M","N","P","Q","R","S","T","U","V","W","X","Y";"B","C","D","E","F","G","H","J","K","L","M","N","P","Q","R","S","T","U","V","W","X","Y","Z"}))</f>
        <v/>
      </c>
      <c r="B2031" s="160"/>
      <c r="C2031" s="167" t="s">
        <v>449</v>
      </c>
      <c r="D2031" s="172" t="s">
        <v>450</v>
      </c>
      <c r="E2031" s="163"/>
      <c r="F2031" s="206"/>
      <c r="G2031" s="173"/>
      <c r="M2031" s="8" t="str">
        <f t="shared" si="73"/>
        <v>B</v>
      </c>
      <c r="O2031" s="11" t="s">
        <v>1</v>
      </c>
    </row>
    <row r="2032" spans="1:15" s="11" customFormat="1">
      <c r="A2032" s="160" t="str">
        <f>IF(COUNTA(E2032)=0,"",LOOKUP(A2030,{"A","B","C","D","E","F","G","H","J","K","L","M","N","P","Q","R","S","T","U","V","W","X","Y";"B","C","D","E","F","G","H","J","K","L","M","N","P","Q","R","S","T","U","V","W","X","Y","Z"}))</f>
        <v/>
      </c>
      <c r="B2032" s="160"/>
      <c r="C2032" s="171"/>
      <c r="D2032" s="179"/>
      <c r="E2032" s="162"/>
      <c r="F2032" s="206"/>
      <c r="G2032" s="165"/>
      <c r="M2032" s="8" t="str">
        <f t="shared" si="73"/>
        <v>c</v>
      </c>
      <c r="O2032" s="11" t="s">
        <v>3</v>
      </c>
    </row>
    <row r="2033" spans="1:15" s="11" customFormat="1">
      <c r="A2033" s="160" t="str">
        <f>IF(COUNTA(E2033)=0,"",LOOKUP(A2031,{"A","B","C","D","E","F","G","H","J","K","L","M","N","P","Q","R","S","T","U","V","W","X","Y";"B","C","D","E","F","G","H","J","K","L","M","N","P","Q","R","S","T","U","V","W","X","Y","Z"}))</f>
        <v/>
      </c>
      <c r="B2033" s="160"/>
      <c r="C2033" s="167" t="s">
        <v>451</v>
      </c>
      <c r="D2033" s="172"/>
      <c r="E2033" s="163"/>
      <c r="F2033" s="206"/>
      <c r="G2033" s="178" t="s">
        <v>219</v>
      </c>
      <c r="M2033" s="8" t="str">
        <f>IF(E2033="item","A",IF(COUNTA(A2033,D2033,E2033)=0,"",IF(COUNTA(A2033,D2033,E2033)=3,"A",IF(COUNTA(A2033,D2033,E2033)=2,"B","c"))))</f>
        <v>c</v>
      </c>
      <c r="O2033" s="11" t="s">
        <v>1</v>
      </c>
    </row>
    <row r="2034" spans="1:15" s="11" customFormat="1">
      <c r="A2034" s="160" t="str">
        <f>IF(COUNTA(E2034)=0,"",LOOKUP(A2032,{"A","B","C","D","E","F","G","H","J","K","L","M","N","P","Q","R","S","T","U","V","W","X","Y";"B","C","D","E","F","G","H","J","K","L","M","N","P","Q","R","S","T","U","V","W","X","Y","Z"}))</f>
        <v/>
      </c>
      <c r="B2034" s="160"/>
      <c r="C2034" s="167"/>
      <c r="D2034" s="179"/>
      <c r="E2034" s="162"/>
      <c r="F2034" s="206"/>
      <c r="G2034" s="165"/>
      <c r="M2034" s="8" t="str">
        <f>IF(E2034="item","A",IF(COUNTA(A2034,D2034,E2034)=0,"",IF(COUNTA(A2034,D2034,E2034)=3,"A",IF(COUNTA(A2034,D2034,E2034)=2,"B","c"))))</f>
        <v>c</v>
      </c>
      <c r="O2034" s="11" t="s">
        <v>3</v>
      </c>
    </row>
    <row r="2035" spans="1:15" s="11" customFormat="1">
      <c r="A2035" s="160" t="str">
        <f>IF(COUNTA(E2035)=0,"",LOOKUP(A2033,{"A","B","C","D","E","F","G","H","J","K","L","M","N","P","Q","R","S","T","U","V","W","X","Y";"B","C","D","E","F","G","H","J","K","L","M","N","P","Q","R","S","T","U","V","W","X","Y","Z"}))</f>
        <v/>
      </c>
      <c r="B2035" s="160"/>
      <c r="C2035" s="167" t="s">
        <v>452</v>
      </c>
      <c r="D2035" s="172"/>
      <c r="E2035" s="163"/>
      <c r="F2035" s="206"/>
      <c r="G2035" s="178" t="s">
        <v>219</v>
      </c>
      <c r="M2035" s="8" t="str">
        <f>IF(E2035="item","A",IF(COUNTA(A2035,D2035,E2035)=0,"",IF(COUNTA(A2035,D2035,E2035)=3,"A",IF(COUNTA(A2035,D2035,E2035)=2,"B","c"))))</f>
        <v>c</v>
      </c>
      <c r="O2035" s="11" t="s">
        <v>1</v>
      </c>
    </row>
    <row r="2036" spans="1:15" s="11" customFormat="1">
      <c r="A2036" s="160"/>
      <c r="B2036" s="160"/>
      <c r="C2036" s="167"/>
      <c r="D2036" s="172"/>
      <c r="E2036" s="163"/>
      <c r="F2036" s="206"/>
      <c r="G2036" s="208"/>
      <c r="M2036" s="8"/>
    </row>
    <row r="2037" spans="1:15" s="11" customFormat="1">
      <c r="A2037" s="160" t="str">
        <f>IF(COUNTA(E2037)=0,"",LOOKUP(A2034,{"A","B","C","D","E","F","G","H","J","K","L","M","N","P","Q","R","S","T","U","V","W","X","Y";"B","C","D","E","F","G","H","J","K","L","M","N","P","Q","R","S","T","U","V","W","X","Y","Z"}))</f>
        <v/>
      </c>
      <c r="B2037" s="160"/>
      <c r="C2037" s="167" t="s">
        <v>453</v>
      </c>
      <c r="D2037" s="172"/>
      <c r="E2037" s="163"/>
      <c r="F2037" s="206"/>
      <c r="G2037" s="178" t="s">
        <v>219</v>
      </c>
      <c r="M2037" s="8" t="str">
        <f>IF(E2037="item","A",IF(COUNTA(A2037,D2037,E2037)=0,"",IF(COUNTA(A2037,D2037,E2037)=3,"A",IF(COUNTA(A2037,D2037,E2037)=2,"B","c"))))</f>
        <v>c</v>
      </c>
      <c r="O2037" s="11" t="s">
        <v>3</v>
      </c>
    </row>
    <row r="2038" spans="1:15" s="11" customFormat="1">
      <c r="A2038" s="160"/>
      <c r="B2038" s="160"/>
      <c r="C2038" s="167"/>
      <c r="D2038" s="172"/>
      <c r="E2038" s="163"/>
      <c r="F2038" s="206"/>
      <c r="G2038" s="208"/>
      <c r="M2038" s="8"/>
    </row>
    <row r="2039" spans="1:15">
      <c r="A2039" s="176" t="str">
        <f>IF(COUNTA(E2039)=0,"",LOOKUP(#REF!,{"A","B","C","D","E","F","G","H","J","K","L","M","N","P","Q","R","S","T","U","V","W","X","Y";"B","C","D","E","F","G","H","J","K","L","M","N","P","Q","R","S","T","U","V","W","X","Y","Z"}))</f>
        <v/>
      </c>
      <c r="B2039" s="177"/>
      <c r="C2039" s="35" t="s">
        <v>409</v>
      </c>
      <c r="D2039" s="172" t="s">
        <v>454</v>
      </c>
      <c r="E2039" s="163"/>
      <c r="F2039" s="23"/>
      <c r="G2039" s="173"/>
      <c r="H2039" s="8"/>
      <c r="M2039" s="8" t="str">
        <f t="shared" ref="M2039" si="74">IF(E2039="item","A",IF(COUNTA(A2039,D2039,E2039)=0,"",IF(COUNTA(A2039,D2039,E2039)=3,"A",IF(COUNTA(A2039,D2039,E2039)=2,"B","c"))))</f>
        <v>B</v>
      </c>
      <c r="O2039" s="8" t="s">
        <v>1</v>
      </c>
    </row>
    <row r="2040" spans="1:15">
      <c r="A2040" s="176" t="str">
        <f>IF(COUNTA(E2040)=0,"",LOOKUP(#REF!,{"A","B","C","D","E","F","G","H","J","K","L","M","N","P","Q","R","S","T","U","V","W","X","Y";"B","C","D","E","F","G","H","J","K","L","M","N","P","Q","R","S","T","U","V","W","X","Y","Z"}))</f>
        <v/>
      </c>
      <c r="B2040" s="177"/>
      <c r="C2040" s="35"/>
      <c r="D2040" s="179"/>
      <c r="E2040" s="162"/>
      <c r="F2040" s="23"/>
      <c r="G2040" s="165"/>
      <c r="H2040" s="8"/>
    </row>
    <row r="2041" spans="1:15">
      <c r="A2041" s="176" t="str">
        <f>IF(COUNTA(E2041)=0,"",LOOKUP(#REF!,{"A","B","C","D","E","F","G","H","J","K","L","M","N","P","Q","R","S","T","U","V","W","X","Y";"B","C","D","E","F","G","H","J","K","L","M","N","P","Q","R","S","T","U","V","W","X","Y","Z"}))</f>
        <v/>
      </c>
      <c r="B2041" s="177"/>
      <c r="C2041" s="35" t="s">
        <v>415</v>
      </c>
      <c r="D2041" s="172" t="s">
        <v>455</v>
      </c>
      <c r="E2041" s="163"/>
      <c r="F2041" s="23"/>
      <c r="G2041" s="173"/>
      <c r="H2041" s="8"/>
      <c r="M2041" s="8" t="str">
        <f t="shared" si="73"/>
        <v>B</v>
      </c>
      <c r="O2041" s="8" t="s">
        <v>1</v>
      </c>
    </row>
    <row r="2042" spans="1:15">
      <c r="A2042" s="176" t="str">
        <f>IF(COUNTA(E2042)=0,"",LOOKUP(#REF!,{"A","B","C","D","E","F","G","H","J","K","L","M","N","P","Q","R","S","T","U","V","W","X","Y";"B","C","D","E","F","G","H","J","K","L","M","N","P","Q","R","S","T","U","V","W","X","Y","Z"}))</f>
        <v/>
      </c>
      <c r="B2042" s="177"/>
      <c r="C2042" s="35"/>
      <c r="D2042" s="179"/>
      <c r="E2042" s="162"/>
      <c r="F2042" s="23"/>
      <c r="G2042" s="165"/>
      <c r="H2042" s="8"/>
      <c r="M2042" s="8" t="str">
        <f t="shared" si="73"/>
        <v>c</v>
      </c>
      <c r="O2042" s="8" t="s">
        <v>3</v>
      </c>
    </row>
    <row r="2043" spans="1:15">
      <c r="A2043" s="176" t="str">
        <f>IF(COUNTA(E2043)=0,"",LOOKUP(A2041,{"A","B","C","D","E","F","G","H","J","K","L","M","N","P","Q","R","S","T","U","V","W","X","Y";"B","C","D","E","F","G","H","J","K","L","M","N","P","Q","R","S","T","U","V","W","X","Y","Z"}))</f>
        <v/>
      </c>
      <c r="B2043" s="177"/>
      <c r="C2043" s="35" t="s">
        <v>437</v>
      </c>
      <c r="D2043" s="172" t="s">
        <v>456</v>
      </c>
      <c r="E2043" s="163"/>
      <c r="F2043" s="23"/>
      <c r="G2043" s="173"/>
      <c r="H2043" s="8"/>
      <c r="M2043" s="8" t="str">
        <f t="shared" si="73"/>
        <v>B</v>
      </c>
      <c r="O2043" s="8" t="s">
        <v>1</v>
      </c>
    </row>
    <row r="2044" spans="1:15">
      <c r="A2044" s="176" t="str">
        <f>IF(COUNTA(E2044)=0,"",LOOKUP(A2042,{"A","B","C","D","E","F","G","H","J","K","L","M","N","P","Q","R","S","T","U","V","W","X","Y";"B","C","D","E","F","G","H","J","K","L","M","N","P","Q","R","S","T","U","V","W","X","Y","Z"}))</f>
        <v/>
      </c>
      <c r="B2044" s="177"/>
      <c r="C2044" s="35"/>
      <c r="D2044" s="179"/>
      <c r="E2044" s="162"/>
      <c r="F2044" s="23"/>
      <c r="G2044" s="165"/>
      <c r="H2044" s="8"/>
      <c r="M2044" s="8" t="str">
        <f t="shared" si="73"/>
        <v>c</v>
      </c>
      <c r="O2044" s="8" t="s">
        <v>3</v>
      </c>
    </row>
    <row r="2045" spans="1:15">
      <c r="A2045" s="160" t="str">
        <f>IF(COUNTA(E2045)=0,"",LOOKUP(A2043,{"A","B","C","D","E","F","G","H","J","K","L","M","N","P","Q","R","S","T","U","V","W","X","Y";"B","C","D","E","F","G","H","J","K","L","M","N","P","Q","R","S","T","U","V","W","X","Y","Z"}))</f>
        <v/>
      </c>
      <c r="B2045" s="160"/>
      <c r="C2045" s="167" t="s">
        <v>203</v>
      </c>
      <c r="D2045" s="172" t="s">
        <v>457</v>
      </c>
      <c r="E2045" s="163"/>
      <c r="F2045" s="206"/>
      <c r="G2045" s="173"/>
      <c r="H2045" s="8"/>
      <c r="M2045" s="8" t="str">
        <f t="shared" si="73"/>
        <v>B</v>
      </c>
      <c r="O2045" s="8" t="s">
        <v>1</v>
      </c>
    </row>
    <row r="2046" spans="1:15">
      <c r="A2046" s="160" t="str">
        <f>IF(COUNTA(E2046)=0,"",LOOKUP(A2044,{"A","B","C","D","E","F","G","H","J","K","L","M","N","P","Q","R","S","T","U","V","W","X","Y";"B","C","D","E","F","G","H","J","K","L","M","N","P","Q","R","S","T","U","V","W","X","Y","Z"}))</f>
        <v/>
      </c>
      <c r="B2046" s="160"/>
      <c r="C2046" s="167"/>
      <c r="D2046" s="179"/>
      <c r="E2046" s="162"/>
      <c r="F2046" s="206"/>
      <c r="G2046" s="165"/>
      <c r="H2046" s="8"/>
      <c r="M2046" s="8" t="str">
        <f t="shared" si="73"/>
        <v>c</v>
      </c>
      <c r="O2046" s="8" t="s">
        <v>3</v>
      </c>
    </row>
    <row r="2047" spans="1:15">
      <c r="A2047" s="160" t="str">
        <f>IF(COUNTA(E2047)=0,"",LOOKUP(A2045,{"A","B","C","D","E","F","G","H","J","K","L","M","N","P","Q","R","S","T","U","V","W","X","Y";"B","C","D","E","F","G","H","J","K","L","M","N","P","Q","R","S","T","U","V","W","X","Y","Z"}))</f>
        <v/>
      </c>
      <c r="B2047" s="160"/>
      <c r="C2047" s="167" t="s">
        <v>211</v>
      </c>
      <c r="D2047" s="172" t="s">
        <v>458</v>
      </c>
      <c r="E2047" s="163"/>
      <c r="F2047" s="206"/>
      <c r="G2047" s="173"/>
      <c r="H2047" s="8"/>
      <c r="M2047" s="8" t="str">
        <f t="shared" si="73"/>
        <v>B</v>
      </c>
      <c r="O2047" s="8" t="s">
        <v>1</v>
      </c>
    </row>
    <row r="2048" spans="1:15">
      <c r="A2048" s="176" t="str">
        <f>IF(COUNTA(E2048)=0,"",LOOKUP(A2046,{"A","B","C","D","E","F","G","H","J","K","L","M","N","P","Q","R","S","T","U","V","W","X","Y";"B","C","D","E","F","G","H","J","K","L","M","N","P","Q","R","S","T","U","V","W","X","Y","Z"}))</f>
        <v/>
      </c>
      <c r="B2048" s="177"/>
      <c r="C2048" s="35"/>
      <c r="D2048" s="179"/>
      <c r="E2048" s="24"/>
      <c r="F2048" s="23"/>
      <c r="G2048" s="26"/>
      <c r="H2048" s="8"/>
      <c r="M2048" s="8" t="str">
        <f t="shared" si="73"/>
        <v>c</v>
      </c>
      <c r="O2048" s="8" t="s">
        <v>3</v>
      </c>
    </row>
    <row r="2049" spans="1:15">
      <c r="A2049" s="176" t="str">
        <f>IF(COUNTA(E2049)=0,"",LOOKUP(A2047,{"A","B","C","D","E","F","G","H","J","K","L","M","N","P","Q","R","S","T","U","V","W","X","Y";"B","C","D","E","F","G","H","J","K","L","M","N","P","Q","R","S","T","U","V","W","X","Y","Z"}))</f>
        <v/>
      </c>
      <c r="B2049" s="177"/>
      <c r="C2049" s="35"/>
      <c r="D2049" s="179"/>
      <c r="E2049" s="24"/>
      <c r="F2049" s="23"/>
      <c r="G2049" s="26"/>
      <c r="H2049" s="8"/>
    </row>
    <row r="2050" spans="1:15">
      <c r="A2050" s="176" t="str">
        <f>IF(COUNTA(E2050)=0,"",LOOKUP(A2048,{"A","B","C","D","E","F","G","H","J","K","L","M","N","P","Q","R","S","T","U","V","W","X","Y";"B","C","D","E","F","G","H","J","K","L","M","N","P","Q","R","S","T","U","V","W","X","Y","Z"}))</f>
        <v/>
      </c>
      <c r="B2050" s="177"/>
      <c r="C2050" s="35"/>
      <c r="D2050" s="179"/>
      <c r="E2050" s="24"/>
      <c r="F2050" s="23"/>
      <c r="G2050" s="26"/>
      <c r="H2050" s="8"/>
    </row>
    <row r="2051" spans="1:15">
      <c r="A2051" s="176" t="str">
        <f>IF(COUNTA(E2051)=0,"",LOOKUP(#REF!,{"A","B","C","D","E","F","G","H","J","K","L","M","N","P","Q","R","S","T","U","V","W","X","Y";"B","C","D","E","F","G","H","J","K","L","M","N","P","Q","R","S","T","U","V","W","X","Y","Z"}))</f>
        <v/>
      </c>
      <c r="B2051" s="177"/>
      <c r="C2051" s="35"/>
      <c r="D2051" s="179"/>
      <c r="E2051" s="24"/>
      <c r="F2051" s="23"/>
      <c r="G2051" s="26"/>
      <c r="H2051" s="8"/>
    </row>
    <row r="2052" spans="1:15">
      <c r="A2052" s="176" t="str">
        <f>IF(COUNTA(E2052)=0,"",LOOKUP(#REF!,{"A","B","C","D","E","F","G","H","J","K","L","M","N","P","Q","R","S","T","U","V","W","X","Y";"B","C","D","E","F","G","H","J","K","L","M","N","P","Q","R","S","T","U","V","W","X","Y","Z"}))</f>
        <v/>
      </c>
      <c r="B2052" s="177"/>
      <c r="C2052" s="35"/>
      <c r="D2052" s="179"/>
      <c r="E2052" s="24"/>
      <c r="F2052" s="23"/>
      <c r="G2052" s="26"/>
      <c r="H2052" s="8"/>
    </row>
    <row r="2053" spans="1:15">
      <c r="A2053" s="176"/>
      <c r="B2053" s="177"/>
      <c r="C2053" s="35"/>
      <c r="D2053" s="179"/>
      <c r="E2053" s="24"/>
      <c r="F2053" s="23"/>
      <c r="G2053" s="26"/>
      <c r="H2053" s="8"/>
    </row>
    <row r="2054" spans="1:15">
      <c r="A2054" s="176"/>
      <c r="B2054" s="177"/>
      <c r="C2054" s="35"/>
      <c r="D2054" s="179"/>
      <c r="E2054" s="24"/>
      <c r="F2054" s="23"/>
      <c r="G2054" s="26"/>
      <c r="H2054" s="8"/>
    </row>
    <row r="2055" spans="1:15">
      <c r="A2055" s="176" t="str">
        <f>IF(COUNTA(E2055)=0,"",LOOKUP(A2051,{"A","B","C","D","E","F","G","H","J","K","L","M","N","P","Q","R","S","T","U","V","W","X","Y";"B","C","D","E","F","G","H","J","K","L","M","N","P","Q","R","S","T","U","V","W","X","Y","Z"}))</f>
        <v/>
      </c>
      <c r="B2055" s="177"/>
      <c r="C2055" s="35"/>
      <c r="D2055" s="179"/>
      <c r="E2055" s="24"/>
      <c r="F2055" s="23"/>
      <c r="G2055" s="26"/>
      <c r="H2055" s="8"/>
    </row>
    <row r="2056" spans="1:15">
      <c r="A2056" s="176" t="str">
        <f>IF(COUNTA(E2056)=0,"",LOOKUP(A2052,{"A","B","C","D","E","F","G","H","J","K","L","M","N","P","Q","R","S","T","U","V","W","X","Y";"B","C","D","E","F","G","H","J","K","L","M","N","P","Q","R","S","T","U","V","W","X","Y","Z"}))</f>
        <v/>
      </c>
      <c r="B2056" s="177"/>
      <c r="C2056" s="35"/>
      <c r="D2056" s="179"/>
      <c r="E2056" s="24"/>
      <c r="F2056" s="23"/>
      <c r="G2056" s="26"/>
      <c r="H2056" s="8"/>
    </row>
    <row r="2057" spans="1:15">
      <c r="A2057" s="176" t="str">
        <f>IF(COUNTA(E2057)=0,"",LOOKUP(A2055,{"A","B","C","D","E","F","G","H","J","K","L","M","N","P","Q","R","S","T","U","V","W","X","Y";"B","C","D","E","F","G","H","J","K","L","M","N","P","Q","R","S","T","U","V","W","X","Y","Z"}))</f>
        <v/>
      </c>
      <c r="B2057" s="177"/>
      <c r="C2057" s="35"/>
      <c r="D2057" s="179"/>
      <c r="E2057" s="24"/>
      <c r="F2057" s="23"/>
      <c r="G2057" s="26"/>
      <c r="H2057" s="8"/>
    </row>
    <row r="2058" spans="1:15">
      <c r="A2058" s="176" t="str">
        <f>IF(COUNTA(E2058)=0,"",LOOKUP(A2056,{"A","B","C","D","E","F","G","H","J","K","L","M","N","P","Q","R","S","T","U","V","W","X","Y";"B","C","D","E","F","G","H","J","K","L","M","N","P","Q","R","S","T","U","V","W","X","Y","Z"}))</f>
        <v/>
      </c>
      <c r="B2058" s="177"/>
      <c r="C2058" s="35"/>
      <c r="D2058" s="179"/>
      <c r="E2058" s="24"/>
      <c r="F2058" s="23"/>
      <c r="G2058" s="26"/>
      <c r="H2058" s="8"/>
    </row>
    <row r="2059" spans="1:15">
      <c r="A2059" s="176" t="str">
        <f>IF(COUNTA(E2059)=0,"",LOOKUP(A2057,{"A","B","C","D","E","F","G","H","J","K","L","M","N","P","Q","R","S","T","U","V","W","X","Y";"B","C","D","E","F","G","H","J","K","L","M","N","P","Q","R","S","T","U","V","W","X","Y","Z"}))</f>
        <v/>
      </c>
      <c r="B2059" s="177"/>
      <c r="C2059" s="35"/>
      <c r="D2059" s="180"/>
      <c r="E2059" s="24"/>
      <c r="F2059" s="23"/>
      <c r="G2059" s="26"/>
      <c r="H2059" s="8"/>
      <c r="M2059" s="8" t="str">
        <f t="shared" ref="M2059:M2109" si="75">IF(E2059="item","A",IF(COUNTA(A2059,D2059,E2059)=0,"",IF(COUNTA(A2059,D2059,E2059)=3,"A",IF(COUNTA(A2059,D2059,E2059)=2,"B","c"))))</f>
        <v>c</v>
      </c>
      <c r="O2059" s="8" t="s">
        <v>3</v>
      </c>
    </row>
    <row r="2060" spans="1:15">
      <c r="A2060" s="176" t="str">
        <f>IF(COUNTA(E2060)=0,"",LOOKUP(A2058,{"A","B","C","D","E","F","G","H","J","K","L","M","N","P","Q","R","S","T","U","V","W","X","Y";"B","C","D","E","F","G","H","J","K","L","M","N","P","Q","R","S","T","U","V","W","X","Y","Z"}))</f>
        <v/>
      </c>
      <c r="B2060" s="177"/>
      <c r="C2060" s="35"/>
      <c r="D2060" s="180"/>
      <c r="E2060" s="24"/>
      <c r="F2060" s="23"/>
      <c r="G2060" s="26"/>
      <c r="H2060" s="8"/>
      <c r="M2060" s="8" t="str">
        <f t="shared" si="75"/>
        <v>c</v>
      </c>
      <c r="O2060" s="8" t="s">
        <v>3</v>
      </c>
    </row>
    <row r="2061" spans="1:15">
      <c r="A2061" s="176" t="str">
        <f>IF(COUNTA(E2061)=0,"",LOOKUP(A2059,{"A","B","C","D","E","F","G","H","J","K","L","M","N","P","Q","R","S","T","U","V","W","X","Y";"B","C","D","E","F","G","H","J","K","L","M","N","P","Q","R","S","T","U","V","W","X","Y","Z"}))</f>
        <v/>
      </c>
      <c r="B2061" s="177"/>
      <c r="C2061" s="35"/>
      <c r="D2061" s="180"/>
      <c r="E2061" s="24"/>
      <c r="F2061" s="23"/>
      <c r="G2061" s="26"/>
      <c r="H2061" s="8"/>
      <c r="M2061" s="8" t="str">
        <f t="shared" si="75"/>
        <v>c</v>
      </c>
      <c r="O2061" s="8" t="s">
        <v>3</v>
      </c>
    </row>
    <row r="2062" spans="1:15">
      <c r="A2062" s="209" t="str">
        <f>IF(COUNTA(E2062)=0,"",LOOKUP(A2060,{"A","B","C","D","E","F","G","H","J","K","L","M","N","P","Q","R","S","T","U","V","W","X","Y";"B","C","D","E","F","G","H","J","K","L","M","N","P","Q","R","S","T","U","V","W","X","Y","Z"}))</f>
        <v/>
      </c>
      <c r="B2062" s="210"/>
      <c r="C2062" s="211"/>
      <c r="D2062" s="186"/>
      <c r="E2062" s="54"/>
      <c r="F2062" s="212"/>
      <c r="G2062" s="37"/>
      <c r="H2062" s="8"/>
      <c r="M2062" s="8" t="str">
        <f t="shared" si="75"/>
        <v>c</v>
      </c>
      <c r="O2062" s="8" t="s">
        <v>3</v>
      </c>
    </row>
    <row r="2063" spans="1:15" ht="14.25" customHeight="1">
      <c r="A2063" s="87" t="str">
        <f>IF(COUNTA(E2063)=0,"",LOOKUP(A2061,{"A","B","C","D","E","F","G","H","J","K","L","M","N","P","Q","R","S","T","U","V","W","X","Y";"B","C","D","E","F","G","H","J","K","L","M","N","P","Q","R","S","T","U","V","W","X","Y","Z"}))</f>
        <v/>
      </c>
      <c r="B2063" s="88"/>
      <c r="C2063" s="226" t="s">
        <v>224</v>
      </c>
      <c r="D2063" s="183"/>
      <c r="E2063" s="90"/>
      <c r="F2063" s="230" t="s">
        <v>29</v>
      </c>
      <c r="G2063" s="254"/>
      <c r="H2063" s="8"/>
      <c r="M2063" s="8" t="str">
        <f t="shared" si="75"/>
        <v>c</v>
      </c>
      <c r="O2063" s="8" t="s">
        <v>3</v>
      </c>
    </row>
    <row r="2064" spans="1:15" ht="14.25" customHeight="1">
      <c r="A2064" s="91" t="str">
        <f>IF(COUNTA(E2064)=0,"",LOOKUP(A2062,{"A","B","C","D","E","F","G","H","J","K","L","M","N","P","Q","R","S","T","U","V","W","X","Y";"B","C","D","E","F","G","H","J","K","L","M","N","P","Q","R","S","T","U","V","W","X","Y","Z"}))</f>
        <v/>
      </c>
      <c r="B2064" s="92"/>
      <c r="C2064" s="227"/>
      <c r="D2064" s="186"/>
      <c r="E2064" s="54"/>
      <c r="F2064" s="231"/>
      <c r="G2064" s="233"/>
      <c r="H2064" s="8"/>
      <c r="M2064" s="8" t="str">
        <f t="shared" si="75"/>
        <v>c</v>
      </c>
      <c r="O2064" s="8" t="s">
        <v>3</v>
      </c>
    </row>
    <row r="2065" spans="1:15">
      <c r="A2065" s="155" t="str">
        <f>IF(COUNTA(E2065)=0,"",LOOKUP(A2063,{"A","B","C","D","E","F","G","H","J","K","L","M","N","P","Q","R","S","T","U","V","W","X","Y";"B","C","D","E","F","G","H","J","K","L","M","N","P","Q","R","S","T","U","V","W","X","Y","Z"}))</f>
        <v/>
      </c>
      <c r="B2065" s="156"/>
      <c r="C2065" s="157"/>
      <c r="D2065" s="183"/>
      <c r="E2065" s="90"/>
      <c r="F2065" s="158"/>
      <c r="G2065" s="159"/>
      <c r="H2065" s="8"/>
      <c r="M2065" s="8" t="str">
        <f t="shared" si="75"/>
        <v>c</v>
      </c>
      <c r="O2065" s="8" t="s">
        <v>3</v>
      </c>
    </row>
    <row r="2066" spans="1:15" s="11" customFormat="1">
      <c r="A2066" s="160" t="str">
        <f>IF(COUNTA(E2066)=0,"",LOOKUP(A2064,{"A","B","C","D","E","F","G","H","J","K","L","M","N","P","Q","R","S","T","U","V","W","X","Y";"B","C","D","E","F","G","H","J","K","L","M","N","P","Q","R","S","T","U","V","W","X","Y","Z"}))</f>
        <v/>
      </c>
      <c r="B2066" s="160"/>
      <c r="C2066" s="207" t="s">
        <v>214</v>
      </c>
      <c r="D2066" s="179"/>
      <c r="E2066" s="162"/>
      <c r="F2066" s="206"/>
      <c r="G2066" s="165"/>
      <c r="M2066" s="8" t="str">
        <f t="shared" si="75"/>
        <v>c</v>
      </c>
      <c r="O2066" s="11" t="s">
        <v>3</v>
      </c>
    </row>
    <row r="2067" spans="1:15" s="11" customFormat="1">
      <c r="A2067" s="160" t="str">
        <f>IF(COUNTA(E2067)=0,"",LOOKUP(A2065,{"A","B","C","D","E","F","G","H","J","K","L","M","N","P","Q","R","S","T","U","V","W","X","Y";"B","C","D","E","F","G","H","J","K","L","M","N","P","Q","R","S","T","U","V","W","X","Y","Z"}))</f>
        <v/>
      </c>
      <c r="B2067" s="160"/>
      <c r="C2067" s="170"/>
      <c r="D2067" s="205"/>
      <c r="E2067" s="163"/>
      <c r="F2067" s="206"/>
      <c r="G2067" s="165"/>
      <c r="M2067" s="8" t="str">
        <f t="shared" si="75"/>
        <v>c</v>
      </c>
      <c r="O2067" s="11" t="s">
        <v>3</v>
      </c>
    </row>
    <row r="2068" spans="1:15" s="11" customFormat="1">
      <c r="A2068" s="160" t="str">
        <f>IF(COUNTA(E2068)=0,"",LOOKUP(A2066,{"A","B","C","D","E","F","G","H","J","K","L","M","N","P","Q","R","S","T","U","V","W","X","Y";"B","C","D","E","F","G","H","J","K","L","M","N","P","Q","R","S","T","U","V","W","X","Y","Z"}))</f>
        <v/>
      </c>
      <c r="B2068" s="160"/>
      <c r="C2068" s="168" t="s">
        <v>459</v>
      </c>
      <c r="D2068" s="172" t="s">
        <v>460</v>
      </c>
      <c r="E2068" s="163"/>
      <c r="F2068" s="206"/>
      <c r="G2068" s="173"/>
      <c r="M2068" s="8" t="str">
        <f t="shared" si="75"/>
        <v>B</v>
      </c>
      <c r="O2068" s="11" t="s">
        <v>1</v>
      </c>
    </row>
    <row r="2069" spans="1:15" s="11" customFormat="1">
      <c r="A2069" s="160" t="str">
        <f>IF(COUNTA(E2069)=0,"",LOOKUP(A2067,{"A","B","C","D","E","F","G","H","J","K","L","M","N","P","Q","R","S","T","U","V","W","X","Y";"B","C","D","E","F","G","H","J","K","L","M","N","P","Q","R","S","T","U","V","W","X","Y","Z"}))</f>
        <v/>
      </c>
      <c r="B2069" s="160"/>
      <c r="C2069" s="167"/>
      <c r="D2069" s="179"/>
      <c r="E2069" s="162"/>
      <c r="F2069" s="206"/>
      <c r="G2069" s="165"/>
      <c r="M2069" s="8" t="str">
        <f t="shared" si="75"/>
        <v>c</v>
      </c>
      <c r="O2069" s="11" t="s">
        <v>3</v>
      </c>
    </row>
    <row r="2070" spans="1:15" s="11" customFormat="1">
      <c r="A2070" s="160" t="str">
        <f>IF(COUNTA(E2070)=0,"",LOOKUP(A2068,{"A","B","C","D","E","F","G","H","J","K","L","M","N","P","Q","R","S","T","U","V","W","X","Y";"B","C","D","E","F","G","H","J","K","L","M","N","P","Q","R","S","T","U","V","W","X","Y","Z"}))</f>
        <v/>
      </c>
      <c r="B2070" s="160"/>
      <c r="C2070" s="168" t="s">
        <v>461</v>
      </c>
      <c r="D2070" s="172" t="s">
        <v>462</v>
      </c>
      <c r="E2070" s="163"/>
      <c r="F2070" s="206"/>
      <c r="G2070" s="173"/>
      <c r="M2070" s="8" t="str">
        <f t="shared" si="75"/>
        <v>B</v>
      </c>
      <c r="O2070" s="11" t="s">
        <v>1</v>
      </c>
    </row>
    <row r="2071" spans="1:15" s="11" customFormat="1">
      <c r="A2071" s="126" t="str">
        <f>IF(COUNTA(E2071)=0,"",LOOKUP(A2069,{"A","B","C","D","E","F","G","H","J","K","L","M","N","P","Q","R","S","T","U","V","W","X","Y";"B","C","D","E","F","G","H","J","K","L","M","N","P","Q","R","S","T","U","V","W","X","Y","Z"}))</f>
        <v/>
      </c>
      <c r="B2071" s="32"/>
      <c r="C2071" s="32"/>
      <c r="D2071" s="213"/>
      <c r="E2071" s="128"/>
      <c r="F2071" s="214"/>
      <c r="G2071" s="130"/>
      <c r="H2071" s="131"/>
      <c r="M2071" s="8" t="str">
        <f t="shared" si="75"/>
        <v>c</v>
      </c>
      <c r="O2071" s="11" t="s">
        <v>3</v>
      </c>
    </row>
    <row r="2072" spans="1:15">
      <c r="A2072" s="160" t="str">
        <f>IF(COUNTA(E2072)=0,"",LOOKUP(A2070,{"A","B","C","D","E","F","G","H","J","K","L","M","N","P","Q","R","S","T","U","V","W","X","Y";"B","C","D","E","F","G","H","J","K","L","M","N","P","Q","R","S","T","U","V","W","X","Y","Z"}))</f>
        <v/>
      </c>
      <c r="B2072" s="160"/>
      <c r="C2072" s="167"/>
      <c r="D2072" s="215"/>
      <c r="E2072" s="162"/>
      <c r="F2072" s="23"/>
      <c r="G2072" s="26"/>
      <c r="H2072" s="8"/>
      <c r="M2072" s="8" t="str">
        <f t="shared" si="75"/>
        <v>c</v>
      </c>
      <c r="O2072" s="8" t="s">
        <v>3</v>
      </c>
    </row>
    <row r="2073" spans="1:15">
      <c r="A2073" s="160" t="str">
        <f>IF(COUNTA(E2073)=0,"",LOOKUP(A2071,{"A","B","C","D","E","F","G","H","J","K","L","M","N","P","Q","R","S","T","U","V","W","X","Y";"B","C","D","E","F","G","H","J","K","L","M","N","P","Q","R","S","T","U","V","W","X","Y","Z"}))</f>
        <v/>
      </c>
      <c r="B2073" s="160"/>
      <c r="C2073" s="167"/>
      <c r="D2073" s="215"/>
      <c r="E2073" s="162"/>
      <c r="F2073" s="23"/>
      <c r="G2073" s="26"/>
      <c r="H2073" s="8"/>
      <c r="M2073" s="8" t="str">
        <f t="shared" si="75"/>
        <v>c</v>
      </c>
      <c r="O2073" s="8" t="s">
        <v>3</v>
      </c>
    </row>
    <row r="2074" spans="1:15">
      <c r="A2074" s="160" t="str">
        <f>IF(COUNTA(E2074)=0,"",LOOKUP(A2072,{"A","B","C","D","E","F","G","H","J","K","L","M","N","P","Q","R","S","T","U","V","W","X","Y";"B","C","D","E","F","G","H","J","K","L","M","N","P","Q","R","S","T","U","V","W","X","Y","Z"}))</f>
        <v/>
      </c>
      <c r="B2074" s="160"/>
      <c r="C2074" s="167"/>
      <c r="D2074" s="215"/>
      <c r="E2074" s="162"/>
      <c r="F2074" s="23"/>
      <c r="G2074" s="26"/>
      <c r="H2074" s="8"/>
      <c r="M2074" s="8" t="str">
        <f t="shared" si="75"/>
        <v>c</v>
      </c>
      <c r="O2074" s="8" t="s">
        <v>3</v>
      </c>
    </row>
    <row r="2075" spans="1:15">
      <c r="A2075" s="160" t="str">
        <f>IF(COUNTA(E2075)=0,"",LOOKUP(A2073,{"A","B","C","D","E","F","G","H","J","K","L","M","N","P","Q","R","S","T","U","V","W","X","Y";"B","C","D","E","F","G","H","J","K","L","M","N","P","Q","R","S","T","U","V","W","X","Y","Z"}))</f>
        <v/>
      </c>
      <c r="B2075" s="160"/>
      <c r="C2075" s="167"/>
      <c r="D2075" s="215"/>
      <c r="E2075" s="162"/>
      <c r="F2075" s="23"/>
      <c r="G2075" s="26"/>
      <c r="H2075" s="8"/>
      <c r="M2075" s="8" t="str">
        <f t="shared" si="75"/>
        <v>c</v>
      </c>
      <c r="O2075" s="8" t="s">
        <v>3</v>
      </c>
    </row>
    <row r="2076" spans="1:15">
      <c r="A2076" s="160" t="str">
        <f>IF(COUNTA(E2076)=0,"",LOOKUP(A2074,{"A","B","C","D","E","F","G","H","J","K","L","M","N","P","Q","R","S","T","U","V","W","X","Y";"B","C","D","E","F","G","H","J","K","L","M","N","P","Q","R","S","T","U","V","W","X","Y","Z"}))</f>
        <v/>
      </c>
      <c r="B2076" s="160"/>
      <c r="C2076" s="167"/>
      <c r="D2076" s="215"/>
      <c r="E2076" s="162"/>
      <c r="F2076" s="23"/>
      <c r="G2076" s="26"/>
      <c r="H2076" s="8"/>
      <c r="M2076" s="8" t="str">
        <f t="shared" si="75"/>
        <v>c</v>
      </c>
      <c r="O2076" s="8" t="s">
        <v>3</v>
      </c>
    </row>
    <row r="2077" spans="1:15">
      <c r="A2077" s="160" t="str">
        <f>IF(COUNTA(E2077)=0,"",LOOKUP(A2075,{"A","B","C","D","E","F","G","H","J","K","L","M","N","P","Q","R","S","T","U","V","W","X","Y";"B","C","D","E","F","G","H","J","K","L","M","N","P","Q","R","S","T","U","V","W","X","Y","Z"}))</f>
        <v/>
      </c>
      <c r="B2077" s="160"/>
      <c r="C2077" s="167"/>
      <c r="D2077" s="215"/>
      <c r="E2077" s="162"/>
      <c r="F2077" s="23"/>
      <c r="G2077" s="26"/>
      <c r="H2077" s="8"/>
      <c r="M2077" s="8" t="str">
        <f t="shared" si="75"/>
        <v>c</v>
      </c>
      <c r="O2077" s="8" t="s">
        <v>3</v>
      </c>
    </row>
    <row r="2078" spans="1:15">
      <c r="A2078" s="160" t="str">
        <f>IF(COUNTA(E2078)=0,"",LOOKUP(A2076,{"A","B","C","D","E","F","G","H","J","K","L","M","N","P","Q","R","S","T","U","V","W","X","Y";"B","C","D","E","F","G","H","J","K","L","M","N","P","Q","R","S","T","U","V","W","X","Y","Z"}))</f>
        <v/>
      </c>
      <c r="B2078" s="160"/>
      <c r="C2078" s="167"/>
      <c r="D2078" s="215"/>
      <c r="E2078" s="162"/>
      <c r="F2078" s="23"/>
      <c r="G2078" s="26"/>
      <c r="H2078" s="8"/>
      <c r="M2078" s="8" t="str">
        <f t="shared" si="75"/>
        <v>c</v>
      </c>
      <c r="O2078" s="8" t="s">
        <v>3</v>
      </c>
    </row>
    <row r="2079" spans="1:15">
      <c r="A2079" s="176" t="str">
        <f>IF(COUNTA(E2079)=0,"",LOOKUP(A2077,{"A","B","C","D","E","F","G","H","J","K","L","M","N","P","Q","R","S","T","U","V","W","X","Y";"B","C","D","E","F","G","H","J","K","L","M","N","P","Q","R","S","T","U","V","W","X","Y","Z"}))</f>
        <v/>
      </c>
      <c r="B2079" s="177"/>
      <c r="C2079" s="167"/>
      <c r="D2079" s="215"/>
      <c r="E2079" s="24"/>
      <c r="F2079" s="23"/>
      <c r="G2079" s="26"/>
      <c r="H2079" s="8"/>
      <c r="M2079" s="8" t="str">
        <f t="shared" si="75"/>
        <v>c</v>
      </c>
      <c r="O2079" s="8" t="s">
        <v>3</v>
      </c>
    </row>
    <row r="2080" spans="1:15">
      <c r="A2080" s="176" t="str">
        <f>IF(COUNTA(E2080)=0,"",LOOKUP(A2078,{"A","B","C","D","E","F","G","H","J","K","L","M","N","P","Q","R","S","T","U","V","W","X","Y";"B","C","D","E","F","G","H","J","K","L","M","N","P","Q","R","S","T","U","V","W","X","Y","Z"}))</f>
        <v/>
      </c>
      <c r="B2080" s="177"/>
      <c r="C2080" s="167"/>
      <c r="D2080" s="215"/>
      <c r="E2080" s="24"/>
      <c r="F2080" s="23"/>
      <c r="G2080" s="26"/>
      <c r="H2080" s="8"/>
      <c r="M2080" s="8" t="str">
        <f t="shared" si="75"/>
        <v>c</v>
      </c>
      <c r="O2080" s="8" t="s">
        <v>3</v>
      </c>
    </row>
    <row r="2081" spans="1:15">
      <c r="A2081" s="176" t="str">
        <f>IF(COUNTA(E2081)=0,"",LOOKUP(A2079,{"A","B","C","D","E","F","G","H","J","K","L","M","N","P","Q","R","S","T","U","V","W","X","Y";"B","C","D","E","F","G","H","J","K","L","M","N","P","Q","R","S","T","U","V","W","X","Y","Z"}))</f>
        <v/>
      </c>
      <c r="B2081" s="177"/>
      <c r="C2081" s="167"/>
      <c r="D2081" s="215"/>
      <c r="E2081" s="24"/>
      <c r="F2081" s="23"/>
      <c r="G2081" s="26"/>
      <c r="H2081" s="8"/>
      <c r="M2081" s="8" t="str">
        <f t="shared" si="75"/>
        <v>c</v>
      </c>
      <c r="O2081" s="8" t="s">
        <v>3</v>
      </c>
    </row>
    <row r="2082" spans="1:15">
      <c r="A2082" s="176" t="str">
        <f>IF(COUNTA(E2082)=0,"",LOOKUP(A2080,{"A","B","C","D","E","F","G","H","J","K","L","M","N","P","Q","R","S","T","U","V","W","X","Y";"B","C","D","E","F","G","H","J","K","L","M","N","P","Q","R","S","T","U","V","W","X","Y","Z"}))</f>
        <v/>
      </c>
      <c r="B2082" s="177"/>
      <c r="C2082" s="167"/>
      <c r="D2082" s="215"/>
      <c r="E2082" s="24"/>
      <c r="F2082" s="23"/>
      <c r="G2082" s="26"/>
      <c r="H2082" s="8"/>
      <c r="M2082" s="8" t="str">
        <f t="shared" si="75"/>
        <v>c</v>
      </c>
      <c r="O2082" s="8" t="s">
        <v>3</v>
      </c>
    </row>
    <row r="2083" spans="1:15">
      <c r="A2083" s="176" t="str">
        <f>IF(COUNTA(E2083)=0,"",LOOKUP(A2081,{"A","B","C","D","E","F","G","H","J","K","L","M","N","P","Q","R","S","T","U","V","W","X","Y";"B","C","D","E","F","G","H","J","K","L","M","N","P","Q","R","S","T","U","V","W","X","Y","Z"}))</f>
        <v/>
      </c>
      <c r="B2083" s="177"/>
      <c r="C2083" s="167"/>
      <c r="D2083" s="215"/>
      <c r="E2083" s="24"/>
      <c r="F2083" s="23"/>
      <c r="G2083" s="26"/>
      <c r="H2083" s="8"/>
      <c r="M2083" s="8" t="str">
        <f t="shared" si="75"/>
        <v>c</v>
      </c>
      <c r="O2083" s="8" t="s">
        <v>3</v>
      </c>
    </row>
    <row r="2084" spans="1:15">
      <c r="A2084" s="176" t="str">
        <f>IF(COUNTA(E2084)=0,"",LOOKUP(A2082,{"A","B","C","D","E","F","G","H","J","K","L","M","N","P","Q","R","S","T","U","V","W","X","Y";"B","C","D","E","F","G","H","J","K","L","M","N","P","Q","R","S","T","U","V","W","X","Y","Z"}))</f>
        <v/>
      </c>
      <c r="B2084" s="177"/>
      <c r="C2084" s="167"/>
      <c r="D2084" s="215"/>
      <c r="E2084" s="24"/>
      <c r="F2084" s="23"/>
      <c r="G2084" s="26"/>
      <c r="H2084" s="8"/>
      <c r="M2084" s="8" t="str">
        <f t="shared" si="75"/>
        <v>c</v>
      </c>
      <c r="O2084" s="8" t="s">
        <v>3</v>
      </c>
    </row>
    <row r="2085" spans="1:15">
      <c r="A2085" s="176" t="str">
        <f>IF(COUNTA(E2085)=0,"",LOOKUP(A2083,{"A","B","C","D","E","F","G","H","J","K","L","M","N","P","Q","R","S","T","U","V","W","X","Y";"B","C","D","E","F","G","H","J","K","L","M","N","P","Q","R","S","T","U","V","W","X","Y","Z"}))</f>
        <v/>
      </c>
      <c r="B2085" s="177"/>
      <c r="C2085" s="35"/>
      <c r="D2085" s="216"/>
      <c r="E2085" s="24"/>
      <c r="F2085" s="23"/>
      <c r="G2085" s="26"/>
      <c r="H2085" s="8"/>
      <c r="M2085" s="8" t="str">
        <f t="shared" si="75"/>
        <v>c</v>
      </c>
      <c r="O2085" s="8" t="s">
        <v>3</v>
      </c>
    </row>
    <row r="2086" spans="1:15">
      <c r="A2086" s="176" t="str">
        <f>IF(COUNTA(E2086)=0,"",LOOKUP(A2084,{"A","B","C","D","E","F","G","H","J","K","L","M","N","P","Q","R","S","T","U","V","W","X","Y";"B","C","D","E","F","G","H","J","K","L","M","N","P","Q","R","S","T","U","V","W","X","Y","Z"}))</f>
        <v/>
      </c>
      <c r="B2086" s="177"/>
      <c r="C2086" s="35"/>
      <c r="D2086" s="216"/>
      <c r="E2086" s="24"/>
      <c r="F2086" s="23"/>
      <c r="G2086" s="26"/>
      <c r="H2086" s="8"/>
      <c r="M2086" s="8" t="str">
        <f t="shared" si="75"/>
        <v>c</v>
      </c>
      <c r="O2086" s="8" t="s">
        <v>3</v>
      </c>
    </row>
    <row r="2087" spans="1:15">
      <c r="A2087" s="176" t="str">
        <f>IF(COUNTA(E2087)=0,"",LOOKUP(A2085,{"A","B","C","D","E","F","G","H","J","K","L","M","N","P","Q","R","S","T","U","V","W","X","Y";"B","C","D","E","F","G","H","J","K","L","M","N","P","Q","R","S","T","U","V","W","X","Y","Z"}))</f>
        <v/>
      </c>
      <c r="B2087" s="177"/>
      <c r="C2087" s="35"/>
      <c r="D2087" s="216"/>
      <c r="E2087" s="24"/>
      <c r="F2087" s="23"/>
      <c r="G2087" s="26"/>
      <c r="H2087" s="8"/>
      <c r="M2087" s="8" t="str">
        <f t="shared" si="75"/>
        <v>c</v>
      </c>
      <c r="O2087" s="8" t="s">
        <v>3</v>
      </c>
    </row>
    <row r="2088" spans="1:15">
      <c r="A2088" s="176" t="str">
        <f>IF(COUNTA(E2088)=0,"",LOOKUP(A2086,{"A","B","C","D","E","F","G","H","J","K","L","M","N","P","Q","R","S","T","U","V","W","X","Y";"B","C","D","E","F","G","H","J","K","L","M","N","P","Q","R","S","T","U","V","W","X","Y","Z"}))</f>
        <v/>
      </c>
      <c r="B2088" s="177"/>
      <c r="C2088" s="35"/>
      <c r="D2088" s="216"/>
      <c r="E2088" s="24"/>
      <c r="F2088" s="23"/>
      <c r="G2088" s="26"/>
      <c r="H2088" s="8"/>
      <c r="M2088" s="8" t="str">
        <f t="shared" si="75"/>
        <v>c</v>
      </c>
      <c r="O2088" s="8" t="s">
        <v>3</v>
      </c>
    </row>
    <row r="2089" spans="1:15">
      <c r="A2089" s="176" t="str">
        <f>IF(COUNTA(E2089)=0,"",LOOKUP(A2087,{"A","B","C","D","E","F","G","H","J","K","L","M","N","P","Q","R","S","T","U","V","W","X","Y";"B","C","D","E","F","G","H","J","K","L","M","N","P","Q","R","S","T","U","V","W","X","Y","Z"}))</f>
        <v/>
      </c>
      <c r="B2089" s="177"/>
      <c r="C2089" s="35"/>
      <c r="D2089" s="216"/>
      <c r="E2089" s="24"/>
      <c r="F2089" s="23"/>
      <c r="G2089" s="26"/>
      <c r="H2089" s="8"/>
      <c r="M2089" s="8" t="str">
        <f t="shared" si="75"/>
        <v>c</v>
      </c>
      <c r="O2089" s="8" t="s">
        <v>3</v>
      </c>
    </row>
    <row r="2090" spans="1:15">
      <c r="A2090" s="176" t="str">
        <f>IF(COUNTA(E2090)=0,"",LOOKUP(A2088,{"A","B","C","D","E","F","G","H","J","K","L","M","N","P","Q","R","S","T","U","V","W","X","Y";"B","C","D","E","F","G","H","J","K","L","M","N","P","Q","R","S","T","U","V","W","X","Y","Z"}))</f>
        <v/>
      </c>
      <c r="B2090" s="177"/>
      <c r="C2090" s="35"/>
      <c r="D2090" s="216"/>
      <c r="E2090" s="24"/>
      <c r="F2090" s="23"/>
      <c r="G2090" s="26"/>
      <c r="H2090" s="8"/>
      <c r="M2090" s="8" t="str">
        <f t="shared" si="75"/>
        <v>c</v>
      </c>
      <c r="O2090" s="8" t="s">
        <v>3</v>
      </c>
    </row>
    <row r="2091" spans="1:15">
      <c r="A2091" s="176" t="str">
        <f>IF(COUNTA(E2091)=0,"",LOOKUP(A2089,{"A","B","C","D","E","F","G","H","J","K","L","M","N","P","Q","R","S","T","U","V","W","X","Y";"B","C","D","E","F","G","H","J","K","L","M","N","P","Q","R","S","T","U","V","W","X","Y","Z"}))</f>
        <v/>
      </c>
      <c r="B2091" s="177"/>
      <c r="C2091" s="35"/>
      <c r="D2091" s="216"/>
      <c r="E2091" s="24"/>
      <c r="F2091" s="23"/>
      <c r="G2091" s="26"/>
      <c r="H2091" s="8"/>
      <c r="M2091" s="8" t="str">
        <f t="shared" si="75"/>
        <v>c</v>
      </c>
      <c r="O2091" s="8" t="s">
        <v>3</v>
      </c>
    </row>
    <row r="2092" spans="1:15">
      <c r="A2092" s="176" t="str">
        <f>IF(COUNTA(E2092)=0,"",LOOKUP(A2090,{"A","B","C","D","E","F","G","H","J","K","L","M","N","P","Q","R","S","T","U","V","W","X","Y";"B","C","D","E","F","G","H","J","K","L","M","N","P","Q","R","S","T","U","V","W","X","Y","Z"}))</f>
        <v/>
      </c>
      <c r="B2092" s="177"/>
      <c r="C2092" s="35"/>
      <c r="D2092" s="216"/>
      <c r="E2092" s="24"/>
      <c r="F2092" s="23"/>
      <c r="G2092" s="26"/>
      <c r="H2092" s="8"/>
      <c r="M2092" s="8" t="str">
        <f t="shared" si="75"/>
        <v>c</v>
      </c>
      <c r="O2092" s="8" t="s">
        <v>3</v>
      </c>
    </row>
    <row r="2093" spans="1:15">
      <c r="A2093" s="176" t="str">
        <f>IF(COUNTA(E2093)=0,"",LOOKUP(A2091,{"A","B","C","D","E","F","G","H","J","K","L","M","N","P","Q","R","S","T","U","V","W","X","Y";"B","C","D","E","F","G","H","J","K","L","M","N","P","Q","R","S","T","U","V","W","X","Y","Z"}))</f>
        <v/>
      </c>
      <c r="B2093" s="177"/>
      <c r="C2093" s="35"/>
      <c r="D2093" s="216"/>
      <c r="E2093" s="24"/>
      <c r="F2093" s="23"/>
      <c r="G2093" s="26"/>
      <c r="H2093" s="8"/>
      <c r="M2093" s="8" t="str">
        <f t="shared" si="75"/>
        <v>c</v>
      </c>
      <c r="O2093" s="8" t="s">
        <v>3</v>
      </c>
    </row>
    <row r="2094" spans="1:15">
      <c r="A2094" s="176" t="str">
        <f>IF(COUNTA(E2094)=0,"",LOOKUP(A2092,{"A","B","C","D","E","F","G","H","J","K","L","M","N","P","Q","R","S","T","U","V","W","X","Y";"B","C","D","E","F","G","H","J","K","L","M","N","P","Q","R","S","T","U","V","W","X","Y","Z"}))</f>
        <v/>
      </c>
      <c r="B2094" s="177"/>
      <c r="C2094" s="35"/>
      <c r="D2094" s="216"/>
      <c r="E2094" s="24"/>
      <c r="F2094" s="23"/>
      <c r="G2094" s="26"/>
      <c r="H2094" s="8"/>
      <c r="M2094" s="8" t="str">
        <f t="shared" si="75"/>
        <v>c</v>
      </c>
      <c r="O2094" s="8" t="s">
        <v>3</v>
      </c>
    </row>
    <row r="2095" spans="1:15">
      <c r="A2095" s="176" t="str">
        <f>IF(COUNTA(E2095)=0,"",LOOKUP(A2093,{"A","B","C","D","E","F","G","H","J","K","L","M","N","P","Q","R","S","T","U","V","W","X","Y";"B","C","D","E","F","G","H","J","K","L","M","N","P","Q","R","S","T","U","V","W","X","Y","Z"}))</f>
        <v/>
      </c>
      <c r="B2095" s="177"/>
      <c r="C2095" s="35"/>
      <c r="D2095" s="216"/>
      <c r="E2095" s="24"/>
      <c r="F2095" s="23"/>
      <c r="G2095" s="26"/>
      <c r="H2095" s="8"/>
      <c r="M2095" s="8" t="str">
        <f t="shared" si="75"/>
        <v>c</v>
      </c>
      <c r="O2095" s="8" t="s">
        <v>3</v>
      </c>
    </row>
    <row r="2096" spans="1:15">
      <c r="A2096" s="176" t="str">
        <f>IF(COUNTA(E2096)=0,"",LOOKUP(A2094,{"A","B","C","D","E","F","G","H","J","K","L","M","N","P","Q","R","S","T","U","V","W","X","Y";"B","C","D","E","F","G","H","J","K","L","M","N","P","Q","R","S","T","U","V","W","X","Y","Z"}))</f>
        <v/>
      </c>
      <c r="B2096" s="177"/>
      <c r="C2096" s="35"/>
      <c r="D2096" s="216"/>
      <c r="E2096" s="24"/>
      <c r="F2096" s="23"/>
      <c r="G2096" s="26"/>
      <c r="H2096" s="8"/>
      <c r="M2096" s="8" t="str">
        <f t="shared" si="75"/>
        <v>c</v>
      </c>
      <c r="O2096" s="8" t="s">
        <v>3</v>
      </c>
    </row>
    <row r="2097" spans="1:15">
      <c r="A2097" s="176" t="str">
        <f>IF(COUNTA(E2097)=0,"",LOOKUP(A2095,{"A","B","C","D","E","F","G","H","J","K","L","M","N","P","Q","R","S","T","U","V","W","X","Y";"B","C","D","E","F","G","H","J","K","L","M","N","P","Q","R","S","T","U","V","W","X","Y","Z"}))</f>
        <v/>
      </c>
      <c r="B2097" s="177"/>
      <c r="C2097" s="35"/>
      <c r="D2097" s="216"/>
      <c r="E2097" s="24"/>
      <c r="F2097" s="23"/>
      <c r="G2097" s="26"/>
      <c r="H2097" s="8"/>
      <c r="M2097" s="8" t="str">
        <f t="shared" si="75"/>
        <v>c</v>
      </c>
      <c r="O2097" s="8" t="s">
        <v>3</v>
      </c>
    </row>
    <row r="2098" spans="1:15">
      <c r="A2098" s="176" t="str">
        <f>IF(COUNTA(E2098)=0,"",LOOKUP(A2096,{"A","B","C","D","E","F","G","H","J","K","L","M","N","P","Q","R","S","T","U","V","W","X","Y";"B","C","D","E","F","G","H","J","K","L","M","N","P","Q","R","S","T","U","V","W","X","Y","Z"}))</f>
        <v/>
      </c>
      <c r="B2098" s="177"/>
      <c r="C2098" s="35"/>
      <c r="D2098" s="216"/>
      <c r="E2098" s="24"/>
      <c r="F2098" s="23"/>
      <c r="G2098" s="26"/>
      <c r="H2098" s="8"/>
      <c r="M2098" s="8" t="str">
        <f t="shared" si="75"/>
        <v>c</v>
      </c>
      <c r="O2098" s="8" t="s">
        <v>3</v>
      </c>
    </row>
    <row r="2099" spans="1:15">
      <c r="A2099" s="176" t="str">
        <f>IF(COUNTA(E2099)=0,"",LOOKUP(A2097,{"A","B","C","D","E","F","G","H","J","K","L","M","N","P","Q","R","S","T","U","V","W","X","Y";"B","C","D","E","F","G","H","J","K","L","M","N","P","Q","R","S","T","U","V","W","X","Y","Z"}))</f>
        <v/>
      </c>
      <c r="B2099" s="177"/>
      <c r="C2099" s="35"/>
      <c r="D2099" s="216"/>
      <c r="E2099" s="24"/>
      <c r="F2099" s="23"/>
      <c r="G2099" s="26"/>
      <c r="H2099" s="8"/>
      <c r="M2099" s="8" t="str">
        <f t="shared" si="75"/>
        <v>c</v>
      </c>
      <c r="O2099" s="8" t="s">
        <v>3</v>
      </c>
    </row>
    <row r="2100" spans="1:15">
      <c r="A2100" s="176" t="str">
        <f>IF(COUNTA(E2100)=0,"",LOOKUP(A2098,{"A","B","C","D","E","F","G","H","J","K","L","M","N","P","Q","R","S","T","U","V","W","X","Y";"B","C","D","E","F","G","H","J","K","L","M","N","P","Q","R","S","T","U","V","W","X","Y","Z"}))</f>
        <v/>
      </c>
      <c r="B2100" s="177"/>
      <c r="C2100" s="35"/>
      <c r="D2100" s="216"/>
      <c r="E2100" s="24"/>
      <c r="F2100" s="23"/>
      <c r="G2100" s="26"/>
      <c r="H2100" s="8"/>
      <c r="M2100" s="8" t="str">
        <f t="shared" si="75"/>
        <v>c</v>
      </c>
      <c r="O2100" s="8" t="s">
        <v>3</v>
      </c>
    </row>
    <row r="2101" spans="1:15">
      <c r="A2101" s="176" t="str">
        <f>IF(COUNTA(E2101)=0,"",LOOKUP(A2099,{"A","B","C","D","E","F","G","H","J","K","L","M","N","P","Q","R","S","T","U","V","W","X","Y";"B","C","D","E","F","G","H","J","K","L","M","N","P","Q","R","S","T","U","V","W","X","Y","Z"}))</f>
        <v/>
      </c>
      <c r="B2101" s="177"/>
      <c r="C2101" s="35"/>
      <c r="D2101" s="216"/>
      <c r="E2101" s="24"/>
      <c r="F2101" s="23"/>
      <c r="G2101" s="26"/>
      <c r="H2101" s="8"/>
      <c r="M2101" s="8" t="str">
        <f t="shared" si="75"/>
        <v>c</v>
      </c>
      <c r="O2101" s="8" t="s">
        <v>3</v>
      </c>
    </row>
    <row r="2102" spans="1:15">
      <c r="A2102" s="176" t="str">
        <f>IF(COUNTA(E2102)=0,"",LOOKUP(A2100,{"A","B","C","D","E","F","G","H","J","K","L","M","N","P","Q","R","S","T","U","V","W","X","Y";"B","C","D","E","F","G","H","J","K","L","M","N","P","Q","R","S","T","U","V","W","X","Y","Z"}))</f>
        <v/>
      </c>
      <c r="B2102" s="177"/>
      <c r="C2102" s="35"/>
      <c r="D2102" s="216"/>
      <c r="E2102" s="24"/>
      <c r="F2102" s="23"/>
      <c r="G2102" s="26"/>
      <c r="H2102" s="8"/>
      <c r="M2102" s="8" t="str">
        <f t="shared" si="75"/>
        <v>c</v>
      </c>
      <c r="O2102" s="8" t="s">
        <v>3</v>
      </c>
    </row>
    <row r="2103" spans="1:15">
      <c r="A2103" s="176" t="str">
        <f>IF(COUNTA(E2103)=0,"",LOOKUP(A2101,{"A","B","C","D","E","F","G","H","J","K","L","M","N","P","Q","R","S","T","U","V","W","X","Y";"B","C","D","E","F","G","H","J","K","L","M","N","P","Q","R","S","T","U","V","W","X","Y","Z"}))</f>
        <v/>
      </c>
      <c r="B2103" s="177"/>
      <c r="C2103" s="35"/>
      <c r="D2103" s="216"/>
      <c r="E2103" s="24"/>
      <c r="F2103" s="23"/>
      <c r="G2103" s="26"/>
      <c r="H2103" s="8"/>
      <c r="M2103" s="8" t="str">
        <f t="shared" si="75"/>
        <v>c</v>
      </c>
      <c r="O2103" s="8" t="s">
        <v>3</v>
      </c>
    </row>
    <row r="2104" spans="1:15">
      <c r="A2104" s="176" t="str">
        <f>IF(COUNTA(E2104)=0,"",LOOKUP(A2102,{"A","B","C","D","E","F","G","H","J","K","L","M","N","P","Q","R","S","T","U","V","W","X","Y";"B","C","D","E","F","G","H","J","K","L","M","N","P","Q","R","S","T","U","V","W","X","Y","Z"}))</f>
        <v/>
      </c>
      <c r="B2104" s="177"/>
      <c r="C2104" s="35"/>
      <c r="D2104" s="216"/>
      <c r="E2104" s="24"/>
      <c r="F2104" s="23"/>
      <c r="G2104" s="26"/>
      <c r="H2104" s="8"/>
      <c r="M2104" s="8" t="str">
        <f t="shared" si="75"/>
        <v>c</v>
      </c>
      <c r="O2104" s="8" t="s">
        <v>3</v>
      </c>
    </row>
    <row r="2105" spans="1:15">
      <c r="A2105" s="176" t="str">
        <f>IF(COUNTA(E2105)=0,"",LOOKUP(A2103,{"A","B","C","D","E","F","G","H","J","K","L","M","N","P","Q","R","S","T","U","V","W","X","Y";"B","C","D","E","F","G","H","J","K","L","M","N","P","Q","R","S","T","U","V","W","X","Y","Z"}))</f>
        <v/>
      </c>
      <c r="B2105" s="177"/>
      <c r="C2105" s="35"/>
      <c r="D2105" s="216"/>
      <c r="E2105" s="24"/>
      <c r="F2105" s="23"/>
      <c r="G2105" s="26"/>
      <c r="H2105" s="8"/>
      <c r="M2105" s="8" t="str">
        <f t="shared" si="75"/>
        <v>c</v>
      </c>
      <c r="O2105" s="8" t="s">
        <v>3</v>
      </c>
    </row>
    <row r="2106" spans="1:15">
      <c r="A2106" s="176" t="str">
        <f>IF(COUNTA(E2106)=0,"",LOOKUP(A2104,{"A","B","C","D","E","F","G","H","J","K","L","M","N","P","Q","R","S","T","U","V","W","X","Y";"B","C","D","E","F","G","H","J","K","L","M","N","P","Q","R","S","T","U","V","W","X","Y","Z"}))</f>
        <v/>
      </c>
      <c r="B2106" s="177"/>
      <c r="C2106" s="35"/>
      <c r="D2106" s="216"/>
      <c r="E2106" s="24"/>
      <c r="F2106" s="23"/>
      <c r="G2106" s="26"/>
      <c r="H2106" s="8"/>
      <c r="M2106" s="8" t="str">
        <f t="shared" si="75"/>
        <v>c</v>
      </c>
      <c r="O2106" s="8" t="s">
        <v>3</v>
      </c>
    </row>
    <row r="2107" spans="1:15">
      <c r="A2107" s="176" t="str">
        <f>IF(COUNTA(E2107)=0,"",LOOKUP(A2105,{"A","B","C","D","E","F","G","H","J","K","L","M","N","P","Q","R","S","T","U","V","W","X","Y";"B","C","D","E","F","G","H","J","K","L","M","N","P","Q","R","S","T","U","V","W","X","Y","Z"}))</f>
        <v/>
      </c>
      <c r="B2107" s="177"/>
      <c r="C2107" s="35"/>
      <c r="D2107" s="216"/>
      <c r="E2107" s="24"/>
      <c r="F2107" s="23"/>
      <c r="G2107" s="26"/>
      <c r="H2107" s="8"/>
      <c r="M2107" s="8" t="str">
        <f t="shared" si="75"/>
        <v>c</v>
      </c>
      <c r="O2107" s="8" t="s">
        <v>3</v>
      </c>
    </row>
    <row r="2108" spans="1:15">
      <c r="A2108" s="176" t="str">
        <f>IF(COUNTA(E2108)=0,"",LOOKUP(A2106,{"A","B","C","D","E","F","G","H","J","K","L","M","N","P","Q","R","S","T","U","V","W","X","Y";"B","C","D","E","F","G","H","J","K","L","M","N","P","Q","R","S","T","U","V","W","X","Y","Z"}))</f>
        <v/>
      </c>
      <c r="B2108" s="177"/>
      <c r="C2108" s="35"/>
      <c r="D2108" s="216"/>
      <c r="E2108" s="24"/>
      <c r="F2108" s="23"/>
      <c r="G2108" s="26"/>
      <c r="H2108" s="8"/>
      <c r="M2108" s="8" t="str">
        <f t="shared" si="75"/>
        <v>c</v>
      </c>
      <c r="O2108" s="8" t="s">
        <v>3</v>
      </c>
    </row>
    <row r="2109" spans="1:15">
      <c r="A2109" s="176" t="str">
        <f>IF(COUNTA(E2109)=0,"",LOOKUP(A2107,{"A","B","C","D","E","F","G","H","J","K","L","M","N","P","Q","R","S","T","U","V","W","X","Y";"B","C","D","E","F","G","H","J","K","L","M","N","P","Q","R","S","T","U","V","W","X","Y","Z"}))</f>
        <v/>
      </c>
      <c r="B2109" s="177"/>
      <c r="C2109" s="35"/>
      <c r="D2109" s="216"/>
      <c r="E2109" s="24"/>
      <c r="F2109" s="23"/>
      <c r="G2109" s="26"/>
      <c r="H2109" s="8"/>
      <c r="M2109" s="8" t="str">
        <f t="shared" si="75"/>
        <v>c</v>
      </c>
      <c r="O2109" s="8" t="s">
        <v>3</v>
      </c>
    </row>
    <row r="2110" spans="1:15">
      <c r="A2110" s="209" t="str">
        <f>IF(COUNTA(E2110)=0,"",LOOKUP(A2108,{"A","B","C","D","E","F","G","H","J","K","L","M","N","P","Q","R","S","T","U","V","W","X","Y";"B","C","D","E","F","G","H","J","K","L","M","N","P","Q","R","S","T","U","V","W","X","Y","Z"}))</f>
        <v/>
      </c>
      <c r="B2110" s="210"/>
      <c r="C2110" s="211"/>
      <c r="D2110" s="186"/>
      <c r="E2110" s="54"/>
      <c r="F2110" s="212"/>
      <c r="G2110" s="37"/>
      <c r="H2110" s="8"/>
    </row>
    <row r="2111" spans="1:15" ht="14.25" customHeight="1">
      <c r="A2111" s="87"/>
      <c r="B2111" s="88"/>
      <c r="C2111" s="226" t="s">
        <v>463</v>
      </c>
      <c r="D2111" s="217"/>
      <c r="E2111" s="218"/>
      <c r="F2111" s="230" t="s">
        <v>29</v>
      </c>
      <c r="G2111" s="254"/>
      <c r="H2111" s="8"/>
    </row>
    <row r="2112" spans="1:15" ht="14.25" customHeight="1">
      <c r="A2112" s="91"/>
      <c r="B2112" s="92"/>
      <c r="C2112" s="227"/>
      <c r="D2112" s="219"/>
      <c r="E2112" s="220"/>
      <c r="F2112" s="231"/>
      <c r="G2112" s="233"/>
      <c r="H2112" s="8"/>
    </row>
  </sheetData>
  <mergeCells count="162">
    <mergeCell ref="C2063:C2064"/>
    <mergeCell ref="F2063:F2064"/>
    <mergeCell ref="G2063:G2064"/>
    <mergeCell ref="C2111:C2112"/>
    <mergeCell ref="F2111:F2112"/>
    <mergeCell ref="G2111:G2112"/>
    <mergeCell ref="C1974:C1975"/>
    <mergeCell ref="F1974:F1975"/>
    <mergeCell ref="G1974:G1975"/>
    <mergeCell ref="C2016:C2017"/>
    <mergeCell ref="F2016:F2017"/>
    <mergeCell ref="G2016:G2017"/>
    <mergeCell ref="C1903:C1904"/>
    <mergeCell ref="F1903:F1904"/>
    <mergeCell ref="G1903:G1904"/>
    <mergeCell ref="C1939:C1940"/>
    <mergeCell ref="F1939:F1940"/>
    <mergeCell ref="G1939:G1940"/>
    <mergeCell ref="C1815:C1816"/>
    <mergeCell ref="F1815:F1816"/>
    <mergeCell ref="G1815:G1816"/>
    <mergeCell ref="C1856:C1857"/>
    <mergeCell ref="F1856:F1857"/>
    <mergeCell ref="G1856:G1857"/>
    <mergeCell ref="C1730:C1731"/>
    <mergeCell ref="F1730:F1731"/>
    <mergeCell ref="G1730:G1731"/>
    <mergeCell ref="C1772:C1773"/>
    <mergeCell ref="F1772:F1773"/>
    <mergeCell ref="G1772:G1773"/>
    <mergeCell ref="C1646:C1647"/>
    <mergeCell ref="F1646:F1647"/>
    <mergeCell ref="G1646:G1647"/>
    <mergeCell ref="C1683:C1684"/>
    <mergeCell ref="F1683:F1684"/>
    <mergeCell ref="G1683:G1684"/>
    <mergeCell ref="C1566:C1567"/>
    <mergeCell ref="F1566:F1567"/>
    <mergeCell ref="G1566:G1567"/>
    <mergeCell ref="C1608:C1609"/>
    <mergeCell ref="F1608:F1609"/>
    <mergeCell ref="G1608:G1609"/>
    <mergeCell ref="C1476:C1477"/>
    <mergeCell ref="F1476:F1477"/>
    <mergeCell ref="G1476:G1477"/>
    <mergeCell ref="C1519:C1520"/>
    <mergeCell ref="F1519:F1520"/>
    <mergeCell ref="G1519:G1520"/>
    <mergeCell ref="C1389:C1390"/>
    <mergeCell ref="F1389:F1390"/>
    <mergeCell ref="G1389:G1390"/>
    <mergeCell ref="C1432:C1433"/>
    <mergeCell ref="F1432:F1433"/>
    <mergeCell ref="G1432:G1433"/>
    <mergeCell ref="C1301:C1302"/>
    <mergeCell ref="F1301:F1302"/>
    <mergeCell ref="G1301:G1302"/>
    <mergeCell ref="C1342:C1343"/>
    <mergeCell ref="F1342:F1343"/>
    <mergeCell ref="G1342:G1343"/>
    <mergeCell ref="C1214:C1215"/>
    <mergeCell ref="F1214:F1215"/>
    <mergeCell ref="G1214:G1215"/>
    <mergeCell ref="C1261:C1262"/>
    <mergeCell ref="F1261:F1262"/>
    <mergeCell ref="G1261:G1262"/>
    <mergeCell ref="C1137:C1138"/>
    <mergeCell ref="F1137:F1138"/>
    <mergeCell ref="G1137:G1138"/>
    <mergeCell ref="C1175:C1176"/>
    <mergeCell ref="F1175:F1176"/>
    <mergeCell ref="G1175:G1176"/>
    <mergeCell ref="C1049:C1050"/>
    <mergeCell ref="F1049:F1050"/>
    <mergeCell ref="G1049:G1050"/>
    <mergeCell ref="C1094:C1095"/>
    <mergeCell ref="F1094:F1095"/>
    <mergeCell ref="G1094:G1095"/>
    <mergeCell ref="C955:C956"/>
    <mergeCell ref="F955:F956"/>
    <mergeCell ref="G955:G956"/>
    <mergeCell ref="C1002:C1003"/>
    <mergeCell ref="F1002:F1003"/>
    <mergeCell ref="G1002:G1003"/>
    <mergeCell ref="C869:C870"/>
    <mergeCell ref="F869:F870"/>
    <mergeCell ref="G869:G870"/>
    <mergeCell ref="C915:C916"/>
    <mergeCell ref="F915:F916"/>
    <mergeCell ref="G915:G916"/>
    <mergeCell ref="C793:C794"/>
    <mergeCell ref="F793:F794"/>
    <mergeCell ref="G793:G794"/>
    <mergeCell ref="C827:C828"/>
    <mergeCell ref="F827:F828"/>
    <mergeCell ref="G827:G828"/>
    <mergeCell ref="C701:C702"/>
    <mergeCell ref="F701:F702"/>
    <mergeCell ref="G701:G702"/>
    <mergeCell ref="C748:C749"/>
    <mergeCell ref="F748:F749"/>
    <mergeCell ref="G748:G749"/>
    <mergeCell ref="C620:C621"/>
    <mergeCell ref="F620:F621"/>
    <mergeCell ref="G620:G621"/>
    <mergeCell ref="C657:C658"/>
    <mergeCell ref="F657:F658"/>
    <mergeCell ref="G657:G658"/>
    <mergeCell ref="C543:C544"/>
    <mergeCell ref="F543:F544"/>
    <mergeCell ref="G543:G544"/>
    <mergeCell ref="C587:C588"/>
    <mergeCell ref="F587:F588"/>
    <mergeCell ref="G587:G588"/>
    <mergeCell ref="C455:C456"/>
    <mergeCell ref="F455:F456"/>
    <mergeCell ref="G455:G456"/>
    <mergeCell ref="C500:C501"/>
    <mergeCell ref="F500:F501"/>
    <mergeCell ref="G500:G501"/>
    <mergeCell ref="C374:C375"/>
    <mergeCell ref="F374:F375"/>
    <mergeCell ref="G374:G375"/>
    <mergeCell ref="C415:C416"/>
    <mergeCell ref="F415:F416"/>
    <mergeCell ref="G415:G416"/>
    <mergeCell ref="C290:C291"/>
    <mergeCell ref="F290:F291"/>
    <mergeCell ref="G290:G291"/>
    <mergeCell ref="C332:C333"/>
    <mergeCell ref="F332:F333"/>
    <mergeCell ref="G332:G333"/>
    <mergeCell ref="C207:C208"/>
    <mergeCell ref="D207:E208"/>
    <mergeCell ref="F207:F208"/>
    <mergeCell ref="G207:G208"/>
    <mergeCell ref="C247:C248"/>
    <mergeCell ref="D247:E248"/>
    <mergeCell ref="F247:F248"/>
    <mergeCell ref="G247:G248"/>
    <mergeCell ref="C125:C126"/>
    <mergeCell ref="D125:E126"/>
    <mergeCell ref="F125:F126"/>
    <mergeCell ref="G125:G126"/>
    <mergeCell ref="C160:C161"/>
    <mergeCell ref="D160:E161"/>
    <mergeCell ref="F160:F161"/>
    <mergeCell ref="G160:G161"/>
    <mergeCell ref="C46:C47"/>
    <mergeCell ref="D46:E47"/>
    <mergeCell ref="F46:F47"/>
    <mergeCell ref="G46:G47"/>
    <mergeCell ref="C87:C88"/>
    <mergeCell ref="D87:E88"/>
    <mergeCell ref="F87:F88"/>
    <mergeCell ref="G87:G88"/>
    <mergeCell ref="A4:A5"/>
    <mergeCell ref="B4:C5"/>
    <mergeCell ref="D4:D5"/>
    <mergeCell ref="E4:E5"/>
    <mergeCell ref="F4:F5"/>
    <mergeCell ref="G4:G5"/>
  </mergeCells>
  <pageMargins left="0.5" right="0.3" top="0.5" bottom="0.5" header="0.3" footer="0.3"/>
  <pageSetup paperSize="9" orientation="portrait" r:id="rId1"/>
  <headerFooter>
    <oddFooter>&amp;L&amp;"-,Bold"&amp;9BILLS OF QUANTITIES&amp;C&amp;"-,Regular"&amp;9B5 - &amp;P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MEP</vt:lpstr>
      <vt:lpstr>MEP!Print_Area</vt:lpstr>
      <vt:lpstr>MEP!Print_Titles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Kiyani</dc:creator>
  <cp:lastModifiedBy>Muhammad Kiyani</cp:lastModifiedBy>
  <dcterms:created xsi:type="dcterms:W3CDTF">2019-11-27T10:05:42Z</dcterms:created>
  <dcterms:modified xsi:type="dcterms:W3CDTF">2019-11-28T04:10:46Z</dcterms:modified>
</cp:coreProperties>
</file>