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ts" sheetId="1" r:id="rId5"/>
  </sheets>
  <definedNames/>
  <calcPr/>
</workbook>
</file>

<file path=xl/sharedStrings.xml><?xml version="1.0" encoding="utf-8"?>
<sst xmlns="http://schemas.openxmlformats.org/spreadsheetml/2006/main" count="1732" uniqueCount="609">
  <si>
    <t>Defect No.</t>
  </si>
  <si>
    <t>Status</t>
  </si>
  <si>
    <t>Raised By</t>
  </si>
  <si>
    <t>Tested on Version</t>
  </si>
  <si>
    <t>Test Case ID</t>
  </si>
  <si>
    <t>Steps to Reproduce</t>
  </si>
  <si>
    <t>Expected Result</t>
  </si>
  <si>
    <t>Actual Result</t>
  </si>
  <si>
    <t>Priority</t>
  </si>
  <si>
    <t>Severity</t>
  </si>
  <si>
    <t>Screenshot</t>
  </si>
  <si>
    <t>Video Recording</t>
  </si>
  <si>
    <t>Title ( Bug Description)</t>
  </si>
  <si>
    <t>Test Data</t>
  </si>
  <si>
    <t>Closed</t>
  </si>
  <si>
    <t>Muhammad Safwat</t>
  </si>
  <si>
    <t>V2</t>
  </si>
  <si>
    <t>NC04</t>
  </si>
  <si>
    <t>1. Go to "NewCustomer" Page
2. Enter space in the first character of Customer name field
3. Press TAB and move to next Field</t>
  </si>
  <si>
    <t>System displays error message indicating thG3:H3at there is space in the first character of the Customer Name</t>
  </si>
  <si>
    <t>System displays error messaF3ge that Numbers are not allowedK3I3:M3I3:L3H3I3I3:K3I3:J3H3:I3G3:I3E3:I3H3:IH2:I3</t>
  </si>
  <si>
    <t>Medium</t>
  </si>
  <si>
    <t>N/A</t>
  </si>
  <si>
    <t>Incorrect Validation Message Displayed for Customer Name Leading Space</t>
  </si>
  <si>
    <t>Username : Active username 
 password: matching password
 customer name : Blank</t>
  </si>
  <si>
    <t>NC06</t>
  </si>
  <si>
    <t>1. Go to "NewCustomer" Page
2. Leave Address field blank
3. Press TAB and move to next Field</t>
  </si>
  <si>
    <t>System displays error message indicating that Address field must not be blank</t>
  </si>
  <si>
    <t>System not display any error message</t>
  </si>
  <si>
    <t>Address Field Accepts Empty Input Without Validation</t>
  </si>
  <si>
    <t>Username : Active username
 password: matching password
 customer name : Characters,numbers and spaces</t>
  </si>
  <si>
    <t>NC07</t>
  </si>
  <si>
    <t>1. Go to "NewCustomer" Page
2. Enter space in the first character of Address field
3. Press TAB and move to next Field</t>
  </si>
  <si>
    <t>System displays error message indicating that there is space in the first character of the Address</t>
  </si>
  <si>
    <t>Address Field Accepts Leading Space</t>
  </si>
  <si>
    <t>Username : Active username
 password: matching password
 customer name : Special characters</t>
  </si>
  <si>
    <t>NC11</t>
  </si>
  <si>
    <t>1. Go to "NewCustomer" Page
2. Enter space in the first character of city field
3. Press TAB and move to next Field</t>
  </si>
  <si>
    <t>System displays error message indicating that there is space in the first character of the City</t>
  </si>
  <si>
    <t>System displays error message that Numbers are not allowed</t>
  </si>
  <si>
    <t>Incorrect Validation Message Displayed for City Leading Space</t>
  </si>
  <si>
    <t>Username : Active username 
 password: matching password
 City : Numbers</t>
  </si>
  <si>
    <t>NC15</t>
  </si>
  <si>
    <t>1. Go to "NewCustomer" Page
2. Enter space in the first character of State field
3. Press TAB and move to next Field</t>
  </si>
  <si>
    <t>System displays error message indicating that there is space in the first character of the State</t>
  </si>
  <si>
    <t>High</t>
  </si>
  <si>
    <t>Low</t>
  </si>
  <si>
    <t>Incorrect Validation Message Displayed for State Leading Space</t>
  </si>
  <si>
    <t>Username : Active username 
 password: matching password
 State : Characters and spaces</t>
  </si>
  <si>
    <t>Deferred</t>
  </si>
  <si>
    <t>NC27</t>
  </si>
  <si>
    <t>1. Go to "NewCustomer" Page
2. Enter space in the Email ID
3. Press TAB and move to next Field</t>
  </si>
  <si>
    <t>System displays error message indicating that there are spaces in the the Email ID</t>
  </si>
  <si>
    <t>System not display any 
 error message</t>
  </si>
  <si>
    <t>Email Field Accepts Spaces Without Validation</t>
  </si>
  <si>
    <t>Username : Active username
 password: matching password
 Telephone number : 11 digits and starts with +2010</t>
  </si>
  <si>
    <t>NC32</t>
  </si>
  <si>
    <t>1. Go to "NewCustomer" Page
2. Check Field names with that in SRS</t>
  </si>
  <si>
    <t>Fields names in SRS and System should match</t>
  </si>
  <si>
    <t>telephone number will be
  "Mobile number"</t>
  </si>
  <si>
    <t>Field Name Mismatch Between SRS and Application (Telephone Number vs Mobile Number)</t>
  </si>
  <si>
    <t>Username : Active username
 password: matching password
 Telephone number : 10 digits</t>
  </si>
  <si>
    <t>EC05</t>
  </si>
  <si>
    <t>1. Go to "Edit Customer" Page
2. Enter Valid Cutomer ID
3. Press TAB and move to next Field</t>
  </si>
  <si>
    <t>System will Edit customer successfully and redirect to Edit Customer Form Page</t>
  </si>
  <si>
    <t>"Connection Error is shown "" Warning: mysql_connect() 
 [function.mysql-connect]: Access denied for user 'root'@'localhost' (using password: NO) in /home/demo/public_html/V1/html/editCustomerPage.php on line 3</t>
  </si>
  <si>
    <t>Database Connection Error While Editing Customer</t>
  </si>
  <si>
    <t>Username : Active 
 password: matching
 Customer Id : first character space</t>
  </si>
  <si>
    <t>EC06</t>
  </si>
  <si>
    <t>1. Go to "Edit Customer Form" Page
2. Leave Address field blank
3. Press TAB and move to next Field</t>
  </si>
  <si>
    <t>System displays error message indicating that Address field is required</t>
  </si>
  <si>
    <t>could not connect Access denied for user 'root'@'localhost' (using password: NO) """</t>
  </si>
  <si>
    <t>Missing Validation for Empty Address During Customer Update</t>
  </si>
  <si>
    <t>Username : Active username 
 password: Matching password
 Customer Id : Exist and associated with manager</t>
  </si>
  <si>
    <t>EC07</t>
  </si>
  <si>
    <t>1. Go to "Edit Customer Form" Page
2. Enter space in the first character of Address
3. Press TAB and move to next Field</t>
  </si>
  <si>
    <t>can't execute due to Connection Issue</t>
  </si>
  <si>
    <t>Customer Update Blocked Due to Database Connection Error</t>
  </si>
  <si>
    <t>Username : Active username 
 password: Matching password
 Customer Id : Exist and not associated with manager</t>
  </si>
  <si>
    <t>EC08</t>
  </si>
  <si>
    <t>1. Go to "Edit Customer Form" Page
2. Enter special characters in City
3. Press TAB and move to next Field</t>
  </si>
  <si>
    <t>System displays error message indicating that special characters are not allowed in City field</t>
  </si>
  <si>
    <t>Username : Active username 
 password: Matching password
 Customer Id : not exist</t>
  </si>
  <si>
    <t>EC09</t>
  </si>
  <si>
    <t>1. Go to "Edit Customer Form" Page
2. Leave City field blank
3. Press TAB and move to next Field</t>
  </si>
  <si>
    <t>System displays error message indicating that City field is required</t>
  </si>
  <si>
    <t>EC10</t>
  </si>
  <si>
    <t>1. Go to "Edit Customer Form" Page
2. Enter numbers in City field
3. Press TAB and move to next Field</t>
  </si>
  <si>
    <t>System displays error message indicating that numbers are not allowed in City field</t>
  </si>
  <si>
    <t>Username : mngr659323 
 password: hysUgEd</t>
  </si>
  <si>
    <t>EC11</t>
  </si>
  <si>
    <t>1. Go to "Edit Customer Form" Page
2. Enter space in the first character of city field
3. Press TAB and move to next Field</t>
  </si>
  <si>
    <t>Username : mngr659323 
 password: hysUgEd
 Address : 22 elgiza</t>
  </si>
  <si>
    <t>EC12</t>
  </si>
  <si>
    <t>1. Go to "Edit Customer Form" Page
2. Enter numbers in State field
3. Press TAB and move to next Field</t>
  </si>
  <si>
    <t>System displays error message indicating that numbers are not allowed in State field</t>
  </si>
  <si>
    <t>Username : mngr659323 
 password: hysUgEd
 Address : elgiza@</t>
  </si>
  <si>
    <t>EC13</t>
  </si>
  <si>
    <t>1. Go to "Edit Customer Form" Page
2. Leave State field blank
3. Press TAB and move to next Field</t>
  </si>
  <si>
    <t>System displays error message indicating that State field is required</t>
  </si>
  <si>
    <t>Username : mngr659323 
 password: hysUgEd
 Address :</t>
  </si>
  <si>
    <t>EC14</t>
  </si>
  <si>
    <t>1. Go to "Edit Customer Form" Page
2. Enter special characters in State field
3. Press TAB and move to next Field</t>
  </si>
  <si>
    <t>System displays error message indicating that special characters are not allowed in State field</t>
  </si>
  <si>
    <t>Username : mngr659323 
 password: hysUgEd
 Address : elgiza</t>
  </si>
  <si>
    <t>EC15</t>
  </si>
  <si>
    <t>1. Go to "Edit Customer Form" Page
2. Enter space in the first character of State field
3. Press TAB and move to next Field</t>
  </si>
  <si>
    <t>Username : mngr659323 
 password: hysUgEd
 City : New Cairo</t>
  </si>
  <si>
    <t>EC16</t>
  </si>
  <si>
    <t>1. Go to "Edit Customer Form" Page
2. Leave Pin field blank
3. Press TAB and move to next Field</t>
  </si>
  <si>
    <t>System displays error message indicating that Pin field is required</t>
  </si>
  <si>
    <t>Username : mngr659323 
 password: hysUgEd
 City : Cairo22</t>
  </si>
  <si>
    <t>EC17</t>
  </si>
  <si>
    <t>1. Go to "Edit Customer Form" Page
2. Enter special characters in Pin
3. Press TAB and move to next Field</t>
  </si>
  <si>
    <t>System displays error message indicating that special characters are not allowed in Pin field</t>
  </si>
  <si>
    <t>Username : mngr659323 
 password: hysUgEd
 City : Cairo@</t>
  </si>
  <si>
    <t>EC18</t>
  </si>
  <si>
    <t>1. Go to "Edit Customer Form" Page
2. Enter 7 digits in Pin Field
3. Enter 5 digits in Pin Field
4. Click Press TAB and move to next field</t>
  </si>
  <si>
    <t>System display error message indicating that Pin code should be only six digits</t>
  </si>
  <si>
    <t>Username : mngr659323 
 password: hysUgEd
 City :</t>
  </si>
  <si>
    <t>EC19</t>
  </si>
  <si>
    <t>Username : mngr659323 
 password: hysUgEd
 City : Cairo</t>
  </si>
  <si>
    <t>EC20</t>
  </si>
  <si>
    <t>1. Go to "Edit Customer Form" Page
2. Enter space in the first character of Pin field
3. Press TAB and move to next Field</t>
  </si>
  <si>
    <t>System displays error message indicating that there are spaces in the Pin Code</t>
  </si>
  <si>
    <t>Username : mngr659323 
 password: hysUgEd
 State : New Cairo</t>
  </si>
  <si>
    <t>EC21</t>
  </si>
  <si>
    <t>1. Go to "Edit Customer Form" Page
2. Enter Pin Code not exist before
3. Press TAB and move to next Field</t>
  </si>
  <si>
    <t>System accept the Pin because it's unique and not exist before</t>
  </si>
  <si>
    <t>Username : mngr659323 
 password: hysUgEd
 State : Cairo22</t>
  </si>
  <si>
    <t>EC22</t>
  </si>
  <si>
    <t>1. Go to "Edit Customer Form" Page
2. Enter Pin Code exist before
3. Press TAB and move to next Field</t>
  </si>
  <si>
    <t>System display error indicate that Pin is exist before</t>
  </si>
  <si>
    <t>Username : mngr659323 
 password: hysUgEd
 State : Cairo@</t>
  </si>
  <si>
    <t>EC23</t>
  </si>
  <si>
    <t>1. Go to "Edit Customer Form" Page
2. Leave Telephone number field blank
3. Press TAB and move to next Field</t>
  </si>
  <si>
    <t>System displays error message indicating that Telephone number field is required</t>
  </si>
  <si>
    <t>Username : mngr659323 
 password: hysUgEd
 State :</t>
  </si>
  <si>
    <t>EC24</t>
  </si>
  <si>
    <t>1. Go to "Edit Customer Form" Page
2. Enter special characters in Telephone number field
3. Press TAB and move to next Field</t>
  </si>
  <si>
    <t>System displays error message indicating that special characters are not allowed in Telephone number field</t>
  </si>
  <si>
    <t>Username : mngr659323 
 password: hysUgEd
 State : Cairo</t>
  </si>
  <si>
    <t>EC25</t>
  </si>
  <si>
    <t>1. Go to "Edit Customer Form" Page
2. Enter space in the first character of Telephone number
3. Press TAB and move to next Field</t>
  </si>
  <si>
    <t>System displays error message indicating that there are spaces the Telephone number</t>
  </si>
  <si>
    <t>Username : mngr659323 
 password: hysUgEd
 Pin Code : 123456</t>
  </si>
  <si>
    <t>EC26</t>
  </si>
  <si>
    <t>1. Go to "Edit Customer Form" Page
2. Enter characters in the Teleppone number field
3. Press TAB and move to next Field</t>
  </si>
  <si>
    <t>System displays error message indicating that characters are not allowed in Telephone number field</t>
  </si>
  <si>
    <t>Username : mngr659323 
 password: hysUgEd
 Pin Code : 12345</t>
  </si>
  <si>
    <t>EC27</t>
  </si>
  <si>
    <t>1. Go to "Edit Customer Form" Page
2. Enter inValid Telephone number
3. Press TAB and move to next Field button</t>
  </si>
  <si>
    <t>System displays error message indicating that Telephone number is invalid</t>
  </si>
  <si>
    <t>Username : mngr659323 
 password: hysUgEd
 Pin Code : 1234567</t>
  </si>
  <si>
    <t>EC28</t>
  </si>
  <si>
    <t>1. Go to "Edit Customer Form" Page
2. Leave Email ID field blank
3. Press TAB and move to next Field</t>
  </si>
  <si>
    <t>System displays error message indicating that Email ID field is required</t>
  </si>
  <si>
    <t>Username : mngr659323 
 password: hysUgEd
 Pin Code : 1234A</t>
  </si>
  <si>
    <t>EC29</t>
  </si>
  <si>
    <t>1. Go to "Edit Customer Form" Page
2. Enter space in the Email ID
3. Press TAB and move to next Field</t>
  </si>
  <si>
    <t>Username : mngr659323 
 password: hysUgEd
 Pin Code : 1234@</t>
  </si>
  <si>
    <t>EC30</t>
  </si>
  <si>
    <t>1. Go to "Edit Customer Form" Page
2. Enter invalid Email in Email Field
3. Click add Edit customer button</t>
  </si>
  <si>
    <t>System displays error message indicating that Email ID is not valid</t>
  </si>
  <si>
    <t>Username : mngr659323 
 password: hysUgEd
 Pin Code :</t>
  </si>
  <si>
    <t>EC31</t>
  </si>
  <si>
    <t>1. Go to "Edit Account Form " Page
2. Enter Valid data in all fields
3. Press TAB and move to next Field</t>
  </si>
  <si>
    <t>System Edit the account successfully and the record will be Edited in database</t>
  </si>
  <si>
    <t>EC32</t>
  </si>
  <si>
    <t>1. Go to "Edit Account Form " Page
2. Enter any data in all fields
3. Click reset button</t>
  </si>
  <si>
    <t>All input fields should be cleared and no data will be saved in database</t>
  </si>
  <si>
    <t>Username : mngr659323 
 password: hysUgEd
 Telephone number : +201013440554</t>
  </si>
  <si>
    <t>EC33</t>
  </si>
  <si>
    <t>1. Go to "Edit Customer Form" Page
2. Check Field names with that in SRS</t>
  </si>
  <si>
    <t>Username : mngr659323 
 password: hysUgEd
 Telephone number : +201113440554</t>
  </si>
  <si>
    <t>DC01</t>
  </si>
  <si>
    <t>1. Go to "Edit Account " Page
2. Enter Characters in Customer ID field
3. Click submit button</t>
  </si>
  <si>
    <t>System displays error message indicating that Characters are not allowed in Customer ID field</t>
  </si>
  <si>
    <t>Customer ID Field Accepts Alphabetic Characters</t>
  </si>
  <si>
    <t>Username : mngr659323 
 password: hysUgEd
 Customer Id : 123456</t>
  </si>
  <si>
    <t>DC04</t>
  </si>
  <si>
    <t>1. Go to "Edit Account " Page
2. Enter space in Account number field
3. Click submit button</t>
  </si>
  <si>
    <t>System displays error message indicating that there are spaces in Customer ID</t>
  </si>
  <si>
    <t>Customer ID Field Accepts Spaces</t>
  </si>
  <si>
    <t>Username : mngr659323 
 password: hysUgEd
 Customer Id :</t>
  </si>
  <si>
    <t>DC05</t>
  </si>
  <si>
    <t>1. Go to "Edit Account Form " Page
2. Enter Valid Customer ID
3. Click submit button</t>
  </si>
  <si>
    <t>System Delete the account successfully and the account is deleted from database</t>
  </si>
  <si>
    <t>System display error message that "Connection failed : Access denied for user ''root" @'localhost'(using password : NO)</t>
  </si>
  <si>
    <t>Database Connection Error While Deleting Customer</t>
  </si>
  <si>
    <t>NA01</t>
  </si>
  <si>
    <t>1. Go to "Add Account " Page
2. Enter Characters in Customer ID
 field 
3. Press TAB and move to next Field</t>
  </si>
  <si>
    <t>NA02</t>
  </si>
  <si>
    <t>1. Go to "Add Account " Page
2. Enter Special Characters in Customer ID field
3. Press TAB and move to next Field</t>
  </si>
  <si>
    <t>System displays error message indicating that Special Characters are not allowed in Customer Name field</t>
  </si>
  <si>
    <t>Customer Name Field Accepts Special Characters</t>
  </si>
  <si>
    <t>Username : mngr659323 
 password: hysUgEd
 Customer Id : 1234A</t>
  </si>
  <si>
    <t>NA03</t>
  </si>
  <si>
    <t>1. Go to "Add Account " Page
2. Leave Customer ID blank
3. Press TAB and move to next Field</t>
  </si>
  <si>
    <t>System displays error message indicating that Customer ID is required</t>
  </si>
  <si>
    <t>Customer ID Required Validation Is Missing</t>
  </si>
  <si>
    <t>Username : mngr659323 
 password: hysUgEd
 Customer Id : 1234@</t>
  </si>
  <si>
    <t>NA04</t>
  </si>
  <si>
    <t>1. Go to "Add Account " Page
2. Enter space in Customer Name field
3. Press TAB and move to next Field</t>
  </si>
  <si>
    <t>NA05</t>
  </si>
  <si>
    <t>1. Go to "Add Account " Page
2. Enter space in initial deposit field
3. Press TAB and move to next Field</t>
  </si>
  <si>
    <t>System displays error message indicating that there is spaces in Initial Deposit</t>
  </si>
  <si>
    <t>Initial Deposit Field Accepts Spaces</t>
  </si>
  <si>
    <t>NA06</t>
  </si>
  <si>
    <t>1. Go to "Add Account " Page
2. Enter special characters in initial
 deposit field 
3. Press TAB and move to next Field</t>
  </si>
  <si>
    <t>System displays error message indicating that there is Special characters in Initial Deposit</t>
  </si>
  <si>
    <t>Initial Deposit Field Accepts Special Characters</t>
  </si>
  <si>
    <t>NA07</t>
  </si>
  <si>
    <t>1. Go to "Add Account " Page
2. Enter characters in initial deposit field 
3. Press TAB and move to next Field</t>
  </si>
  <si>
    <t>System displays error message indicating that there is characters in Initial Deposit</t>
  </si>
  <si>
    <t>Initial Deposit Field Accepts Alphabetic Characters</t>
  </si>
  <si>
    <t>Username : mngr659323 
 password: hysUgEd
 Account type : Saving</t>
  </si>
  <si>
    <t>NA08</t>
  </si>
  <si>
    <t>1. Go to "Add Account " Page
2. Leave Initial Deposit black
3. Press TAB and move to next Field</t>
  </si>
  <si>
    <t>System displays error message indicating that intial deposit is requeired</t>
  </si>
  <si>
    <t>Initial Deposit Required Validation Is Missing</t>
  </si>
  <si>
    <t>Username : mngr659323 
 password: hysUgEd
 Initial Deposit : 123456</t>
  </si>
  <si>
    <t>NA09</t>
  </si>
  <si>
    <t>1. Go to "Add Account " Page
2. Enter negative initial deposit
3. Press TAB and move to next Field</t>
  </si>
  <si>
    <t>System displays error message indicating that Initial Deposit should be positive number</t>
  </si>
  <si>
    <t>Initial Deposit Accepts Invalid Negative Value</t>
  </si>
  <si>
    <t>Username : mngr659323 
 password: hysUgEd
 Initial Deposit : 1234A</t>
  </si>
  <si>
    <t>NA11</t>
  </si>
  <si>
    <t>1. Go to "Add Account " Page
2. Enter Valid data in all fields
3. Click submit</t>
  </si>
  <si>
    <t>System add new account successfully and new record of accounts will be added in database</t>
  </si>
  <si>
    <t>Database Connection Error While Creating New Account</t>
  </si>
  <si>
    <t>Username : mngr659323 
 password: hysUgEd
 Initial Deposit :</t>
  </si>
  <si>
    <t>EA06</t>
  </si>
  <si>
    <t>1. Go to "Edit Account " Page
2. Enter Valid Account number
3. Click submit button</t>
  </si>
  <si>
    <t>System Will Edit Account successfully and redirect to " Edit Account Form "Page</t>
  </si>
  <si>
    <t>Database Connection Error While Editing Account</t>
  </si>
  <si>
    <t>Username : mngr659323 
 password: hysUgEd
 Account number : 123456</t>
  </si>
  <si>
    <t>EA07</t>
  </si>
  <si>
    <t>1. Go to "Edit Account Form " Page
2. View the types of account type list</t>
  </si>
  <si>
    <t>System should show for the user that there are only 2 types of account(Savings and current)</t>
  </si>
  <si>
    <t>Can't execute due to Connection Issue</t>
  </si>
  <si>
    <t>Unable to Verify Available Account Types Due to Database Connection Error</t>
  </si>
  <si>
    <t>Username : mngr659323 
 password: hysUgEd
 Account number : 12345678</t>
  </si>
  <si>
    <t>EA08</t>
  </si>
  <si>
    <t>1. Go to "Edit Account Form " Page
2. Enter Valid data in all fields
3. Click submit button</t>
  </si>
  <si>
    <t>Database Connection Error While Updating Account</t>
  </si>
  <si>
    <t>Username : mngr659323 
 password: hysUgEd
 Account number : 1234</t>
  </si>
  <si>
    <t>EA09</t>
  </si>
  <si>
    <t>1. Go to "Edit Account Form " Page
2. Enter any data in account type field
3. Click reset button</t>
  </si>
  <si>
    <t>All input fields should be cleared to initial states and no data will be saved in database</t>
  </si>
  <si>
    <t>Reset Function Cannot Be Verified Due to Database Connection Error</t>
  </si>
  <si>
    <t>EA10</t>
  </si>
  <si>
    <t>Field Name Mismatch Between SRS and Application</t>
  </si>
  <si>
    <t>DA06</t>
  </si>
  <si>
    <t>1. Go to "Edit Account Form " Page
2. Enter Valid Account number that exist
3. Click submit button</t>
  </si>
  <si>
    <t>System will Delete the account successfully and the account will be deleted from database</t>
  </si>
  <si>
    <t>Database Connection Error While Deleting Account</t>
  </si>
  <si>
    <t>Username : mngr659323 
 password: hysUgEd
 Account number : 1234567</t>
  </si>
  <si>
    <t>DA07</t>
  </si>
  <si>
    <t>1. Go to "Edit Account Form " Page
2. Enter Valid Account number not exist 
3. Click submit button</t>
  </si>
  <si>
    <t>System Display message that there is no account with this account number</t>
  </si>
  <si>
    <t>Database Connection Error When Searching Non-Existing Account</t>
  </si>
  <si>
    <t>Username : mngr659323 
 password: hysUgEd
 Account number : 123456789</t>
  </si>
  <si>
    <t>1. Go to "Edit Account " Page
2. Enter blank in the first charater of account number 
3. Click submit button</t>
  </si>
  <si>
    <t>System displays error message indicating that Characters are not allowed in Account number field</t>
  </si>
  <si>
    <t>Account Number Field Accepts Alphabetic Characters</t>
  </si>
  <si>
    <t>Username: Active Username
password: Matching Password
Account number: Numbers and space</t>
  </si>
  <si>
    <t>1. Go to "Edit Account Form " Page
2. Enter Valid Account number
3. Click submit button</t>
  </si>
  <si>
    <t>System will show the display statement for this account number</t>
  </si>
  <si>
    <t>System display error message "Connection failed : Access denied for user 'roor' @local host'(using password :No)</t>
  </si>
  <si>
    <t>Database Connection Error While Viewing Mini Statement</t>
  </si>
  <si>
    <t>Username: Active Username
password: Matching Password
Account number: Valid numbers</t>
  </si>
  <si>
    <t>1. Go to "Customized Statement" Page
2. Do not enter a value in Minimum Transaction ValueField
3. Click Submit</t>
  </si>
  <si>
    <t>An error message "Minimum Transaction Value cannot be empty" must be shown</t>
  </si>
  <si>
    <t>Minimum Transaction Value Required Validation Is Missing</t>
  </si>
  <si>
    <t>Username: Active Username
password: Matching Password
Account number: Valid numbers
From Date: Older than To Date
To Date: Valid date</t>
  </si>
  <si>
    <t>1. Go to "Customized Statement" Page
2. Enter characters in Minimum Transaction ValueField
3. Click Submit</t>
  </si>
  <si>
    <t>An error message "Minimum Transaction Value must be numeric" must be shown</t>
  </si>
  <si>
    <t>Minimum Transaction Value Accepts Non-Numeric Input</t>
  </si>
  <si>
    <t>Username: Active Username
password: Matching Password
Account number: Valid numbers
From Date: Valid date
To Date: Older than From Date</t>
  </si>
  <si>
    <t>1. Go to "Customized Statement" Page
2. Enter Special character in Minimum Transaction ValueField
3. Click Submit</t>
  </si>
  <si>
    <t>An error message "Minimum Transaction Value cannot have special character" must be shown</t>
  </si>
  <si>
    <t>Minimum Transaction Value Accepts Special Characters</t>
  </si>
  <si>
    <t>Username: Active Username
password: Matching Password
Account number: Valid numbers
From Date: Blank
To Date: Blank</t>
  </si>
  <si>
    <t>1. Go to "Customized Statement" Page
2. Enter spaces in Minimum Transaction ValueField
3. Click Submit</t>
  </si>
  <si>
    <t>An error message "Minimum Transaction Value cannot have blank space" must be shown</t>
  </si>
  <si>
    <t>Minimum Transaction Value Accepts Blank Spaces</t>
  </si>
  <si>
    <t>Username: Active Username
password: Matching Password
Account number: Valid numbers
From Date: Equal To Date
To Date: Equal From Date</t>
  </si>
  <si>
    <t>1. Go to "Customized Statement" Page
2. Leave number of transactions empty
3. Click Submit</t>
  </si>
  <si>
    <t>An error message "Number of Transaction cannot be empty" must be shown</t>
  </si>
  <si>
    <t>Number of Transactions Required Validation Is Missing</t>
  </si>
  <si>
    <t>Username: Active Username
password: Matching Password
Account number: Valid numbers
From Date: Older than To Date
To Date: Valid date
Amount Lower Limit / Minimum Transaction Value: Valid numbers</t>
  </si>
  <si>
    <t>1. Go to "Customized Statement" Page
2. Enter Characters in number of transaction
3. Click Submit</t>
  </si>
  <si>
    <t>An error message "Number of Transaction must be numeric" must be shown</t>
  </si>
  <si>
    <t>Number of Transactions Accepts Non-Numeric Input</t>
  </si>
  <si>
    <t>Username: Active Username
password: Matching Password
Account number: Valid numbers
From Date: Older than To Date
To Date: Valid date
Amount Lower Limit / Minimum Transaction Value: Invalid number</t>
  </si>
  <si>
    <t>1. Go to "Customized Statement" Page
2. Enter Special Characters in number of transaction
3. Click Submit</t>
  </si>
  <si>
    <t>An error message "Number of Transaction cannot have special character" must be shown</t>
  </si>
  <si>
    <t>Number of Transactions Accepts Special Characters</t>
  </si>
  <si>
    <t>Username: Active Username
password: Matching Password
Account number: Valid numbers
From Date: Older than To Date
To Date: Valid date
Amount Lower Limit / Minimum Transaction Value: Invalid numbers</t>
  </si>
  <si>
    <t>1. Go to "Customized Statement" Page
2. Enter spaces in number of transactions Field
3. Click Submit</t>
  </si>
  <si>
    <t>An error message "Number of Transaction cannot have blank space" must be shown</t>
  </si>
  <si>
    <t>Number of Transactions Accepts Blank Spaces</t>
  </si>
  <si>
    <t>Username: Active Username
password: Matching Password
Account number: Valid numbers
From Date: Older than To Date
To Date: Valid date
Amount Lower Limit / Minimum Transaction Value: Numbers and characters</t>
  </si>
  <si>
    <t>IP01</t>
  </si>
  <si>
    <t>1. Go to "New Customer" Page
2. Enter all required fields with new Email and telephone
3. click Submit</t>
  </si>
  <si>
    <t>System display Messsage say 
 "Customer added successfully"</t>
  </si>
  <si>
    <t>Warning: mysql_connect() [function.mysql-connect]: 
 Access denied for user 'root'@'localhost' (using password: NO) in /home/demo/public_html/V1/html/insrtCustomer.php on line 2 Could not connect: Access denied for user 'root'@'localhost' (using password: NO)</t>
  </si>
  <si>
    <t>Database Connection Error While Adding Customer</t>
  </si>
  <si>
    <t>IP02</t>
  </si>
  <si>
    <t>1. Go to "New Customer" Page
2. Enter all required fields with existing email
3. Click Submit</t>
  </si>
  <si>
    <t>System display error indicating that "Email Address already exist"</t>
  </si>
  <si>
    <t>Connection Error</t>
  </si>
  <si>
    <t>Unable to Validate Duplicate Email Due to Database Connection Error</t>
  </si>
  <si>
    <t>IP03</t>
  </si>
  <si>
    <t>1. Go to "New Customer" Page
2. Enter all required fields with existing Telephone number
3. Click Submit</t>
  </si>
  <si>
    <t>System display error indicating that "Telephone number already exist"</t>
  </si>
  <si>
    <t>Unable to Validate Duplicate Telephone Number Due to Database Connection Error</t>
  </si>
  <si>
    <t>IP04</t>
  </si>
  <si>
    <t>1. Go to "Edit Customer" Page
2. Enter Customer ID that is exist
3. Click Submit</t>
  </si>
  <si>
    <t>System redirects to "Edit Customer Form"</t>
  </si>
  <si>
    <t>Unable to Redirect to Edit Customer Due to Database Connection Error</t>
  </si>
  <si>
    <t>IP05</t>
  </si>
  <si>
    <t>1. Go to "Edit Customer" Page
2. Enter Customer ID that is not exist
3. Click Submit</t>
  </si>
  <si>
    <t>System display message indicating that "There is no customer with this customer ID"</t>
  </si>
  <si>
    <t>Unable to Validate Non-Existing Customer Due to Database Connection Error</t>
  </si>
  <si>
    <t>IP06</t>
  </si>
  <si>
    <t>1. Go to "Edit Customer Form" Page
2. Enter all required fields with new Email ID and Telephone number
3. Click submit</t>
  </si>
  <si>
    <t>System display Messsage say 
 "Customer Updated successfully"</t>
  </si>
  <si>
    <t>Database Connection Error While Updating Customer</t>
  </si>
  <si>
    <t>IP07</t>
  </si>
  <si>
    <t>1. Go to "Edit Customer Form" Page
2. Enter all required fields with Existing Email ID
3. Click Submit</t>
  </si>
  <si>
    <t>Unable to Validate Duplicate Email During Customer Update</t>
  </si>
  <si>
    <t>IP08</t>
  </si>
  <si>
    <t>1. Go to "Edit Customer Form" Page
2. Enter all required fields with Existing Telephone number
3. Click Submit</t>
  </si>
  <si>
    <t>Unable to Validate Duplicate Telephone Number During Customer Update</t>
  </si>
  <si>
    <t>IP09</t>
  </si>
  <si>
    <t>1. Go to "Edit Customer Form" Page
2. Enter all required fields with New Customer ID
3. Click Submit</t>
  </si>
  <si>
    <t>System display Messsage say 
 "Account added successfully"</t>
  </si>
  <si>
    <t>Database Connection Error While Adding Account</t>
  </si>
  <si>
    <t>IP10</t>
  </si>
  <si>
    <t>1. Go to "Edit Customer Form" Page
2. Enter all required fields with Existing Customer ID
3. Click Submit</t>
  </si>
  <si>
    <t>System display error indicating that "Customer ID is already exist"</t>
  </si>
  <si>
    <t>Unable to Validate Duplicate Customer ID Due to Database Connection Error</t>
  </si>
  <si>
    <t>IP11</t>
  </si>
  <si>
    <t>1. Go to "Mini statement" Page
2. Enter Account number
3. Click Submit</t>
  </si>
  <si>
    <t>System display mini statement for this account number</t>
  </si>
  <si>
    <t>IP12</t>
  </si>
  <si>
    <t>1. Go to "Edit Account" Page
2. Enter Account number exist before
3. Click Submit</t>
  </si>
  <si>
    <t>System redirects to "Edit Account Form"</t>
  </si>
  <si>
    <t>Unable to Redirect to Edit Account Due to Database Connection Error</t>
  </si>
  <si>
    <t>IP13</t>
  </si>
  <si>
    <t>1. Go to "Edit Account" Page
2. Enter Account number not exist before
3. Click Submit</t>
  </si>
  <si>
    <t>System display message indicating that "There is no account with this account number"</t>
  </si>
  <si>
    <t>Unable to Validate Non-Existing Account Due to Database Connection Error</t>
  </si>
  <si>
    <t>IP14</t>
  </si>
  <si>
    <t>1. Go to "Edit Account Form" Page
2. Enter All requried fields with new customer ID
3. Click Submit</t>
  </si>
  <si>
    <t>System display Messsage say 
 "Account Updated successfully"</t>
  </si>
  <si>
    <t>IP15</t>
  </si>
  <si>
    <t>1. Go to "Edit Account Form" Page
2. Enter All requried fields with Existing customer ID
3. Click Submit</t>
  </si>
  <si>
    <t>Unable to Validate Duplicate Customer ID During Account Update</t>
  </si>
  <si>
    <t>IP16</t>
  </si>
  <si>
    <t>1. Go to "Delete Account " Page
2. Enter Exisitng account number
3. Click Submit</t>
  </si>
  <si>
    <t>System display Messsage say 
 "Account Deleted successfully"</t>
  </si>
  <si>
    <t>IP17</t>
  </si>
  <si>
    <t>1. Go to "Delete Account " Page
2. Enter Account number not exist
3. Click Submit</t>
  </si>
  <si>
    <t>System display Messsage Indicate 
 "There is no account with this account number"</t>
  </si>
  <si>
    <t>Database Connection Error While Validating Deleted Account</t>
  </si>
  <si>
    <t>IP18</t>
  </si>
  <si>
    <t>Check Mini statement is not generated after deleting the account</t>
  </si>
  <si>
    <t>Message Should be display - "Account does not exist"</t>
  </si>
  <si>
    <t>Database Connection Error While Validating Non-Existing Account</t>
  </si>
  <si>
    <t>IP19</t>
  </si>
  <si>
    <t>1. Go to "Delete Customer" Page
2. Enter The Existing customer ID
3. Enter Submit</t>
  </si>
  <si>
    <t>System display Messsage say 
 "Customer Deleted successfully"</t>
  </si>
  <si>
    <t>IP20</t>
  </si>
  <si>
    <t>1. Go to "Delete Customer" Page
2. Enter The deleted customer ID
3. Enter Submit</t>
  </si>
  <si>
    <t>System display Message indicating that "there is no customized statement with this customer ID "</t>
  </si>
  <si>
    <t>Database Connection Error While Viewing Customized Statement</t>
  </si>
  <si>
    <t>IP21</t>
  </si>
  <si>
    <t>1 Go to "Delete Customer" Page
2. Enter customer ID not exist
3. Enter Submit</t>
  </si>
  <si>
    <t>System display Error Indicating 
 "There is no Customer with this Customer ID"</t>
  </si>
  <si>
    <t>Database Connection Error While Validating Non-Existing Customer</t>
  </si>
  <si>
    <t>IP22</t>
  </si>
  <si>
    <t>1. Go to "Mini Statement" Page
2. Enter Existing Valid Account number
3. Enter Submit</t>
  </si>
  <si>
    <t>Suystem Display Generated Mini statement for this account number</t>
  </si>
  <si>
    <t>IP23</t>
  </si>
  <si>
    <t>1. Go to "Mini Statement" Page
2. Enter Valid Account number not exist
3. Enter Submit</t>
  </si>
  <si>
    <t>System display message indicating that there is no mini statement is generated</t>
  </si>
  <si>
    <t>Mini Statement Not Generated Due to Database Connection Error</t>
  </si>
  <si>
    <t>IP24</t>
  </si>
  <si>
    <t>1. Go to "Customized Statement" Page
2. Enter All required fields with Existing Valid Account number
3. Enter Submit</t>
  </si>
  <si>
    <t>Suystem Display Generated Customized statement for this account number</t>
  </si>
  <si>
    <t>Abdelrahman Osama</t>
  </si>
  <si>
    <t>IP25</t>
  </si>
  <si>
    <t>1. Go to "Customized Statement" Page
2. Enter All required fields with Valid Account number not exist
3. Enter Submit</t>
  </si>
  <si>
    <t>System display message indicating that there is no customized statement is generated</t>
  </si>
  <si>
    <t>Customized Statement Not Generated Due to Database Connection Error</t>
  </si>
  <si>
    <t>IP26</t>
  </si>
  <si>
    <t>Exploratory Testing</t>
  </si>
  <si>
    <t>1. Go to Website
2. Check name of website</t>
  </si>
  <si>
    <t>Guru99 Bank</t>
  </si>
  <si>
    <t>Gptl Bank</t>
  </si>
  <si>
    <t>Application Name Displays Incorrect Branding (Guru99 Bank → Gptl Bank)</t>
  </si>
  <si>
    <t>Open</t>
  </si>
  <si>
    <t>1. Go to Website
2. Click home button</t>
  </si>
  <si>
    <t>System will redirect to home page successfully</t>
  </si>
  <si>
    <t>System displays error message "Not Found
 The requested URL was not found on this server."</t>
  </si>
  <si>
    <t>Home Page Navigation Returns 404 Not Found Error</t>
  </si>
  <si>
    <t>V4</t>
  </si>
  <si>
    <t>MS-M05
+
MS-C05</t>
  </si>
  <si>
    <r>
      <rPr>
        <rFont val="Calibri"/>
        <sz val="13.0"/>
      </rPr>
      <t xml:space="preserve">1. Open website via
 </t>
    </r>
    <r>
      <rPr>
        <rFont val="Calibri"/>
        <color rgb="FF1155CC"/>
        <sz val="13.0"/>
        <u/>
      </rPr>
      <t xml:space="preserve">https://demo.guru99.com/V4/
</t>
    </r>
    <r>
      <rPr>
        <rFont val="Calibri"/>
        <sz val="13.0"/>
      </rPr>
      <t>2. Enter active username
3. Enter matching password
4. Click on login button
5. Go to "Mini statement" Page
6. Enter Numbers in Account number field
7. Press on TAB and move to next field</t>
    </r>
  </si>
  <si>
    <t>System displays error message indicating "Account Number must not be contain a space"</t>
  </si>
  <si>
    <t>The system does not display an error message stating "The account number must not contain a space"</t>
  </si>
  <si>
    <t>Account number field accepts spaces without displaying validation error</t>
  </si>
  <si>
    <t>MS-M06
+
MS-C06</t>
  </si>
  <si>
    <r>
      <rPr>
        <rFont val="Calibri"/>
        <sz val="13.0"/>
      </rPr>
      <t xml:space="preserve">1. Open website via
 </t>
    </r>
    <r>
      <rPr>
        <rFont val="Calibri"/>
        <color rgb="FF1155CC"/>
        <sz val="13.0"/>
        <u/>
      </rPr>
      <t xml:space="preserve">https://demo.guru99.com/V4/
</t>
    </r>
    <r>
      <rPr>
        <rFont val="Calibri"/>
        <sz val="13.0"/>
      </rPr>
      <t>2. Enter active username
3. Enter matching password
4. Click on login button
5. Go to "Mini statement" Page
6. Enter Numbers in Account number field
7. Click on Submit button</t>
    </r>
  </si>
  <si>
    <t>System displays an error message</t>
  </si>
  <si>
    <t>The system disply a blank page</t>
  </si>
  <si>
    <t>Blank page is displayed instead of error message</t>
  </si>
  <si>
    <t>V1</t>
  </si>
  <si>
    <t>MS-M07</t>
  </si>
  <si>
    <r>
      <rPr>
        <rFont val="Calibri"/>
        <sz val="13.0"/>
      </rPr>
      <t xml:space="preserve">1. Open website via
 </t>
    </r>
    <r>
      <rPr>
        <rFont val="Calibri"/>
        <color rgb="FF1155CC"/>
        <sz val="13.0"/>
        <u/>
      </rPr>
      <t xml:space="preserve">https://demo.guru99.com/V1/
</t>
    </r>
    <r>
      <rPr>
        <rFont val="Calibri"/>
        <sz val="13.0"/>
      </rPr>
      <t>2. Enter active username
3. Enter matching password
4. Click on login button
5. Go to "Mini statement" Page
6. Enter Numbers in Account number field
7. Click on Submit button</t>
    </r>
  </si>
  <si>
    <t>The system disply a blank page with an unknown title appeared "Gtpl Bank"</t>
  </si>
  <si>
    <t>Blank page with unknown “Gtpl Bank” title is displayed instead of error message</t>
  </si>
  <si>
    <t>Username: Active Username
password: Matching Password
Account number: Invalid numbers</t>
  </si>
  <si>
    <t>CS-M05
+
CS-C05</t>
  </si>
  <si>
    <r>
      <rPr>
        <rFont val="Calibri"/>
        <sz val="13.0"/>
      </rPr>
      <t xml:space="preserve">1. Open website via
 </t>
    </r>
    <r>
      <rPr>
        <rFont val="Calibri"/>
        <color rgb="FF1155CC"/>
        <sz val="13.0"/>
        <u/>
      </rPr>
      <t xml:space="preserve">https://demo.guru99.com/V4/
</t>
    </r>
    <r>
      <rPr>
        <rFont val="Calibri"/>
        <sz val="13.0"/>
      </rPr>
      <t>2. Enter active username
3. Enter matching password
4. Click on login button
5. Go to "Customized Statement" Page
6. Enter Numbers in Account number field
7. Press on TAB and move to next field</t>
    </r>
  </si>
  <si>
    <t>CS-M07
+
CS-C07</t>
  </si>
  <si>
    <r>
      <rPr>
        <rFont val="Calibri"/>
        <sz val="13.0"/>
      </rPr>
      <t xml:space="preserve">1. Open website via
 </t>
    </r>
    <r>
      <rPr>
        <rFont val="Calibri"/>
        <color rgb="FF1155CC"/>
        <sz val="13.0"/>
        <u/>
      </rPr>
      <t xml:space="preserve">https://demo.guru99.com/V4/
</t>
    </r>
    <r>
      <rPr>
        <rFont val="Calibri"/>
        <sz val="13.0"/>
      </rPr>
      <t>2. Enter active username
3. Enter matching password
4. Click on login button
5. Go to "Customized Statement" Page
6. Enter Numbers in Account number field
7. Enter From Date and To Date fields
8. Press on TAB and move to next field</t>
    </r>
  </si>
  <si>
    <t>System displays error message indicating "Invalid Date"</t>
  </si>
  <si>
    <t>The system does not display an error message</t>
  </si>
  <si>
    <t>Invalid date is accepted without displaying validation error</t>
  </si>
  <si>
    <t>CS-M08
+
CS-C08</t>
  </si>
  <si>
    <r>
      <rPr>
        <rFont val="Calibri"/>
        <sz val="13.0"/>
      </rPr>
      <t xml:space="preserve">1. Open website via
 </t>
    </r>
    <r>
      <rPr>
        <rFont val="Calibri"/>
        <color rgb="FF1155CC"/>
        <sz val="13.0"/>
        <u/>
      </rPr>
      <t xml:space="preserve">https://demo.guru99.com/V1/
</t>
    </r>
    <r>
      <rPr>
        <rFont val="Calibri"/>
        <sz val="13.0"/>
      </rPr>
      <t>2. Enter active username
3. Enter matching password
4. Click on login button
5. Go to "Customized Statement" Page
6. Enter Numbers in Account number field
7. Enter From Date and To Date fields
8. Press on TAB and move to next field</t>
    </r>
  </si>
  <si>
    <t>System displays error message indicating "The date fields are required"</t>
  </si>
  <si>
    <t>Empty date fields are accepted without displaying required field error</t>
  </si>
  <si>
    <t>CS-M09
+
CS-C09</t>
  </si>
  <si>
    <r>
      <rPr>
        <rFont val="Calibri"/>
        <sz val="13.0"/>
      </rPr>
      <t xml:space="preserve">1. Open website via
 </t>
    </r>
    <r>
      <rPr>
        <rFont val="Calibri"/>
        <color rgb="FF1155CC"/>
        <sz val="13.0"/>
        <u/>
      </rPr>
      <t xml:space="preserve">https://demo.guru99.com/V4/
</t>
    </r>
    <r>
      <rPr>
        <rFont val="Calibri"/>
        <sz val="13.0"/>
      </rPr>
      <t>2. Enter active username
3. Enter matching password
4. Click on login button
5. Go to "Customized Statement" Page
6. Enter Numbers in Account number field
7. Enter From Date and To Date fields
8. Press on TAB and move to next field</t>
    </r>
  </si>
  <si>
    <t>CS-M11
+
CS-C11</t>
  </si>
  <si>
    <r>
      <rPr>
        <rFont val="Calibri"/>
        <sz val="13.0"/>
      </rPr>
      <t xml:space="preserve">1. Open website via
 </t>
    </r>
    <r>
      <rPr>
        <rFont val="Calibri"/>
        <color rgb="FF1155CC"/>
        <sz val="13.0"/>
        <u/>
      </rPr>
      <t xml:space="preserve">https://demo.guru99.com/V4/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</si>
  <si>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t>System displays error message indicating "Invalid Amount"</t>
  </si>
  <si>
    <t>Invalid minimum transaction value is accepted without displaying validation error</t>
  </si>
  <si>
    <t>CS-M12
+
CS-C12</t>
  </si>
  <si>
    <r>
      <rPr>
        <rFont val="Calibri"/>
        <sz val="13.0"/>
      </rPr>
      <t xml:space="preserve">1. Open website via
 </t>
    </r>
    <r>
      <rPr>
        <rFont val="Calibri"/>
        <color rgb="FF1155CC"/>
        <sz val="13.0"/>
        <u/>
      </rPr>
      <t xml:space="preserve">https://demo.guru99.com/V4/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</si>
  <si>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t>CS-M13
+
CS-C13</t>
  </si>
  <si>
    <r>
      <rPr>
        <rFont val="Calibri"/>
        <sz val="13.0"/>
      </rPr>
      <t xml:space="preserve">1. Open website via
 </t>
    </r>
    <r>
      <rPr>
        <rFont val="Calibri"/>
        <color rgb="FF1155CC"/>
        <sz val="13.0"/>
        <u/>
      </rPr>
      <t xml:space="preserve">https://demo.guru99.com/V1/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</si>
  <si>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t>CS-M14
+
CS-C14</t>
  </si>
  <si>
    <r>
      <rPr>
        <rFont val="Calibri"/>
        <sz val="13.0"/>
      </rPr>
      <t xml:space="preserve">1. Open website via
 </t>
    </r>
    <r>
      <rPr>
        <rFont val="Calibri"/>
        <color rgb="FF1155CC"/>
        <sz val="13.0"/>
        <u/>
      </rPr>
      <t xml:space="preserve">https://demo.guru99.com/V1/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</si>
  <si>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t>Username: Active Username
password: Matching Password
Account number: Valid numbers
From Date: Older than To Date
To Date: Valid date
Amount Lower Limit / Minimum Transaction Value: Numbers and special characters</t>
  </si>
  <si>
    <t>CS-M15
+
CS-C15</t>
  </si>
  <si>
    <r>
      <rPr>
        <rFont val="Calibri"/>
        <sz val="13.0"/>
      </rPr>
      <t xml:space="preserve">1. Open website via
 </t>
    </r>
    <r>
      <rPr>
        <rFont val="Calibri"/>
        <color rgb="FF1155CC"/>
        <sz val="13.0"/>
        <u/>
      </rPr>
      <t xml:space="preserve">https://demo.guru99.com/V4/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Press on TAB and move to next field</t>
    </r>
  </si>
  <si>
    <t>System displays error message indicating "The Amount Lower Limit / Minimum Transaction Value is required"</t>
  </si>
  <si>
    <t>Empty minimum transaction value field is accepted without displaying required field error</t>
  </si>
  <si>
    <t>Username: Active Username
password: Matching Password
Account number: Valid numbers
From Date: Older than To Date
To Date: Valid date
Amount Lower Limit / Minimum Transaction Value: Blank</t>
  </si>
  <si>
    <t>CS-M17
+
CS-C17</t>
  </si>
  <si>
    <r>
      <rPr>
        <rFont val="Calibri"/>
        <sz val="13.0"/>
      </rPr>
      <t xml:space="preserve">1. Open website via
 </t>
    </r>
    <r>
      <rPr>
        <rFont val="Calibri"/>
        <color rgb="FF1155CC"/>
        <sz val="13.0"/>
        <u/>
      </rPr>
      <t xml:space="preserve">https://demo.guru99.com/V4/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</si>
  <si>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t>System displays error message indicating "Invalid Number of Transactions"</t>
  </si>
  <si>
    <t>Invalid number of transactions is accepted without displaying validation error</t>
  </si>
  <si>
    <t>Username: Active Username
password: Matching Password
Account number: Valid numbers
From Date: Older than To Date
To Date: Valid date
Amount Lower Limit / Minimum Transaction Value: Valid numbers
Number of Transaction: Invalid numbers</t>
  </si>
  <si>
    <t>CS-M18
+
CS-C18</t>
  </si>
  <si>
    <r>
      <rPr>
        <rFont val="Calibri"/>
        <sz val="13.0"/>
      </rPr>
      <t xml:space="preserve">1. Open website via
 </t>
    </r>
    <r>
      <rPr>
        <rFont val="Calibri"/>
        <color rgb="FF1155CC"/>
        <sz val="13.0"/>
        <u/>
      </rPr>
      <t xml:space="preserve">https://demo.guru99.com/V4/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</si>
  <si>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t>CS-M19
+
CS-C19</t>
  </si>
  <si>
    <r>
      <rPr>
        <rFont val="Calibri"/>
        <sz val="13.0"/>
      </rPr>
      <t xml:space="preserve">1. Open website via
 </t>
    </r>
    <r>
      <rPr>
        <rFont val="Calibri"/>
        <color rgb="FF1155CC"/>
        <sz val="13.0"/>
        <u/>
      </rPr>
      <t xml:space="preserve">https://demo.guru99.com/V1/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</si>
  <si>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t>Username: Active Username
password: Matching Password
Account number: Valid numbers
From Date: Older than To Date
To Date: Valid date
Amount Lower Limit / Minimum Transaction Value: Valid numbers
Number of Transaction: Numbers and characters</t>
  </si>
  <si>
    <t>CS-M20
+
CS-C20</t>
  </si>
  <si>
    <r>
      <rPr>
        <rFont val="Calibri"/>
        <sz val="13.0"/>
      </rPr>
      <t xml:space="preserve">1. Open website via
 </t>
    </r>
    <r>
      <rPr>
        <rFont val="Calibri"/>
        <color rgb="FF1155CC"/>
        <sz val="13.0"/>
        <u/>
      </rPr>
      <t xml:space="preserve">https://demo.guru99.com/V1/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</si>
  <si>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t>Username: Active Username
password: Matching Password
Account number: Valid numbers
From Date: Older than To Date
To Date: Valid date
Amount Lower Limit / Minimum Transaction Value: Valid numbers
Number of Transaction: Numbers and special characters</t>
  </si>
  <si>
    <t>CS-M21
+
CS-C21</t>
  </si>
  <si>
    <r>
      <rPr>
        <rFont val="Calibri"/>
        <sz val="13.0"/>
      </rPr>
      <t xml:space="preserve">1. Open website via
 </t>
    </r>
    <r>
      <rPr>
        <rFont val="Calibri"/>
        <color rgb="FF1155CC"/>
        <sz val="13.0"/>
        <u/>
      </rPr>
      <t xml:space="preserve">https://demo.guru99.com/V4/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Press on TAB and move to next field</t>
    </r>
  </si>
  <si>
    <t>System displays error message indicating "The Number of Transactions is required"</t>
  </si>
  <si>
    <t>Empty number of transactions field is accepted without displaying required field error</t>
  </si>
  <si>
    <t>Username: Active Username
password: Matching Password
Account number: Valid numbers
From Date: Older than To Date
To Date: Valid date
Amount Lower Limit / Minimum Transaction Value: Valid numbers
Number of Transaction: Blank</t>
  </si>
  <si>
    <t>CS-M22
+
CS-C22</t>
  </si>
  <si>
    <r>
      <rPr>
        <rFont val="Calibri"/>
        <sz val="13.0"/>
      </rPr>
      <t xml:space="preserve">1. Open website via
 </t>
    </r>
    <r>
      <rPr>
        <rFont val="Calibri"/>
        <color rgb="FF1155CC"/>
        <sz val="13.0"/>
        <u/>
      </rPr>
      <t xml:space="preserve">https://demo.guru99.com/V4/
</t>
    </r>
    <r>
      <rPr>
        <rFont val="Calibri"/>
        <sz val="13.0"/>
      </rPr>
      <t>2. Enter active username
3. Enter matching password
4. Click on login button
5. Go to "Customized Statement" Page
6. Enter Numbers in Account number field
7. Enter From Date and To Date fields
8. Enter Amount Lower Limit / Minimum Transaction Value field
9. Enter Number of Transaction field
10. Click on Submit button</t>
    </r>
  </si>
  <si>
    <t>The system should reach the next page with correct data</t>
  </si>
  <si>
    <t>Blank page is displayed instead of navigating to the next page with valid data</t>
  </si>
  <si>
    <t>Username: Active Username
password: Matching Password
Account number: Valid numbers
From Date: Older than To Date
To Date: Valid date
Amount Lower Limit / Minimum Transaction Value: Valid numbers
Number of Transaction: Valid numbers</t>
  </si>
  <si>
    <t>V3</t>
  </si>
  <si>
    <t>CP-M09</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</si>
  <si>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"Change Password" Page
6. Enter Valid Old Password
7. Enter Valid New Password
8. Enter same value in Confirm Password
9. Click on Submit Button</t>
    </r>
  </si>
  <si>
    <t>System should display "Choose a difficult password"</t>
  </si>
  <si>
    <t>System display "Password is Changed"</t>
  </si>
  <si>
    <t>Weak Password Validation Not Enforced During Password Change</t>
  </si>
  <si>
    <t>Username: Active Username
password: Matching Password
Old Password: Valid Password
New Password: Weak New Password
Confirm Password: Same Value</t>
  </si>
  <si>
    <t>CP-M10</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</si>
  <si>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"Change Password" Page
6. Enter Valid Old Password
7. Enter Invalid New Password
8. Enter same value in Confirm Password
9. Click on Submit Button</t>
    </r>
  </si>
  <si>
    <t>System should not allow changing password to current password</t>
  </si>
  <si>
    <t>System Allows Reusing Current Password During Password Change</t>
  </si>
  <si>
    <t>Username: Active Username
password: Matching Password
Old Password: Valid Password
New Password: Enter Old Password
Confirm Password: Same Value</t>
  </si>
  <si>
    <t>CP-M14</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</si>
  <si>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"Change Password" Page
6. Enter Valid Old Password
7. Enter Valid New Password
8. Enter same value in Confirm Password
9. Click on Submit Button</t>
    </r>
  </si>
  <si>
    <t>Password should be changed successfully</t>
  </si>
  <si>
    <t>System display "not found"</t>
  </si>
  <si>
    <t>Valid Password Change Returns "Not Found" Error</t>
  </si>
  <si>
    <t>Username: Active Username
password: Matching Password
Old Password: Valid Old Password
New Password: Valid New Password
Confirm Password: Same Value</t>
  </si>
  <si>
    <t>CP-C09</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</si>
  <si>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"Change Password" Page
6. Enter Valid Old Password
7. Enter Valid New Password
8. Enter same value in Confirm Password
9. Click on Submit Button</t>
    </r>
  </si>
  <si>
    <t>CP-C10</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</si>
  <si>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"Change Password" Page
6. Enter Valid Old Password
7. Enter Invalid New Password
8. Enter same value in Confirm Password
9. Click on Submit Button</t>
    </r>
  </si>
  <si>
    <t>CP-C11</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</si>
  <si>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"Change Password" Page
6. Enter Valid Old Password
7. Enter Valid New Password
8. Enter same value in Confirm Password
9. Click on Submit Button</t>
    </r>
  </si>
  <si>
    <t>System should display "Old Password is incorrect"</t>
  </si>
  <si>
    <t>System display Blank Page</t>
  </si>
  <si>
    <t>Blank Page Displayed When Incorrect Old Password Is Entered</t>
  </si>
  <si>
    <t>Username: Active Username
password: Matching Password
Old Password: Enter New Password
New Password: Enter Old Password
Confirm Password: Same Value</t>
  </si>
  <si>
    <t>CP-C12</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</si>
  <si>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"Change Password" Page
6. Enter Valid Old Password
7. Enter Valid New Password
8. Enter same value in Confirm Password
9. Click on Submit Button</t>
    </r>
  </si>
  <si>
    <t>System should display validation messages indicating that New Password and Confirm Password are required</t>
  </si>
  <si>
    <t>Password Change Succeeds Despite Missing New Password and Confirm Password</t>
  </si>
  <si>
    <t>Username: Active Username
password: Matching Password
Old Password: Enter Old Password
New Password: Blank
Confirm Password: Same Value (Blank)</t>
  </si>
  <si>
    <t>CP-C13</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</si>
  <si>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"Change Password" Page
6. Enter Invalid Old Password
7. Enter Invalid New Password
8. Enter same value in Confirm Password
9. Click on Submit Button</t>
    </r>
  </si>
  <si>
    <t>Username: Active Username
password: Matching Password
Old Password: Enter Invalid Old Password
New Password: Enter Invalid Old Password
Confirm Password: Same Value</t>
  </si>
  <si>
    <t>D01</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</si>
  <si>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"Deposit" Page
6. Enter valid Account No
7. Enter valid Amount
8. Enter Valid Description
9. Click on Submit Button</t>
    </r>
  </si>
  <si>
    <t>Amount should be deposited successfully and confirmation message should be displayed</t>
  </si>
  <si>
    <t>System displays error message says "This page isn’t working demo.guru99.com is currently unable to handle this request. HTTP ERROR 500"</t>
  </si>
  <si>
    <t>Deposit Transaction Fails with HTTP 500 Internal Server Error</t>
  </si>
  <si>
    <t>Username: Active Username
password: Matching Password
Account No: Valid Account No
Amount: Valid Amount
Description: Valid Description</t>
  </si>
  <si>
    <t>D05</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</si>
  <si>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"Deposit" Page
6. Enter Invalid Account No
7. Enter Invalid Amount
8. Enter Valid Description
9. Press on TAB</t>
    </r>
  </si>
  <si>
    <t>Account Number Field Accepts Leading Space Without Validation Message</t>
  </si>
  <si>
    <t>Username: Active Username
password: Matching Password
Account No: Enter Valid Numbers and Space
Amount: Enter Invalid Numbers
Description: Enter Invalid Description</t>
  </si>
  <si>
    <t>D08</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</si>
  <si>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"Deposit" Page
6. Enter Valid Account No
7. Enter Invalid Amount
8. Enter Valid Description
9. Press on TAB</t>
    </r>
  </si>
  <si>
    <t>System should display "Amount Field must not be blank"</t>
  </si>
  <si>
    <t>The system did not display any error message</t>
  </si>
  <si>
    <t>Amount Field Does Not Display Required Field Validation Message</t>
  </si>
  <si>
    <t>Username: Active Username
password: Matching Password
Account No: Valid Account No
Amount: Numbers and Characters
Description: Valid Description</t>
  </si>
  <si>
    <t>D10</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</si>
  <si>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"Deposit" Page
6. Enter Valid Account No
7. Enter Invalid Amount
8. Enter Valid Description
9. Press on TAB</t>
    </r>
  </si>
  <si>
    <t>System should reject the transaction and display an appropriate error message indicating that deposit amount must be greater than zero.</t>
  </si>
  <si>
    <t>System Accepts Zero or Negative Deposit Amount Without Validation</t>
  </si>
  <si>
    <t>Username: Active Username
password: Matching Password
Account No: Valid Account No
Amount: Enter Zero
Description: Valid Description</t>
  </si>
  <si>
    <t>D12</t>
  </si>
  <si>
    <r>
      <rPr>
        <rFont val="Calibri"/>
        <sz val="13.0"/>
      </rPr>
      <t>1. Open website via
h</t>
    </r>
    <r>
      <rPr>
        <rFont val="Calibri"/>
        <color rgb="FF1155CC"/>
        <sz val="13.0"/>
        <u/>
      </rPr>
      <t xml:space="preserve">ttps://demo.guru99.com/V3/
</t>
    </r>
    <r>
      <rPr>
        <rFont val="Calibri"/>
        <sz val="13.0"/>
      </rPr>
      <t>2. Enter active username
3. Enter matching password
4. Click on login button
5. Go to "Deposit" Page
6. Enter Valid Account No
7. Enter Invalid Amount
8. Enter Valid Description
9. Click on Submit Button</t>
    </r>
  </si>
  <si>
    <t>System should process the transaction successfully if the amount is within system limits; otherwise, an appropriate validation/error message should be displayed</t>
  </si>
  <si>
    <t>Deposit Transaction Fails with HTTP 500 Internal Server Error for Large Amount</t>
  </si>
  <si>
    <t>Username: Active Username
password: Matching Password
Account No: Enter Valid Numbers
Amount: Enter Invalid Numbers
Description: Enter Valid Description</t>
  </si>
  <si>
    <t>W01</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</si>
  <si>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"Deposit" Page
6. Enter valid Account No
7. Enter valid Amount
8. Enter Valid Description
9. Click on Submit Button</t>
    </r>
  </si>
  <si>
    <t>W05</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</si>
  <si>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"Deposit" Page
6. Enter Invalid Account No
7. Enter Invalid Amount
8. Enter Valid Description
9. Press on TAB</t>
    </r>
  </si>
  <si>
    <t>W08</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</si>
  <si>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"Deposit" Page
6. Enter Valid Account No
7. Enter Invalid Amount
8. Enter Valid Description
9. Press on TAB</t>
    </r>
  </si>
  <si>
    <t>W10</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</si>
  <si>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"Deposit" Page
6. Enter Valid Account No
7. Enter Invalid Amount
8. Enter Valid Description
9. Press on TAB</t>
    </r>
  </si>
  <si>
    <t>W12</t>
  </si>
  <si>
    <r>
      <rPr>
        <rFont val="Calibri"/>
        <sz val="13.0"/>
      </rPr>
      <t xml:space="preserve">1. Open website via
</t>
    </r>
    <r>
      <rPr>
        <rFont val="Calibri"/>
        <color rgb="FF1155CC"/>
        <sz val="13.0"/>
        <u/>
      </rPr>
      <t xml:space="preserve">https://demo.guru99.com/V3/
</t>
    </r>
    <r>
      <rPr>
        <rFont val="Calibri"/>
        <sz val="13.0"/>
      </rPr>
      <t>2. Enter active username
3. Enter matching password
4. Click on login button
5. Go to "Deposit" Page
6. Enter Valid Account No
7. Enter Invalid Amount
8. Enter Valid Description
9. Click on Submit Button</t>
    </r>
  </si>
  <si>
    <t>Deposit Transaction Fails with HTTP 500 Internal Server Error for Boundary Amount</t>
  </si>
  <si>
    <t>BE-M05</t>
  </si>
  <si>
    <r>
      <rPr>
        <rFont val="Calibri"/>
        <color rgb="FF000000"/>
        <sz val="13.0"/>
      </rPr>
      <t xml:space="preserve">1. Open Website via
</t>
    </r>
    <r>
      <rPr>
        <rFont val="Calibri"/>
        <color rgb="FF1155CC"/>
        <sz val="13.0"/>
        <u/>
      </rPr>
      <t>https://demo.guru99.com/V3/</t>
    </r>
    <r>
      <rPr>
        <rFont val="Calibri"/>
        <color rgb="FF000000"/>
        <sz val="13.0"/>
      </rPr>
      <t xml:space="preserve">
2. Enter active username
3. Enter matching password
4. Click on login button
5. Go to "Balance Enquiry" Page
6. Enter space in first character of Account number field
7. Click on Submit button</t>
    </r>
  </si>
  <si>
    <t>System displays error message indicating "First character cannot have space"</t>
  </si>
  <si>
    <t>System displays error message says "This page isn’t working demo.guru99.com is currently unable to handle this request.
HTTP ERROR 500"</t>
  </si>
  <si>
    <t>Balance Enquiry with Leading Space Causes HTTP 500 Internal Server Error</t>
  </si>
  <si>
    <t>Username: Active Username
password: Matching Password
 Account Number : Space and Numbers</t>
  </si>
  <si>
    <t>BE-M06</t>
  </si>
  <si>
    <r>
      <rPr>
        <rFont val="Calibri"/>
        <color rgb="FF000000"/>
        <sz val="13.0"/>
      </rPr>
      <t xml:space="preserve">1. Open Website via
</t>
    </r>
    <r>
      <rPr>
        <rFont val="Calibri"/>
        <color rgb="FF1155CC"/>
        <sz val="13.0"/>
        <u/>
      </rPr>
      <t>https://demo.guru99.com/V3/</t>
    </r>
    <r>
      <rPr>
        <rFont val="Calibri"/>
        <color rgb="FF000000"/>
        <sz val="13.0"/>
      </rPr>
      <t xml:space="preserve">
2. Enter active username
3. Enter matching password
4. Click on login button
5. Go to "Balance Enquiry" Page
6. Enter exist account number associated with manager
7. Click on Submit button</t>
    </r>
  </si>
  <si>
    <t>System will display the balance successfully</t>
  </si>
  <si>
    <t>Balance Enquiry Fails with HTTP 500 Internal Server Error</t>
  </si>
  <si>
    <t>Username: Active Username
password: Matching Password
 Account Number : Valid Numbers</t>
  </si>
  <si>
    <t>BE-C04</t>
  </si>
  <si>
    <r>
      <rPr>
        <rFont val="Calibri"/>
        <color rgb="FF000000"/>
        <sz val="13.0"/>
      </rPr>
      <t xml:space="preserve">1. Open Website via
</t>
    </r>
    <r>
      <rPr>
        <rFont val="Calibri"/>
        <color rgb="FF1155CC"/>
        <sz val="13.0"/>
        <u/>
      </rPr>
      <t>https://demo.guru99.com/V3/</t>
    </r>
    <r>
      <rPr>
        <rFont val="Calibri"/>
        <color rgb="FF000000"/>
        <sz val="13.0"/>
      </rPr>
      <t xml:space="preserve">
2. Enter active username
3. Enter matching password
4. Click on login button
5. Go to "Balance Enquiry" Page
6. Enter space in first character of Account number field
7. Click on Submit button</t>
    </r>
  </si>
  <si>
    <t>Username: Active Customer ID
password: Matching Password
 Account Number : Space and Numbers</t>
  </si>
  <si>
    <t>BE-C05</t>
  </si>
  <si>
    <r>
      <rPr>
        <rFont val="Calibri"/>
        <color rgb="FF000000"/>
        <sz val="13.0"/>
      </rPr>
      <t xml:space="preserve">1. Open Website via
</t>
    </r>
    <r>
      <rPr>
        <rFont val="Calibri"/>
        <color rgb="FF1155CC"/>
        <sz val="13.0"/>
        <u/>
      </rPr>
      <t>https://demo.guru99.com/V3/</t>
    </r>
    <r>
      <rPr>
        <rFont val="Calibri"/>
        <color rgb="FF000000"/>
        <sz val="13.0"/>
      </rPr>
      <t xml:space="preserve">
2. Enter active username
3. Enter matching password
4. Click on login button
5. Go to "Balance Enquiry" Page
6. Enter exist account number associated with customer
7. Click on Submit button</t>
    </r>
  </si>
  <si>
    <t>Username: Active Customer ID
password: Matching Password
 Account Number : Valid Numbers</t>
  </si>
  <si>
    <t>FT-M05</t>
  </si>
  <si>
    <r>
      <rPr>
        <rFont val="Calibri"/>
        <sz val="13.0"/>
      </rPr>
      <t xml:space="preserve">1. Open Website via
</t>
    </r>
    <r>
      <rPr>
        <rFont val="Calibri"/>
        <color rgb="FF1155CC"/>
        <sz val="13.0"/>
        <u/>
      </rPr>
      <t>https://demo.guru99.com/V3</t>
    </r>
    <r>
      <rPr>
        <rFont val="Calibri"/>
        <sz val="13.0"/>
      </rPr>
      <t>/
2. Enter active username
3. Enter matching password
4. Click on login button
5. Go to "Fund Transfer" Page
6. Enter space in first character of Payer Account number field
7. Press TAB and move to next field</t>
    </r>
  </si>
  <si>
    <t>System displays error message indicating "
 First character cannot have space"</t>
  </si>
  <si>
    <t>Account Number Field Does Not Validate Leading Spaces</t>
  </si>
  <si>
    <t>Username: Active Username
Password: Matching Password
 Payer Account Number: Space and Numbers</t>
  </si>
  <si>
    <t>FT-M10</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</si>
  <si>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"Fund Transfer" Page
6. Enter space in first character of Payee Account number field
7. Press TAB and move to next field</t>
    </r>
  </si>
  <si>
    <t>Username: Active Username
Password: Matching Password
 Payee Account Number: Space and Numbers</t>
  </si>
  <si>
    <t>FT-M15</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</si>
  <si>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"Fund Transfer" Page
6. Enter space in first character of Amount field
7. Press TAB and move to next field</t>
    </r>
  </si>
  <si>
    <t>Username: Active Username
Password: Matching Password
 Amount: Space and Numbers</t>
  </si>
  <si>
    <t>FT-M21</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</si>
  <si>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"Fund Transfer" Page
6. Enter exist payer account number
7. Enter exist payee account number to be the same exist payer account number
8. Enter amount
9. Click on Submit button</t>
    </r>
  </si>
  <si>
    <t>System will display error message indicating "Accounts cannot be the same"</t>
  </si>
  <si>
    <t>The system accepts the operation and did not display any error message</t>
  </si>
  <si>
    <t>Fund Transfer Allows Same Account as Payer and Payee</t>
  </si>
  <si>
    <t>Username: Active Username
Password: Matching Password
Payer account number: Valid Numbers
Payee account number: Enter Same Value
Amount: Sufficient Amount
Description: Characters</t>
  </si>
  <si>
    <t>FT-C05</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</si>
  <si>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"Fund Transfer" Page
6. Enter space in first character of Payer Account number field
7. Press TAB and move to next field</t>
    </r>
  </si>
  <si>
    <t>Payer Account Field Does Not Validate Leading Spaces</t>
  </si>
  <si>
    <t>FT-C10</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</si>
  <si>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"Fund Transfer" Page
6. Enter space in first character of Payee Account number field
7. Press TAB and move to next field</t>
    </r>
  </si>
  <si>
    <t>Payee Account Field Does Not Validate Leading Spaces</t>
  </si>
  <si>
    <t>FT-C15</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</si>
  <si>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"Fund Transfer" Page
6. Enter space in first character of Amount field
7. Press TAB and move to next field</t>
    </r>
  </si>
  <si>
    <t>Amount Field Does Not Validate Leading Spaces</t>
  </si>
  <si>
    <t>FT-C17</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</si>
  <si>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"Fund Transfer" Page
6. Enter exist payer account number associated with customer
7. Enter exist payee account number different from payer account number
8. Enter sufficient amount
9. Click on Submit button</t>
    </r>
  </si>
  <si>
    <t>System will transfer the funds successfully and payer account balance will decrease with the same amount of the increment of payee account number</t>
  </si>
  <si>
    <t>The system did not display any details regarding the fund transfer</t>
  </si>
  <si>
    <t>Fund Transfer Completes Without Displaying Transaction Details</t>
  </si>
  <si>
    <t>Username: Active Username
Password: Matching Password
Payer account number: Valid Numbers 
Payee account number: Valid Numbers
Amount: Sufficient Amount
Description: Characters</t>
  </si>
  <si>
    <t>FT-C20</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</si>
  <si>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"Fund Transfer" Page
6. Enter exist payer account number not associated with manager
7. Enter not exist payee account number
8. Enter sufficient amount
9. Click on Submit button</t>
    </r>
  </si>
  <si>
    <t>The system accepts the transaction and displays a message about the fund transfer</t>
  </si>
  <si>
    <t>Fund Transfer Allows Same Source and Destination Account</t>
  </si>
  <si>
    <t>Username: Active Username
Password: Matching Password
Payer account number: Invalid Numbers
Payee account number: Enter Same Value
Amount: Sufficient Amount
Description: Characters</t>
  </si>
  <si>
    <t>FT-C21</t>
  </si>
  <si>
    <r>
      <rPr>
        <rFont val="Calibri"/>
        <sz val="13.0"/>
      </rPr>
      <t xml:space="preserve">1. Open Website via
</t>
    </r>
    <r>
      <rPr>
        <rFont val="Calibri"/>
        <color rgb="FF1155CC"/>
        <sz val="13.0"/>
        <u/>
      </rPr>
      <t>https://demo.guru99.com/V3/</t>
    </r>
    <r>
      <rPr>
        <rFont val="Calibri"/>
        <sz val="13.0"/>
      </rPr>
      <t xml:space="preserve">
2. Enter active username
3. Enter matching password
4. Click on login button
5. Go to "Fund Transfer" Page
6. Enter exist payer account number
7. Enter exist payee account number to be the same exist payer account number
8. Enter amount
9. Click on Submit button</t>
    </r>
  </si>
  <si>
    <t>System will display error message indicating "the fund transfer is insufficient amount"</t>
  </si>
  <si>
    <t>Fund Transfer Succeeds Despite Insufficient Balance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</si>
</sst>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4.0"/>
      <color rgb="FFFFFFFF"/>
      <name val="Calibri"/>
    </font>
    <font>
      <b/>
      <sz val="14.0"/>
      <color theme="1"/>
      <name val="Calibri"/>
    </font>
    <font>
      <sz val="13.0"/>
      <color rgb="FF000000"/>
      <name val="Calibri"/>
    </font>
    <font>
      <sz val="13.0"/>
      <color theme="1"/>
      <name val="Calibri"/>
    </font>
    <font>
      <sz val="13.0"/>
      <color theme="1"/>
      <name val="Arial"/>
      <scheme val="minor"/>
    </font>
    <font>
      <b/>
      <color theme="1"/>
      <name val="Arial"/>
      <scheme val="minor"/>
    </font>
    <font>
      <color theme="1"/>
      <name val="Arial"/>
      <scheme val="minor"/>
    </font>
    <font>
      <u/>
      <sz val="13.0"/>
      <color rgb="FF0000FF"/>
      <name val="Calibri"/>
    </font>
    <font>
      <u/>
      <sz val="13.0"/>
      <color rgb="FF000000"/>
      <name val="Calibri"/>
    </font>
  </fonts>
  <fills count="4">
    <fill>
      <patternFill patternType="none"/>
    </fill>
    <fill>
      <patternFill patternType="lightGray"/>
    </fill>
    <fill>
      <patternFill patternType="solid">
        <fgColor rgb="FF4472C4"/>
        <bgColor rgb="FF4472C4"/>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textRotation="0" vertical="center" wrapText="1"/>
    </xf>
    <xf borderId="1" fillId="2" fontId="1" numFmtId="0" xfId="0" applyAlignment="1" applyBorder="1" applyFont="1">
      <alignment horizontal="center" shrinkToFit="0" textRotation="0" vertical="center" wrapText="1"/>
    </xf>
    <xf borderId="0" fillId="0" fontId="2" numFmtId="0" xfId="0" applyAlignment="1" applyFont="1">
      <alignment horizontal="center" shrinkToFit="0" textRotation="0" vertical="center" wrapText="1"/>
    </xf>
    <xf borderId="1" fillId="0" fontId="3" numFmtId="0" xfId="0" applyAlignment="1" applyBorder="1" applyFont="1">
      <alignment horizontal="center" readingOrder="0" shrinkToFit="0" textRotation="0" vertical="center" wrapText="1"/>
    </xf>
    <xf borderId="1" fillId="0" fontId="4" numFmtId="0" xfId="0" applyAlignment="1" applyBorder="1" applyFont="1">
      <alignment horizontal="center" readingOrder="0" shrinkToFit="0" textRotation="0" vertical="center" wrapText="1"/>
    </xf>
    <xf borderId="1" fillId="0" fontId="4" numFmtId="0" xfId="0" applyAlignment="1" applyBorder="1" applyFont="1">
      <alignment horizontal="center" shrinkToFit="0" textRotation="0" vertical="center" wrapText="1"/>
    </xf>
    <xf borderId="1" fillId="0" fontId="5" numFmtId="0" xfId="0" applyAlignment="1" applyBorder="1" applyFont="1">
      <alignment horizontal="center" readingOrder="0" shrinkToFit="0" textRotation="0" vertical="center" wrapText="1"/>
    </xf>
    <xf borderId="0" fillId="0" fontId="4" numFmtId="0" xfId="0" applyAlignment="1" applyFont="1">
      <alignment horizontal="center" shrinkToFit="0" textRotation="0" vertical="center" wrapText="1"/>
    </xf>
    <xf borderId="0" fillId="0" fontId="6" numFmtId="0" xfId="0" applyAlignment="1" applyFont="1">
      <alignment horizontal="center" readingOrder="0" shrinkToFit="0" textRotation="0" vertical="center" wrapText="1"/>
    </xf>
    <xf borderId="0" fillId="0" fontId="7" numFmtId="0" xfId="0" applyAlignment="1" applyFont="1">
      <alignment horizontal="center" readingOrder="0" shrinkToFit="0" textRotation="0" vertical="center" wrapText="1"/>
    </xf>
    <xf borderId="1" fillId="0" fontId="4" numFmtId="0" xfId="0" applyAlignment="1" applyBorder="1" applyFont="1">
      <alignment horizontal="center" shrinkToFit="0" textRotation="0" vertical="center" wrapText="1"/>
    </xf>
    <xf borderId="1" fillId="3" fontId="3" numFmtId="0" xfId="0" applyAlignment="1" applyBorder="1" applyFill="1" applyFont="1">
      <alignment horizontal="center" readingOrder="0" shrinkToFit="0" textRotation="0" vertical="center" wrapText="1"/>
    </xf>
    <xf borderId="1" fillId="0" fontId="8" numFmtId="0" xfId="0" applyAlignment="1" applyBorder="1" applyFont="1">
      <alignment horizontal="center" readingOrder="0" shrinkToFit="0" textRotation="0" vertical="center" wrapText="1"/>
    </xf>
    <xf borderId="1" fillId="0" fontId="9" numFmtId="0" xfId="0" applyAlignment="1" applyBorder="1" applyFont="1">
      <alignment horizontal="center" readingOrder="0" shrinkToFit="0" textRotation="0" vertical="center"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0" Type="http://schemas.openxmlformats.org/officeDocument/2006/relationships/image" Target="../media/image31.png"/><Relationship Id="rId20" Type="http://schemas.openxmlformats.org/officeDocument/2006/relationships/image" Target="../media/image3.png"/><Relationship Id="rId42" Type="http://schemas.openxmlformats.org/officeDocument/2006/relationships/image" Target="../media/image23.png"/><Relationship Id="rId41" Type="http://schemas.openxmlformats.org/officeDocument/2006/relationships/image" Target="../media/image13.png"/><Relationship Id="rId22" Type="http://schemas.openxmlformats.org/officeDocument/2006/relationships/image" Target="../media/image28.png"/><Relationship Id="rId44" Type="http://schemas.openxmlformats.org/officeDocument/2006/relationships/image" Target="../media/image8.png"/><Relationship Id="rId21" Type="http://schemas.openxmlformats.org/officeDocument/2006/relationships/image" Target="../media/image10.png"/><Relationship Id="rId43" Type="http://schemas.openxmlformats.org/officeDocument/2006/relationships/image" Target="../media/image5.png"/><Relationship Id="rId24" Type="http://schemas.openxmlformats.org/officeDocument/2006/relationships/image" Target="../media/image21.png"/><Relationship Id="rId23" Type="http://schemas.openxmlformats.org/officeDocument/2006/relationships/image" Target="../media/image37.png"/><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png"/><Relationship Id="rId4" Type="http://schemas.openxmlformats.org/officeDocument/2006/relationships/image" Target="../media/image9.png"/><Relationship Id="rId9" Type="http://schemas.openxmlformats.org/officeDocument/2006/relationships/image" Target="../media/image30.png"/><Relationship Id="rId26" Type="http://schemas.openxmlformats.org/officeDocument/2006/relationships/image" Target="../media/image6.png"/><Relationship Id="rId25" Type="http://schemas.openxmlformats.org/officeDocument/2006/relationships/image" Target="../media/image35.png"/><Relationship Id="rId28" Type="http://schemas.openxmlformats.org/officeDocument/2006/relationships/image" Target="../media/image40.png"/><Relationship Id="rId27" Type="http://schemas.openxmlformats.org/officeDocument/2006/relationships/image" Target="../media/image22.png"/><Relationship Id="rId5" Type="http://schemas.openxmlformats.org/officeDocument/2006/relationships/image" Target="../media/image32.png"/><Relationship Id="rId6" Type="http://schemas.openxmlformats.org/officeDocument/2006/relationships/image" Target="../media/image39.png"/><Relationship Id="rId29" Type="http://schemas.openxmlformats.org/officeDocument/2006/relationships/image" Target="../media/image15.png"/><Relationship Id="rId7" Type="http://schemas.openxmlformats.org/officeDocument/2006/relationships/image" Target="../media/image43.png"/><Relationship Id="rId8" Type="http://schemas.openxmlformats.org/officeDocument/2006/relationships/image" Target="../media/image17.png"/><Relationship Id="rId31" Type="http://schemas.openxmlformats.org/officeDocument/2006/relationships/image" Target="../media/image7.png"/><Relationship Id="rId30" Type="http://schemas.openxmlformats.org/officeDocument/2006/relationships/image" Target="../media/image27.png"/><Relationship Id="rId11" Type="http://schemas.openxmlformats.org/officeDocument/2006/relationships/image" Target="../media/image36.png"/><Relationship Id="rId33" Type="http://schemas.openxmlformats.org/officeDocument/2006/relationships/image" Target="../media/image34.png"/><Relationship Id="rId10" Type="http://schemas.openxmlformats.org/officeDocument/2006/relationships/image" Target="../media/image19.png"/><Relationship Id="rId32" Type="http://schemas.openxmlformats.org/officeDocument/2006/relationships/image" Target="../media/image25.png"/><Relationship Id="rId13" Type="http://schemas.openxmlformats.org/officeDocument/2006/relationships/image" Target="../media/image26.png"/><Relationship Id="rId35" Type="http://schemas.openxmlformats.org/officeDocument/2006/relationships/image" Target="../media/image29.png"/><Relationship Id="rId12" Type="http://schemas.openxmlformats.org/officeDocument/2006/relationships/image" Target="../media/image18.png"/><Relationship Id="rId34" Type="http://schemas.openxmlformats.org/officeDocument/2006/relationships/image" Target="../media/image20.png"/><Relationship Id="rId15" Type="http://schemas.openxmlformats.org/officeDocument/2006/relationships/image" Target="../media/image4.png"/><Relationship Id="rId37" Type="http://schemas.openxmlformats.org/officeDocument/2006/relationships/image" Target="../media/image44.png"/><Relationship Id="rId14" Type="http://schemas.openxmlformats.org/officeDocument/2006/relationships/image" Target="../media/image42.png"/><Relationship Id="rId36" Type="http://schemas.openxmlformats.org/officeDocument/2006/relationships/image" Target="../media/image41.png"/><Relationship Id="rId17" Type="http://schemas.openxmlformats.org/officeDocument/2006/relationships/image" Target="../media/image11.png"/><Relationship Id="rId39" Type="http://schemas.openxmlformats.org/officeDocument/2006/relationships/image" Target="../media/image16.png"/><Relationship Id="rId16" Type="http://schemas.openxmlformats.org/officeDocument/2006/relationships/image" Target="../media/image24.png"/><Relationship Id="rId38" Type="http://schemas.openxmlformats.org/officeDocument/2006/relationships/image" Target="../media/image33.png"/><Relationship Id="rId19" Type="http://schemas.openxmlformats.org/officeDocument/2006/relationships/image" Target="../media/image12.png"/><Relationship Id="rId18"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0</xdr:colOff>
      <xdr:row>1</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2</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3</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5</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7</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8</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9</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10</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11</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12</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13</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14</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15</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16</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17</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18</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19</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20</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21</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22</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23</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24</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25</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26</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27</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28</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29</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30</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31</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32</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33</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34</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35</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36</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37</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38</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39</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40</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41</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42</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43</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44</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45</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46</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47</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48</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49</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50</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51</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52</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53</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54</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55</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56</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57</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58</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59</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60</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61</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62</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63</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64</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65</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66</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67</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68</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69</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70</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71</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72</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73</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74</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75</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76</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77</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78</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79</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80</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81</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82</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83</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84</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85</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86</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87</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88</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89</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90</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91</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92</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93</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94</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95</xdr:row>
      <xdr:rowOff>0</xdr:rowOff>
    </xdr:from>
    <xdr:ext cx="533400" cy="200025"/>
    <xdr:pic>
      <xdr:nvPicPr>
        <xdr:cNvPr id="0" name="image14.png" title="صورة"/>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0</xdr:colOff>
      <xdr:row>96</xdr:row>
      <xdr:rowOff>0</xdr:rowOff>
    </xdr:from>
    <xdr:ext cx="352425" cy="200025"/>
    <xdr:pic>
      <xdr:nvPicPr>
        <xdr:cNvPr id="0" name="image9.png" title="صورة"/>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0</xdr:colOff>
      <xdr:row>97</xdr:row>
      <xdr:rowOff>0</xdr:rowOff>
    </xdr:from>
    <xdr:ext cx="352425" cy="200025"/>
    <xdr:pic>
      <xdr:nvPicPr>
        <xdr:cNvPr id="0" name="image2.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98</xdr:row>
      <xdr:rowOff>0</xdr:rowOff>
    </xdr:from>
    <xdr:ext cx="495300" cy="200025"/>
    <xdr:pic>
      <xdr:nvPicPr>
        <xdr:cNvPr id="0" name="image32.png" title="صورة"/>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0</xdr:colOff>
      <xdr:row>99</xdr:row>
      <xdr:rowOff>0</xdr:rowOff>
    </xdr:from>
    <xdr:ext cx="400050" cy="200025"/>
    <xdr:pic>
      <xdr:nvPicPr>
        <xdr:cNvPr id="0" name="image39.png" title="صورة"/>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0</xdr:colOff>
      <xdr:row>100</xdr:row>
      <xdr:rowOff>0</xdr:rowOff>
    </xdr:from>
    <xdr:ext cx="409575" cy="200025"/>
    <xdr:pic>
      <xdr:nvPicPr>
        <xdr:cNvPr id="0" name="image43.png" title="صورة"/>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101</xdr:row>
      <xdr:rowOff>0</xdr:rowOff>
    </xdr:from>
    <xdr:ext cx="390525" cy="200025"/>
    <xdr:pic>
      <xdr:nvPicPr>
        <xdr:cNvPr id="0" name="image17.png" title="صورة"/>
        <xdr:cNvPicPr preferRelativeResize="0"/>
      </xdr:nvPicPr>
      <xdr:blipFill>
        <a:blip cstate="print" r:embed="rId8"/>
        <a:stretch>
          <a:fillRect/>
        </a:stretch>
      </xdr:blipFill>
      <xdr:spPr>
        <a:prstGeom prst="rect">
          <a:avLst/>
        </a:prstGeom>
        <a:noFill/>
      </xdr:spPr>
    </xdr:pic>
    <xdr:clientData fLocksWithSheet="0"/>
  </xdr:oneCellAnchor>
  <xdr:oneCellAnchor>
    <xdr:from>
      <xdr:col>10</xdr:col>
      <xdr:colOff>0</xdr:colOff>
      <xdr:row>102</xdr:row>
      <xdr:rowOff>0</xdr:rowOff>
    </xdr:from>
    <xdr:ext cx="409575" cy="200025"/>
    <xdr:pic>
      <xdr:nvPicPr>
        <xdr:cNvPr id="0" name="image30.png" title="صورة"/>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0</xdr:colOff>
      <xdr:row>103</xdr:row>
      <xdr:rowOff>0</xdr:rowOff>
    </xdr:from>
    <xdr:ext cx="400050" cy="200025"/>
    <xdr:pic>
      <xdr:nvPicPr>
        <xdr:cNvPr id="0" name="image19.png" title="صورة"/>
        <xdr:cNvPicPr preferRelativeResize="0"/>
      </xdr:nvPicPr>
      <xdr:blipFill>
        <a:blip cstate="print" r:embed="rId10"/>
        <a:stretch>
          <a:fillRect/>
        </a:stretch>
      </xdr:blipFill>
      <xdr:spPr>
        <a:prstGeom prst="rect">
          <a:avLst/>
        </a:prstGeom>
        <a:noFill/>
      </xdr:spPr>
    </xdr:pic>
    <xdr:clientData fLocksWithSheet="0"/>
  </xdr:oneCellAnchor>
  <xdr:oneCellAnchor>
    <xdr:from>
      <xdr:col>10</xdr:col>
      <xdr:colOff>0</xdr:colOff>
      <xdr:row>104</xdr:row>
      <xdr:rowOff>0</xdr:rowOff>
    </xdr:from>
    <xdr:ext cx="419100" cy="200025"/>
    <xdr:pic>
      <xdr:nvPicPr>
        <xdr:cNvPr id="0" name="image36.png" title="صورة"/>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0</xdr:colOff>
      <xdr:row>105</xdr:row>
      <xdr:rowOff>0</xdr:rowOff>
    </xdr:from>
    <xdr:ext cx="371475" cy="200025"/>
    <xdr:pic>
      <xdr:nvPicPr>
        <xdr:cNvPr id="0" name="image18.png" title="صورة"/>
        <xdr:cNvPicPr preferRelativeResize="0"/>
      </xdr:nvPicPr>
      <xdr:blipFill>
        <a:blip cstate="print" r:embed="rId12"/>
        <a:stretch>
          <a:fillRect/>
        </a:stretch>
      </xdr:blipFill>
      <xdr:spPr>
        <a:prstGeom prst="rect">
          <a:avLst/>
        </a:prstGeom>
        <a:noFill/>
      </xdr:spPr>
    </xdr:pic>
    <xdr:clientData fLocksWithSheet="0"/>
  </xdr:oneCellAnchor>
  <xdr:oneCellAnchor>
    <xdr:from>
      <xdr:col>10</xdr:col>
      <xdr:colOff>0</xdr:colOff>
      <xdr:row>106</xdr:row>
      <xdr:rowOff>0</xdr:rowOff>
    </xdr:from>
    <xdr:ext cx="409575" cy="200025"/>
    <xdr:pic>
      <xdr:nvPicPr>
        <xdr:cNvPr id="0" name="image26.png" title="صورة"/>
        <xdr:cNvPicPr preferRelativeResize="0"/>
      </xdr:nvPicPr>
      <xdr:blipFill>
        <a:blip cstate="print" r:embed="rId13"/>
        <a:stretch>
          <a:fillRect/>
        </a:stretch>
      </xdr:blipFill>
      <xdr:spPr>
        <a:prstGeom prst="rect">
          <a:avLst/>
        </a:prstGeom>
        <a:noFill/>
      </xdr:spPr>
    </xdr:pic>
    <xdr:clientData fLocksWithSheet="0"/>
  </xdr:oneCellAnchor>
  <xdr:oneCellAnchor>
    <xdr:from>
      <xdr:col>10</xdr:col>
      <xdr:colOff>0</xdr:colOff>
      <xdr:row>107</xdr:row>
      <xdr:rowOff>0</xdr:rowOff>
    </xdr:from>
    <xdr:ext cx="381000" cy="190500"/>
    <xdr:pic>
      <xdr:nvPicPr>
        <xdr:cNvPr id="0" name="image42.png" title="صورة"/>
        <xdr:cNvPicPr preferRelativeResize="0"/>
      </xdr:nvPicPr>
      <xdr:blipFill>
        <a:blip cstate="print" r:embed="rId14"/>
        <a:stretch>
          <a:fillRect/>
        </a:stretch>
      </xdr:blipFill>
      <xdr:spPr>
        <a:prstGeom prst="rect">
          <a:avLst/>
        </a:prstGeom>
        <a:noFill/>
      </xdr:spPr>
    </xdr:pic>
    <xdr:clientData fLocksWithSheet="0"/>
  </xdr:oneCellAnchor>
  <xdr:oneCellAnchor>
    <xdr:from>
      <xdr:col>10</xdr:col>
      <xdr:colOff>0</xdr:colOff>
      <xdr:row>108</xdr:row>
      <xdr:rowOff>0</xdr:rowOff>
    </xdr:from>
    <xdr:ext cx="381000" cy="200025"/>
    <xdr:pic>
      <xdr:nvPicPr>
        <xdr:cNvPr id="0" name="image4.png" title="صورة"/>
        <xdr:cNvPicPr preferRelativeResize="0"/>
      </xdr:nvPicPr>
      <xdr:blipFill>
        <a:blip cstate="print" r:embed="rId15"/>
        <a:stretch>
          <a:fillRect/>
        </a:stretch>
      </xdr:blipFill>
      <xdr:spPr>
        <a:prstGeom prst="rect">
          <a:avLst/>
        </a:prstGeom>
        <a:noFill/>
      </xdr:spPr>
    </xdr:pic>
    <xdr:clientData fLocksWithSheet="0"/>
  </xdr:oneCellAnchor>
  <xdr:oneCellAnchor>
    <xdr:from>
      <xdr:col>10</xdr:col>
      <xdr:colOff>0</xdr:colOff>
      <xdr:row>109</xdr:row>
      <xdr:rowOff>0</xdr:rowOff>
    </xdr:from>
    <xdr:ext cx="371475" cy="200025"/>
    <xdr:pic>
      <xdr:nvPicPr>
        <xdr:cNvPr id="0" name="image24.png" title="صورة"/>
        <xdr:cNvPicPr preferRelativeResize="0"/>
      </xdr:nvPicPr>
      <xdr:blipFill>
        <a:blip cstate="print" r:embed="rId16"/>
        <a:stretch>
          <a:fillRect/>
        </a:stretch>
      </xdr:blipFill>
      <xdr:spPr>
        <a:prstGeom prst="rect">
          <a:avLst/>
        </a:prstGeom>
        <a:noFill/>
      </xdr:spPr>
    </xdr:pic>
    <xdr:clientData fLocksWithSheet="0"/>
  </xdr:oneCellAnchor>
  <xdr:oneCellAnchor>
    <xdr:from>
      <xdr:col>10</xdr:col>
      <xdr:colOff>0</xdr:colOff>
      <xdr:row>110</xdr:row>
      <xdr:rowOff>0</xdr:rowOff>
    </xdr:from>
    <xdr:ext cx="361950" cy="200025"/>
    <xdr:pic>
      <xdr:nvPicPr>
        <xdr:cNvPr id="0" name="image11.png" title="صورة"/>
        <xdr:cNvPicPr preferRelativeResize="0"/>
      </xdr:nvPicPr>
      <xdr:blipFill>
        <a:blip cstate="print" r:embed="rId17"/>
        <a:stretch>
          <a:fillRect/>
        </a:stretch>
      </xdr:blipFill>
      <xdr:spPr>
        <a:prstGeom prst="rect">
          <a:avLst/>
        </a:prstGeom>
        <a:noFill/>
      </xdr:spPr>
    </xdr:pic>
    <xdr:clientData fLocksWithSheet="0"/>
  </xdr:oneCellAnchor>
  <xdr:oneCellAnchor>
    <xdr:from>
      <xdr:col>10</xdr:col>
      <xdr:colOff>0</xdr:colOff>
      <xdr:row>111</xdr:row>
      <xdr:rowOff>0</xdr:rowOff>
    </xdr:from>
    <xdr:ext cx="390525" cy="200025"/>
    <xdr:pic>
      <xdr:nvPicPr>
        <xdr:cNvPr id="0" name="image38.png" title="صورة"/>
        <xdr:cNvPicPr preferRelativeResize="0"/>
      </xdr:nvPicPr>
      <xdr:blipFill>
        <a:blip cstate="print" r:embed="rId18"/>
        <a:stretch>
          <a:fillRect/>
        </a:stretch>
      </xdr:blipFill>
      <xdr:spPr>
        <a:prstGeom prst="rect">
          <a:avLst/>
        </a:prstGeom>
        <a:noFill/>
      </xdr:spPr>
    </xdr:pic>
    <xdr:clientData fLocksWithSheet="0"/>
  </xdr:oneCellAnchor>
  <xdr:oneCellAnchor>
    <xdr:from>
      <xdr:col>10</xdr:col>
      <xdr:colOff>0</xdr:colOff>
      <xdr:row>112</xdr:row>
      <xdr:rowOff>0</xdr:rowOff>
    </xdr:from>
    <xdr:ext cx="352425" cy="200025"/>
    <xdr:pic>
      <xdr:nvPicPr>
        <xdr:cNvPr id="0" name="image12.png" title="صورة"/>
        <xdr:cNvPicPr preferRelativeResize="0"/>
      </xdr:nvPicPr>
      <xdr:blipFill>
        <a:blip cstate="print" r:embed="rId19"/>
        <a:stretch>
          <a:fillRect/>
        </a:stretch>
      </xdr:blipFill>
      <xdr:spPr>
        <a:prstGeom prst="rect">
          <a:avLst/>
        </a:prstGeom>
        <a:noFill/>
      </xdr:spPr>
    </xdr:pic>
    <xdr:clientData fLocksWithSheet="0"/>
  </xdr:oneCellAnchor>
  <xdr:oneCellAnchor>
    <xdr:from>
      <xdr:col>10</xdr:col>
      <xdr:colOff>0</xdr:colOff>
      <xdr:row>113</xdr:row>
      <xdr:rowOff>0</xdr:rowOff>
    </xdr:from>
    <xdr:ext cx="371475" cy="200025"/>
    <xdr:pic>
      <xdr:nvPicPr>
        <xdr:cNvPr id="0" name="image3.png" title="صورة"/>
        <xdr:cNvPicPr preferRelativeResize="0"/>
      </xdr:nvPicPr>
      <xdr:blipFill>
        <a:blip cstate="print" r:embed="rId20"/>
        <a:stretch>
          <a:fillRect/>
        </a:stretch>
      </xdr:blipFill>
      <xdr:spPr>
        <a:prstGeom prst="rect">
          <a:avLst/>
        </a:prstGeom>
        <a:noFill/>
      </xdr:spPr>
    </xdr:pic>
    <xdr:clientData fLocksWithSheet="0"/>
  </xdr:oneCellAnchor>
  <xdr:oneCellAnchor>
    <xdr:from>
      <xdr:col>10</xdr:col>
      <xdr:colOff>0</xdr:colOff>
      <xdr:row>114</xdr:row>
      <xdr:rowOff>0</xdr:rowOff>
    </xdr:from>
    <xdr:ext cx="371475" cy="200025"/>
    <xdr:pic>
      <xdr:nvPicPr>
        <xdr:cNvPr id="0" name="image3.png" title="صورة"/>
        <xdr:cNvPicPr preferRelativeResize="0"/>
      </xdr:nvPicPr>
      <xdr:blipFill>
        <a:blip cstate="print" r:embed="rId20"/>
        <a:stretch>
          <a:fillRect/>
        </a:stretch>
      </xdr:blipFill>
      <xdr:spPr>
        <a:prstGeom prst="rect">
          <a:avLst/>
        </a:prstGeom>
        <a:noFill/>
      </xdr:spPr>
    </xdr:pic>
    <xdr:clientData fLocksWithSheet="0"/>
  </xdr:oneCellAnchor>
  <xdr:oneCellAnchor>
    <xdr:from>
      <xdr:col>10</xdr:col>
      <xdr:colOff>0</xdr:colOff>
      <xdr:row>115</xdr:row>
      <xdr:rowOff>0</xdr:rowOff>
    </xdr:from>
    <xdr:ext cx="371475" cy="200025"/>
    <xdr:pic>
      <xdr:nvPicPr>
        <xdr:cNvPr id="0" name="image10.png" title="صورة"/>
        <xdr:cNvPicPr preferRelativeResize="0"/>
      </xdr:nvPicPr>
      <xdr:blipFill>
        <a:blip cstate="print" r:embed="rId21"/>
        <a:stretch>
          <a:fillRect/>
        </a:stretch>
      </xdr:blipFill>
      <xdr:spPr>
        <a:prstGeom prst="rect">
          <a:avLst/>
        </a:prstGeom>
        <a:noFill/>
      </xdr:spPr>
    </xdr:pic>
    <xdr:clientData fLocksWithSheet="0"/>
  </xdr:oneCellAnchor>
  <xdr:oneCellAnchor>
    <xdr:from>
      <xdr:col>10</xdr:col>
      <xdr:colOff>0</xdr:colOff>
      <xdr:row>116</xdr:row>
      <xdr:rowOff>0</xdr:rowOff>
    </xdr:from>
    <xdr:ext cx="371475" cy="200025"/>
    <xdr:pic>
      <xdr:nvPicPr>
        <xdr:cNvPr id="0" name="image3.png" title="صورة"/>
        <xdr:cNvPicPr preferRelativeResize="0"/>
      </xdr:nvPicPr>
      <xdr:blipFill>
        <a:blip cstate="print" r:embed="rId20"/>
        <a:stretch>
          <a:fillRect/>
        </a:stretch>
      </xdr:blipFill>
      <xdr:spPr>
        <a:prstGeom prst="rect">
          <a:avLst/>
        </a:prstGeom>
        <a:noFill/>
      </xdr:spPr>
    </xdr:pic>
    <xdr:clientData fLocksWithSheet="0"/>
  </xdr:oneCellAnchor>
  <xdr:oneCellAnchor>
    <xdr:from>
      <xdr:col>10</xdr:col>
      <xdr:colOff>0</xdr:colOff>
      <xdr:row>117</xdr:row>
      <xdr:rowOff>0</xdr:rowOff>
    </xdr:from>
    <xdr:ext cx="371475" cy="200025"/>
    <xdr:pic>
      <xdr:nvPicPr>
        <xdr:cNvPr id="0" name="image3.png" title="صورة"/>
        <xdr:cNvPicPr preferRelativeResize="0"/>
      </xdr:nvPicPr>
      <xdr:blipFill>
        <a:blip cstate="print" r:embed="rId20"/>
        <a:stretch>
          <a:fillRect/>
        </a:stretch>
      </xdr:blipFill>
      <xdr:spPr>
        <a:prstGeom prst="rect">
          <a:avLst/>
        </a:prstGeom>
        <a:noFill/>
      </xdr:spPr>
    </xdr:pic>
    <xdr:clientData fLocksWithSheet="0"/>
  </xdr:oneCellAnchor>
  <xdr:oneCellAnchor>
    <xdr:from>
      <xdr:col>10</xdr:col>
      <xdr:colOff>0</xdr:colOff>
      <xdr:row>118</xdr:row>
      <xdr:rowOff>0</xdr:rowOff>
    </xdr:from>
    <xdr:ext cx="371475" cy="200025"/>
    <xdr:pic>
      <xdr:nvPicPr>
        <xdr:cNvPr id="0" name="image3.png" title="صورة"/>
        <xdr:cNvPicPr preferRelativeResize="0"/>
      </xdr:nvPicPr>
      <xdr:blipFill>
        <a:blip cstate="print" r:embed="rId20"/>
        <a:stretch>
          <a:fillRect/>
        </a:stretch>
      </xdr:blipFill>
      <xdr:spPr>
        <a:prstGeom prst="rect">
          <a:avLst/>
        </a:prstGeom>
        <a:noFill/>
      </xdr:spPr>
    </xdr:pic>
    <xdr:clientData fLocksWithSheet="0"/>
  </xdr:oneCellAnchor>
  <xdr:oneCellAnchor>
    <xdr:from>
      <xdr:col>10</xdr:col>
      <xdr:colOff>0</xdr:colOff>
      <xdr:row>119</xdr:row>
      <xdr:rowOff>0</xdr:rowOff>
    </xdr:from>
    <xdr:ext cx="371475" cy="200025"/>
    <xdr:pic>
      <xdr:nvPicPr>
        <xdr:cNvPr id="0" name="image3.png" title="صورة"/>
        <xdr:cNvPicPr preferRelativeResize="0"/>
      </xdr:nvPicPr>
      <xdr:blipFill>
        <a:blip cstate="print" r:embed="rId20"/>
        <a:stretch>
          <a:fillRect/>
        </a:stretch>
      </xdr:blipFill>
      <xdr:spPr>
        <a:prstGeom prst="rect">
          <a:avLst/>
        </a:prstGeom>
        <a:noFill/>
      </xdr:spPr>
    </xdr:pic>
    <xdr:clientData fLocksWithSheet="0"/>
  </xdr:oneCellAnchor>
  <xdr:oneCellAnchor>
    <xdr:from>
      <xdr:col>10</xdr:col>
      <xdr:colOff>0</xdr:colOff>
      <xdr:row>120</xdr:row>
      <xdr:rowOff>0</xdr:rowOff>
    </xdr:from>
    <xdr:ext cx="371475" cy="200025"/>
    <xdr:pic>
      <xdr:nvPicPr>
        <xdr:cNvPr id="0" name="image3.png" title="صورة"/>
        <xdr:cNvPicPr preferRelativeResize="0"/>
      </xdr:nvPicPr>
      <xdr:blipFill>
        <a:blip cstate="print" r:embed="rId20"/>
        <a:stretch>
          <a:fillRect/>
        </a:stretch>
      </xdr:blipFill>
      <xdr:spPr>
        <a:prstGeom prst="rect">
          <a:avLst/>
        </a:prstGeom>
        <a:noFill/>
      </xdr:spPr>
    </xdr:pic>
    <xdr:clientData fLocksWithSheet="0"/>
  </xdr:oneCellAnchor>
  <xdr:oneCellAnchor>
    <xdr:from>
      <xdr:col>10</xdr:col>
      <xdr:colOff>0</xdr:colOff>
      <xdr:row>121</xdr:row>
      <xdr:rowOff>0</xdr:rowOff>
    </xdr:from>
    <xdr:ext cx="371475" cy="200025"/>
    <xdr:pic>
      <xdr:nvPicPr>
        <xdr:cNvPr id="0" name="image28.png" title="صورة"/>
        <xdr:cNvPicPr preferRelativeResize="0"/>
      </xdr:nvPicPr>
      <xdr:blipFill>
        <a:blip cstate="print" r:embed="rId22"/>
        <a:stretch>
          <a:fillRect/>
        </a:stretch>
      </xdr:blipFill>
      <xdr:spPr>
        <a:prstGeom prst="rect">
          <a:avLst/>
        </a:prstGeom>
        <a:noFill/>
      </xdr:spPr>
    </xdr:pic>
    <xdr:clientData fLocksWithSheet="0"/>
  </xdr:oneCellAnchor>
  <xdr:oneCellAnchor>
    <xdr:from>
      <xdr:col>10</xdr:col>
      <xdr:colOff>0</xdr:colOff>
      <xdr:row>122</xdr:row>
      <xdr:rowOff>0</xdr:rowOff>
    </xdr:from>
    <xdr:ext cx="371475" cy="200025"/>
    <xdr:pic>
      <xdr:nvPicPr>
        <xdr:cNvPr id="0" name="image37.png" title="صورة"/>
        <xdr:cNvPicPr preferRelativeResize="0"/>
      </xdr:nvPicPr>
      <xdr:blipFill>
        <a:blip cstate="print" r:embed="rId23"/>
        <a:stretch>
          <a:fillRect/>
        </a:stretch>
      </xdr:blipFill>
      <xdr:spPr>
        <a:prstGeom prst="rect">
          <a:avLst/>
        </a:prstGeom>
        <a:noFill/>
      </xdr:spPr>
    </xdr:pic>
    <xdr:clientData fLocksWithSheet="0"/>
  </xdr:oneCellAnchor>
  <xdr:oneCellAnchor>
    <xdr:from>
      <xdr:col>10</xdr:col>
      <xdr:colOff>0</xdr:colOff>
      <xdr:row>123</xdr:row>
      <xdr:rowOff>0</xdr:rowOff>
    </xdr:from>
    <xdr:ext cx="371475" cy="200025"/>
    <xdr:pic>
      <xdr:nvPicPr>
        <xdr:cNvPr id="0" name="image21.png" title="صورة"/>
        <xdr:cNvPicPr preferRelativeResize="0"/>
      </xdr:nvPicPr>
      <xdr:blipFill>
        <a:blip cstate="print" r:embed="rId24"/>
        <a:stretch>
          <a:fillRect/>
        </a:stretch>
      </xdr:blipFill>
      <xdr:spPr>
        <a:prstGeom prst="rect">
          <a:avLst/>
        </a:prstGeom>
        <a:noFill/>
      </xdr:spPr>
    </xdr:pic>
    <xdr:clientData fLocksWithSheet="0"/>
  </xdr:oneCellAnchor>
  <xdr:oneCellAnchor>
    <xdr:from>
      <xdr:col>10</xdr:col>
      <xdr:colOff>0</xdr:colOff>
      <xdr:row>124</xdr:row>
      <xdr:rowOff>0</xdr:rowOff>
    </xdr:from>
    <xdr:ext cx="371475" cy="200025"/>
    <xdr:pic>
      <xdr:nvPicPr>
        <xdr:cNvPr id="0" name="image35.png" title="صورة"/>
        <xdr:cNvPicPr preferRelativeResize="0"/>
      </xdr:nvPicPr>
      <xdr:blipFill>
        <a:blip cstate="print" r:embed="rId25"/>
        <a:stretch>
          <a:fillRect/>
        </a:stretch>
      </xdr:blipFill>
      <xdr:spPr>
        <a:prstGeom prst="rect">
          <a:avLst/>
        </a:prstGeom>
        <a:noFill/>
      </xdr:spPr>
    </xdr:pic>
    <xdr:clientData fLocksWithSheet="0"/>
  </xdr:oneCellAnchor>
  <xdr:oneCellAnchor>
    <xdr:from>
      <xdr:col>10</xdr:col>
      <xdr:colOff>0</xdr:colOff>
      <xdr:row>125</xdr:row>
      <xdr:rowOff>0</xdr:rowOff>
    </xdr:from>
    <xdr:ext cx="371475" cy="200025"/>
    <xdr:pic>
      <xdr:nvPicPr>
        <xdr:cNvPr id="0" name="image6.png" title="صورة"/>
        <xdr:cNvPicPr preferRelativeResize="0"/>
      </xdr:nvPicPr>
      <xdr:blipFill>
        <a:blip cstate="print" r:embed="rId26"/>
        <a:stretch>
          <a:fillRect/>
        </a:stretch>
      </xdr:blipFill>
      <xdr:spPr>
        <a:prstGeom prst="rect">
          <a:avLst/>
        </a:prstGeom>
        <a:noFill/>
      </xdr:spPr>
    </xdr:pic>
    <xdr:clientData fLocksWithSheet="0"/>
  </xdr:oneCellAnchor>
  <xdr:oneCellAnchor>
    <xdr:from>
      <xdr:col>10</xdr:col>
      <xdr:colOff>0</xdr:colOff>
      <xdr:row>126</xdr:row>
      <xdr:rowOff>0</xdr:rowOff>
    </xdr:from>
    <xdr:ext cx="371475" cy="200025"/>
    <xdr:pic>
      <xdr:nvPicPr>
        <xdr:cNvPr id="0" name="image22.png" title="صورة"/>
        <xdr:cNvPicPr preferRelativeResize="0"/>
      </xdr:nvPicPr>
      <xdr:blipFill>
        <a:blip cstate="print" r:embed="rId27"/>
        <a:stretch>
          <a:fillRect/>
        </a:stretch>
      </xdr:blipFill>
      <xdr:spPr>
        <a:prstGeom prst="rect">
          <a:avLst/>
        </a:prstGeom>
        <a:noFill/>
      </xdr:spPr>
    </xdr:pic>
    <xdr:clientData fLocksWithSheet="0"/>
  </xdr:oneCellAnchor>
  <xdr:oneCellAnchor>
    <xdr:from>
      <xdr:col>10</xdr:col>
      <xdr:colOff>0</xdr:colOff>
      <xdr:row>127</xdr:row>
      <xdr:rowOff>0</xdr:rowOff>
    </xdr:from>
    <xdr:ext cx="371475" cy="200025"/>
    <xdr:pic>
      <xdr:nvPicPr>
        <xdr:cNvPr id="0" name="image40.png" title="صورة"/>
        <xdr:cNvPicPr preferRelativeResize="0"/>
      </xdr:nvPicPr>
      <xdr:blipFill>
        <a:blip cstate="print" r:embed="rId28"/>
        <a:stretch>
          <a:fillRect/>
        </a:stretch>
      </xdr:blipFill>
      <xdr:spPr>
        <a:prstGeom prst="rect">
          <a:avLst/>
        </a:prstGeom>
        <a:noFill/>
      </xdr:spPr>
    </xdr:pic>
    <xdr:clientData fLocksWithSheet="0"/>
  </xdr:oneCellAnchor>
  <xdr:oneCellAnchor>
    <xdr:from>
      <xdr:col>10</xdr:col>
      <xdr:colOff>0</xdr:colOff>
      <xdr:row>128</xdr:row>
      <xdr:rowOff>0</xdr:rowOff>
    </xdr:from>
    <xdr:ext cx="371475" cy="200025"/>
    <xdr:pic>
      <xdr:nvPicPr>
        <xdr:cNvPr id="0" name="image15.png" title="صورة"/>
        <xdr:cNvPicPr preferRelativeResize="0"/>
      </xdr:nvPicPr>
      <xdr:blipFill>
        <a:blip cstate="print" r:embed="rId29"/>
        <a:stretch>
          <a:fillRect/>
        </a:stretch>
      </xdr:blipFill>
      <xdr:spPr>
        <a:prstGeom prst="rect">
          <a:avLst/>
        </a:prstGeom>
        <a:noFill/>
      </xdr:spPr>
    </xdr:pic>
    <xdr:clientData fLocksWithSheet="0"/>
  </xdr:oneCellAnchor>
  <xdr:oneCellAnchor>
    <xdr:from>
      <xdr:col>10</xdr:col>
      <xdr:colOff>0</xdr:colOff>
      <xdr:row>129</xdr:row>
      <xdr:rowOff>0</xdr:rowOff>
    </xdr:from>
    <xdr:ext cx="371475" cy="200025"/>
    <xdr:pic>
      <xdr:nvPicPr>
        <xdr:cNvPr id="0" name="image27.png" title="صورة"/>
        <xdr:cNvPicPr preferRelativeResize="0"/>
      </xdr:nvPicPr>
      <xdr:blipFill>
        <a:blip cstate="print" r:embed="rId30"/>
        <a:stretch>
          <a:fillRect/>
        </a:stretch>
      </xdr:blipFill>
      <xdr:spPr>
        <a:prstGeom prst="rect">
          <a:avLst/>
        </a:prstGeom>
        <a:noFill/>
      </xdr:spPr>
    </xdr:pic>
    <xdr:clientData fLocksWithSheet="0"/>
  </xdr:oneCellAnchor>
  <xdr:oneCellAnchor>
    <xdr:from>
      <xdr:col>10</xdr:col>
      <xdr:colOff>0</xdr:colOff>
      <xdr:row>130</xdr:row>
      <xdr:rowOff>0</xdr:rowOff>
    </xdr:from>
    <xdr:ext cx="371475" cy="200025"/>
    <xdr:pic>
      <xdr:nvPicPr>
        <xdr:cNvPr id="0" name="image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131</xdr:row>
      <xdr:rowOff>0</xdr:rowOff>
    </xdr:from>
    <xdr:ext cx="371475" cy="200025"/>
    <xdr:pic>
      <xdr:nvPicPr>
        <xdr:cNvPr id="0" name="image7.png" title="صورة"/>
        <xdr:cNvPicPr preferRelativeResize="0"/>
      </xdr:nvPicPr>
      <xdr:blipFill>
        <a:blip cstate="print" r:embed="rId31"/>
        <a:stretch>
          <a:fillRect/>
        </a:stretch>
      </xdr:blipFill>
      <xdr:spPr>
        <a:prstGeom prst="rect">
          <a:avLst/>
        </a:prstGeom>
        <a:noFill/>
      </xdr:spPr>
    </xdr:pic>
    <xdr:clientData fLocksWithSheet="0"/>
  </xdr:oneCellAnchor>
  <xdr:oneCellAnchor>
    <xdr:from>
      <xdr:col>10</xdr:col>
      <xdr:colOff>0</xdr:colOff>
      <xdr:row>132</xdr:row>
      <xdr:rowOff>0</xdr:rowOff>
    </xdr:from>
    <xdr:ext cx="371475" cy="200025"/>
    <xdr:pic>
      <xdr:nvPicPr>
        <xdr:cNvPr id="0" name="image25.png" title="صورة"/>
        <xdr:cNvPicPr preferRelativeResize="0"/>
      </xdr:nvPicPr>
      <xdr:blipFill>
        <a:blip cstate="print" r:embed="rId32"/>
        <a:stretch>
          <a:fillRect/>
        </a:stretch>
      </xdr:blipFill>
      <xdr:spPr>
        <a:prstGeom prst="rect">
          <a:avLst/>
        </a:prstGeom>
        <a:noFill/>
      </xdr:spPr>
    </xdr:pic>
    <xdr:clientData fLocksWithSheet="0"/>
  </xdr:oneCellAnchor>
  <xdr:oneCellAnchor>
    <xdr:from>
      <xdr:col>10</xdr:col>
      <xdr:colOff>0</xdr:colOff>
      <xdr:row>133</xdr:row>
      <xdr:rowOff>0</xdr:rowOff>
    </xdr:from>
    <xdr:ext cx="371475" cy="200025"/>
    <xdr:pic>
      <xdr:nvPicPr>
        <xdr:cNvPr id="0" name="image34.png" title="صورة"/>
        <xdr:cNvPicPr preferRelativeResize="0"/>
      </xdr:nvPicPr>
      <xdr:blipFill>
        <a:blip cstate="print" r:embed="rId33"/>
        <a:stretch>
          <a:fillRect/>
        </a:stretch>
      </xdr:blipFill>
      <xdr:spPr>
        <a:prstGeom prst="rect">
          <a:avLst/>
        </a:prstGeom>
        <a:noFill/>
      </xdr:spPr>
    </xdr:pic>
    <xdr:clientData fLocksWithSheet="0"/>
  </xdr:oneCellAnchor>
  <xdr:oneCellAnchor>
    <xdr:from>
      <xdr:col>10</xdr:col>
      <xdr:colOff>0</xdr:colOff>
      <xdr:row>134</xdr:row>
      <xdr:rowOff>0</xdr:rowOff>
    </xdr:from>
    <xdr:ext cx="371475" cy="200025"/>
    <xdr:pic>
      <xdr:nvPicPr>
        <xdr:cNvPr id="0" name="image20.png" title="صورة"/>
        <xdr:cNvPicPr preferRelativeResize="0"/>
      </xdr:nvPicPr>
      <xdr:blipFill>
        <a:blip cstate="print" r:embed="rId34"/>
        <a:stretch>
          <a:fillRect/>
        </a:stretch>
      </xdr:blipFill>
      <xdr:spPr>
        <a:prstGeom prst="rect">
          <a:avLst/>
        </a:prstGeom>
        <a:noFill/>
      </xdr:spPr>
    </xdr:pic>
    <xdr:clientData fLocksWithSheet="0"/>
  </xdr:oneCellAnchor>
  <xdr:oneCellAnchor>
    <xdr:from>
      <xdr:col>10</xdr:col>
      <xdr:colOff>0</xdr:colOff>
      <xdr:row>135</xdr:row>
      <xdr:rowOff>0</xdr:rowOff>
    </xdr:from>
    <xdr:ext cx="371475" cy="200025"/>
    <xdr:pic>
      <xdr:nvPicPr>
        <xdr:cNvPr id="0" name="image29.png" title="صورة"/>
        <xdr:cNvPicPr preferRelativeResize="0"/>
      </xdr:nvPicPr>
      <xdr:blipFill>
        <a:blip cstate="print" r:embed="rId35"/>
        <a:stretch>
          <a:fillRect/>
        </a:stretch>
      </xdr:blipFill>
      <xdr:spPr>
        <a:prstGeom prst="rect">
          <a:avLst/>
        </a:prstGeom>
        <a:noFill/>
      </xdr:spPr>
    </xdr:pic>
    <xdr:clientData fLocksWithSheet="0"/>
  </xdr:oneCellAnchor>
  <xdr:oneCellAnchor>
    <xdr:from>
      <xdr:col>10</xdr:col>
      <xdr:colOff>0</xdr:colOff>
      <xdr:row>136</xdr:row>
      <xdr:rowOff>0</xdr:rowOff>
    </xdr:from>
    <xdr:ext cx="371475" cy="200025"/>
    <xdr:pic>
      <xdr:nvPicPr>
        <xdr:cNvPr id="0" name="image41.png" title="صورة"/>
        <xdr:cNvPicPr preferRelativeResize="0"/>
      </xdr:nvPicPr>
      <xdr:blipFill>
        <a:blip cstate="print" r:embed="rId36"/>
        <a:stretch>
          <a:fillRect/>
        </a:stretch>
      </xdr:blipFill>
      <xdr:spPr>
        <a:prstGeom prst="rect">
          <a:avLst/>
        </a:prstGeom>
        <a:noFill/>
      </xdr:spPr>
    </xdr:pic>
    <xdr:clientData fLocksWithSheet="0"/>
  </xdr:oneCellAnchor>
  <xdr:oneCellAnchor>
    <xdr:from>
      <xdr:col>10</xdr:col>
      <xdr:colOff>0</xdr:colOff>
      <xdr:row>137</xdr:row>
      <xdr:rowOff>0</xdr:rowOff>
    </xdr:from>
    <xdr:ext cx="371475" cy="200025"/>
    <xdr:pic>
      <xdr:nvPicPr>
        <xdr:cNvPr id="0" name="image44.png" title="صورة"/>
        <xdr:cNvPicPr preferRelativeResize="0"/>
      </xdr:nvPicPr>
      <xdr:blipFill>
        <a:blip cstate="print" r:embed="rId37"/>
        <a:stretch>
          <a:fillRect/>
        </a:stretch>
      </xdr:blipFill>
      <xdr:spPr>
        <a:prstGeom prst="rect">
          <a:avLst/>
        </a:prstGeom>
        <a:noFill/>
      </xdr:spPr>
    </xdr:pic>
    <xdr:clientData fLocksWithSheet="0"/>
  </xdr:oneCellAnchor>
  <xdr:oneCellAnchor>
    <xdr:from>
      <xdr:col>10</xdr:col>
      <xdr:colOff>0</xdr:colOff>
      <xdr:row>138</xdr:row>
      <xdr:rowOff>0</xdr:rowOff>
    </xdr:from>
    <xdr:ext cx="371475" cy="200025"/>
    <xdr:pic>
      <xdr:nvPicPr>
        <xdr:cNvPr id="0" name="image33.png" title="صورة"/>
        <xdr:cNvPicPr preferRelativeResize="0"/>
      </xdr:nvPicPr>
      <xdr:blipFill>
        <a:blip cstate="print" r:embed="rId38"/>
        <a:stretch>
          <a:fillRect/>
        </a:stretch>
      </xdr:blipFill>
      <xdr:spPr>
        <a:prstGeom prst="rect">
          <a:avLst/>
        </a:prstGeom>
        <a:noFill/>
      </xdr:spPr>
    </xdr:pic>
    <xdr:clientData fLocksWithSheet="0"/>
  </xdr:oneCellAnchor>
  <xdr:oneCellAnchor>
    <xdr:from>
      <xdr:col>10</xdr:col>
      <xdr:colOff>0</xdr:colOff>
      <xdr:row>139</xdr:row>
      <xdr:rowOff>0</xdr:rowOff>
    </xdr:from>
    <xdr:ext cx="371475" cy="200025"/>
    <xdr:pic>
      <xdr:nvPicPr>
        <xdr:cNvPr id="0" name="image16.png" title="صورة"/>
        <xdr:cNvPicPr preferRelativeResize="0"/>
      </xdr:nvPicPr>
      <xdr:blipFill>
        <a:blip cstate="print" r:embed="rId39"/>
        <a:stretch>
          <a:fillRect/>
        </a:stretch>
      </xdr:blipFill>
      <xdr:spPr>
        <a:prstGeom prst="rect">
          <a:avLst/>
        </a:prstGeom>
        <a:noFill/>
      </xdr:spPr>
    </xdr:pic>
    <xdr:clientData fLocksWithSheet="0"/>
  </xdr:oneCellAnchor>
  <xdr:oneCellAnchor>
    <xdr:from>
      <xdr:col>10</xdr:col>
      <xdr:colOff>0</xdr:colOff>
      <xdr:row>140</xdr:row>
      <xdr:rowOff>0</xdr:rowOff>
    </xdr:from>
    <xdr:ext cx="371475" cy="200025"/>
    <xdr:pic>
      <xdr:nvPicPr>
        <xdr:cNvPr id="0" name="image31.png" title="صورة"/>
        <xdr:cNvPicPr preferRelativeResize="0"/>
      </xdr:nvPicPr>
      <xdr:blipFill>
        <a:blip cstate="print" r:embed="rId40"/>
        <a:stretch>
          <a:fillRect/>
        </a:stretch>
      </xdr:blipFill>
      <xdr:spPr>
        <a:prstGeom prst="rect">
          <a:avLst/>
        </a:prstGeom>
        <a:noFill/>
      </xdr:spPr>
    </xdr:pic>
    <xdr:clientData fLocksWithSheet="0"/>
  </xdr:oneCellAnchor>
  <xdr:oneCellAnchor>
    <xdr:from>
      <xdr:col>10</xdr:col>
      <xdr:colOff>0</xdr:colOff>
      <xdr:row>141</xdr:row>
      <xdr:rowOff>0</xdr:rowOff>
    </xdr:from>
    <xdr:ext cx="371475" cy="200025"/>
    <xdr:pic>
      <xdr:nvPicPr>
        <xdr:cNvPr id="0" name="image13.png" title="صورة"/>
        <xdr:cNvPicPr preferRelativeResize="0"/>
      </xdr:nvPicPr>
      <xdr:blipFill>
        <a:blip cstate="print" r:embed="rId41"/>
        <a:stretch>
          <a:fillRect/>
        </a:stretch>
      </xdr:blipFill>
      <xdr:spPr>
        <a:prstGeom prst="rect">
          <a:avLst/>
        </a:prstGeom>
        <a:noFill/>
      </xdr:spPr>
    </xdr:pic>
    <xdr:clientData fLocksWithSheet="0"/>
  </xdr:oneCellAnchor>
  <xdr:oneCellAnchor>
    <xdr:from>
      <xdr:col>10</xdr:col>
      <xdr:colOff>0</xdr:colOff>
      <xdr:row>142</xdr:row>
      <xdr:rowOff>0</xdr:rowOff>
    </xdr:from>
    <xdr:ext cx="371475" cy="200025"/>
    <xdr:pic>
      <xdr:nvPicPr>
        <xdr:cNvPr id="0" name="image23.png" title="صورة"/>
        <xdr:cNvPicPr preferRelativeResize="0"/>
      </xdr:nvPicPr>
      <xdr:blipFill>
        <a:blip cstate="print" r:embed="rId42"/>
        <a:stretch>
          <a:fillRect/>
        </a:stretch>
      </xdr:blipFill>
      <xdr:spPr>
        <a:prstGeom prst="rect">
          <a:avLst/>
        </a:prstGeom>
        <a:noFill/>
      </xdr:spPr>
    </xdr:pic>
    <xdr:clientData fLocksWithSheet="0"/>
  </xdr:oneCellAnchor>
  <xdr:oneCellAnchor>
    <xdr:from>
      <xdr:col>10</xdr:col>
      <xdr:colOff>0</xdr:colOff>
      <xdr:row>143</xdr:row>
      <xdr:rowOff>0</xdr:rowOff>
    </xdr:from>
    <xdr:ext cx="371475" cy="200025"/>
    <xdr:pic>
      <xdr:nvPicPr>
        <xdr:cNvPr id="0" name="image5.png" title="صورة"/>
        <xdr:cNvPicPr preferRelativeResize="0"/>
      </xdr:nvPicPr>
      <xdr:blipFill>
        <a:blip cstate="print" r:embed="rId43"/>
        <a:stretch>
          <a:fillRect/>
        </a:stretch>
      </xdr:blipFill>
      <xdr:spPr>
        <a:prstGeom prst="rect">
          <a:avLst/>
        </a:prstGeom>
        <a:noFill/>
      </xdr:spPr>
    </xdr:pic>
    <xdr:clientData fLocksWithSheet="0"/>
  </xdr:oneCellAnchor>
  <xdr:oneCellAnchor>
    <xdr:from>
      <xdr:col>10</xdr:col>
      <xdr:colOff>0</xdr:colOff>
      <xdr:row>144</xdr:row>
      <xdr:rowOff>0</xdr:rowOff>
    </xdr:from>
    <xdr:ext cx="371475" cy="200025"/>
    <xdr:pic>
      <xdr:nvPicPr>
        <xdr:cNvPr id="0" name="image8.png" title="صورة"/>
        <xdr:cNvPicPr preferRelativeResize="0"/>
      </xdr:nvPicPr>
      <xdr:blipFill>
        <a:blip cstate="print" r:embed="rId4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emo.guru99.com/V3/" TargetMode="External"/><Relationship Id="rId42" Type="http://schemas.openxmlformats.org/officeDocument/2006/relationships/hyperlink" Target="https://demo.guru99.com/V3/" TargetMode="External"/><Relationship Id="rId41" Type="http://schemas.openxmlformats.org/officeDocument/2006/relationships/hyperlink" Target="https://demo.guru99.com/V3/" TargetMode="External"/><Relationship Id="rId44" Type="http://schemas.openxmlformats.org/officeDocument/2006/relationships/hyperlink" Target="https://demo.guru99.com/V3/" TargetMode="External"/><Relationship Id="rId43" Type="http://schemas.openxmlformats.org/officeDocument/2006/relationships/hyperlink" Target="https://demo.guru99.com/V3/" TargetMode="External"/><Relationship Id="rId46" Type="http://schemas.openxmlformats.org/officeDocument/2006/relationships/hyperlink" Target="https://demo.guru99.com/V3/" TargetMode="External"/><Relationship Id="rId45" Type="http://schemas.openxmlformats.org/officeDocument/2006/relationships/hyperlink" Target="https://demo.guru99.com/V3/" TargetMode="External"/><Relationship Id="rId1" Type="http://schemas.openxmlformats.org/officeDocument/2006/relationships/hyperlink" Target="https://demo.guru99.com/V2/" TargetMode="External"/><Relationship Id="rId2" Type="http://schemas.openxmlformats.org/officeDocument/2006/relationships/hyperlink" Target="https://demo.guru99.com/V2/" TargetMode="External"/><Relationship Id="rId3" Type="http://schemas.openxmlformats.org/officeDocument/2006/relationships/hyperlink" Target="https://demo.guru99.com/V2/" TargetMode="External"/><Relationship Id="rId4" Type="http://schemas.openxmlformats.org/officeDocument/2006/relationships/hyperlink" Target="https://demo.guru99.com/V2/" TargetMode="External"/><Relationship Id="rId9" Type="http://schemas.openxmlformats.org/officeDocument/2006/relationships/hyperlink" Target="https://demo.guru99.com/V2/" TargetMode="External"/><Relationship Id="rId48" Type="http://schemas.openxmlformats.org/officeDocument/2006/relationships/hyperlink" Target="https://demo.guru99.com/V3/" TargetMode="External"/><Relationship Id="rId47" Type="http://schemas.openxmlformats.org/officeDocument/2006/relationships/hyperlink" Target="https://demo.guru99.com/V3/" TargetMode="External"/><Relationship Id="rId49" Type="http://schemas.openxmlformats.org/officeDocument/2006/relationships/hyperlink" Target="https://demo.guru99.com/V3/" TargetMode="External"/><Relationship Id="rId5" Type="http://schemas.openxmlformats.org/officeDocument/2006/relationships/hyperlink" Target="https://demo.guru99.com/V2/" TargetMode="External"/><Relationship Id="rId6" Type="http://schemas.openxmlformats.org/officeDocument/2006/relationships/hyperlink" Target="https://demo.guru99.com/V2/" TargetMode="External"/><Relationship Id="rId7" Type="http://schemas.openxmlformats.org/officeDocument/2006/relationships/hyperlink" Target="https://demo.guru99.com/V2/" TargetMode="External"/><Relationship Id="rId8" Type="http://schemas.openxmlformats.org/officeDocument/2006/relationships/hyperlink" Target="https://demo.guru99.com/V2/" TargetMode="External"/><Relationship Id="rId31" Type="http://schemas.openxmlformats.org/officeDocument/2006/relationships/hyperlink" Target="https://demo.guru99.com/V3/" TargetMode="External"/><Relationship Id="rId30" Type="http://schemas.openxmlformats.org/officeDocument/2006/relationships/hyperlink" Target="https://demo.guru99.com/V3/" TargetMode="External"/><Relationship Id="rId33" Type="http://schemas.openxmlformats.org/officeDocument/2006/relationships/hyperlink" Target="https://demo.guru99.com/V3/" TargetMode="External"/><Relationship Id="rId32" Type="http://schemas.openxmlformats.org/officeDocument/2006/relationships/hyperlink" Target="https://demo.guru99.com/V3/" TargetMode="External"/><Relationship Id="rId35" Type="http://schemas.openxmlformats.org/officeDocument/2006/relationships/hyperlink" Target="https://demo.guru99.com/V3/" TargetMode="External"/><Relationship Id="rId34" Type="http://schemas.openxmlformats.org/officeDocument/2006/relationships/hyperlink" Target="https://demo.guru99.com/V3/" TargetMode="External"/><Relationship Id="rId37" Type="http://schemas.openxmlformats.org/officeDocument/2006/relationships/hyperlink" Target="https://demo.guru99.com/V3/" TargetMode="External"/><Relationship Id="rId36" Type="http://schemas.openxmlformats.org/officeDocument/2006/relationships/hyperlink" Target="https://demo.guru99.com/V3/" TargetMode="External"/><Relationship Id="rId39" Type="http://schemas.openxmlformats.org/officeDocument/2006/relationships/hyperlink" Target="https://demo.guru99.com/V3/" TargetMode="External"/><Relationship Id="rId38" Type="http://schemas.openxmlformats.org/officeDocument/2006/relationships/hyperlink" Target="https://demo.guru99.com/V3/" TargetMode="External"/><Relationship Id="rId20" Type="http://schemas.openxmlformats.org/officeDocument/2006/relationships/hyperlink" Target="https://demo.guru99.com/V3/" TargetMode="External"/><Relationship Id="rId22" Type="http://schemas.openxmlformats.org/officeDocument/2006/relationships/hyperlink" Target="https://demo.guru99.com/V3/" TargetMode="External"/><Relationship Id="rId21" Type="http://schemas.openxmlformats.org/officeDocument/2006/relationships/hyperlink" Target="https://demo.guru99.com/V3/" TargetMode="External"/><Relationship Id="rId24" Type="http://schemas.openxmlformats.org/officeDocument/2006/relationships/hyperlink" Target="https://demo.guru99.com/V3/" TargetMode="External"/><Relationship Id="rId23" Type="http://schemas.openxmlformats.org/officeDocument/2006/relationships/hyperlink" Target="https://demo.guru99.com/V3/" TargetMode="External"/><Relationship Id="rId26" Type="http://schemas.openxmlformats.org/officeDocument/2006/relationships/hyperlink" Target="https://demo.guru99.com/V3/" TargetMode="External"/><Relationship Id="rId25" Type="http://schemas.openxmlformats.org/officeDocument/2006/relationships/hyperlink" Target="https://demo.guru99.com/V3/" TargetMode="External"/><Relationship Id="rId28" Type="http://schemas.openxmlformats.org/officeDocument/2006/relationships/hyperlink" Target="https://demo.guru99.com/V3/" TargetMode="External"/><Relationship Id="rId27" Type="http://schemas.openxmlformats.org/officeDocument/2006/relationships/hyperlink" Target="https://demo.guru99.com/V3/" TargetMode="External"/><Relationship Id="rId29" Type="http://schemas.openxmlformats.org/officeDocument/2006/relationships/hyperlink" Target="https://demo.guru99.com/V3/" TargetMode="External"/><Relationship Id="rId51" Type="http://schemas.openxmlformats.org/officeDocument/2006/relationships/drawing" Target="../drawings/drawing1.xml"/><Relationship Id="rId50" Type="http://schemas.openxmlformats.org/officeDocument/2006/relationships/hyperlink" Target="https://demo.guru99.com/V3/" TargetMode="External"/><Relationship Id="rId11" Type="http://schemas.openxmlformats.org/officeDocument/2006/relationships/hyperlink" Target="https://demo.guru99.com/V2/" TargetMode="External"/><Relationship Id="rId10" Type="http://schemas.openxmlformats.org/officeDocument/2006/relationships/hyperlink" Target="https://demo.guru99.com/V2/" TargetMode="External"/><Relationship Id="rId13" Type="http://schemas.openxmlformats.org/officeDocument/2006/relationships/hyperlink" Target="https://demo.guru99.com/V2/" TargetMode="External"/><Relationship Id="rId12" Type="http://schemas.openxmlformats.org/officeDocument/2006/relationships/hyperlink" Target="https://demo.guru99.com/V2/" TargetMode="External"/><Relationship Id="rId15" Type="http://schemas.openxmlformats.org/officeDocument/2006/relationships/hyperlink" Target="https://demo.guru99.com/V2/" TargetMode="External"/><Relationship Id="rId14" Type="http://schemas.openxmlformats.org/officeDocument/2006/relationships/hyperlink" Target="https://demo.guru99.com/V2/" TargetMode="External"/><Relationship Id="rId17" Type="http://schemas.openxmlformats.org/officeDocument/2006/relationships/hyperlink" Target="https://demo.guru99.com/V2/" TargetMode="External"/><Relationship Id="rId16" Type="http://schemas.openxmlformats.org/officeDocument/2006/relationships/hyperlink" Target="https://demo.guru99.com/V2/" TargetMode="External"/><Relationship Id="rId19" Type="http://schemas.openxmlformats.org/officeDocument/2006/relationships/hyperlink" Target="https://demo.guru99.com/V3/" TargetMode="External"/><Relationship Id="rId18" Type="http://schemas.openxmlformats.org/officeDocument/2006/relationships/hyperlink" Target="https://demo.guru99.com/V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3" max="3" width="25.13"/>
    <col customWidth="1" min="4" max="4" width="18.88"/>
    <col customWidth="1" min="6" max="8" width="37.63"/>
    <col customWidth="1" min="11" max="12" width="62.63"/>
    <col customWidth="1" min="13" max="14" width="37.63"/>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4">
        <f t="shared" ref="A2:A145" si="1">ROW()-1</f>
        <v>1</v>
      </c>
      <c r="B2" s="5" t="s">
        <v>14</v>
      </c>
      <c r="C2" s="6" t="s">
        <v>15</v>
      </c>
      <c r="D2" s="4" t="s">
        <v>16</v>
      </c>
      <c r="E2" s="4" t="s">
        <v>17</v>
      </c>
      <c r="F2" s="4" t="s">
        <v>18</v>
      </c>
      <c r="G2" s="4" t="s">
        <v>19</v>
      </c>
      <c r="H2" s="4" t="s">
        <v>20</v>
      </c>
      <c r="I2" s="5" t="s">
        <v>21</v>
      </c>
      <c r="J2" s="5" t="s">
        <v>21</v>
      </c>
      <c r="K2" s="6"/>
      <c r="L2" s="5" t="s">
        <v>22</v>
      </c>
      <c r="M2" s="7" t="s">
        <v>23</v>
      </c>
      <c r="N2" s="4" t="s">
        <v>24</v>
      </c>
      <c r="O2" s="8"/>
      <c r="P2" s="8"/>
      <c r="Q2" s="8"/>
      <c r="R2" s="8"/>
      <c r="S2" s="9"/>
      <c r="T2" s="9"/>
      <c r="U2" s="8"/>
      <c r="V2" s="8"/>
      <c r="W2" s="8"/>
      <c r="X2" s="8"/>
      <c r="Y2" s="8"/>
      <c r="Z2" s="8"/>
    </row>
    <row r="3">
      <c r="A3" s="4">
        <f t="shared" si="1"/>
        <v>2</v>
      </c>
      <c r="B3" s="5" t="s">
        <v>14</v>
      </c>
      <c r="C3" s="6" t="s">
        <v>15</v>
      </c>
      <c r="D3" s="4" t="s">
        <v>16</v>
      </c>
      <c r="E3" s="4" t="s">
        <v>25</v>
      </c>
      <c r="F3" s="4" t="s">
        <v>26</v>
      </c>
      <c r="G3" s="4" t="s">
        <v>27</v>
      </c>
      <c r="H3" s="4" t="s">
        <v>28</v>
      </c>
      <c r="I3" s="5" t="s">
        <v>21</v>
      </c>
      <c r="J3" s="5" t="s">
        <v>21</v>
      </c>
      <c r="K3" s="6"/>
      <c r="L3" s="5" t="s">
        <v>22</v>
      </c>
      <c r="M3" s="7" t="s">
        <v>29</v>
      </c>
      <c r="N3" s="4" t="s">
        <v>30</v>
      </c>
      <c r="O3" s="8"/>
      <c r="P3" s="8"/>
      <c r="Q3" s="8"/>
      <c r="R3" s="8"/>
      <c r="S3" s="10"/>
      <c r="T3" s="10"/>
      <c r="U3" s="8"/>
      <c r="V3" s="8"/>
      <c r="W3" s="8"/>
      <c r="X3" s="8"/>
      <c r="Y3" s="8"/>
      <c r="Z3" s="8"/>
    </row>
    <row r="4">
      <c r="A4" s="4">
        <f t="shared" si="1"/>
        <v>3</v>
      </c>
      <c r="B4" s="5" t="s">
        <v>14</v>
      </c>
      <c r="C4" s="6" t="s">
        <v>15</v>
      </c>
      <c r="D4" s="4" t="s">
        <v>16</v>
      </c>
      <c r="E4" s="4" t="s">
        <v>31</v>
      </c>
      <c r="F4" s="4" t="s">
        <v>32</v>
      </c>
      <c r="G4" s="4" t="s">
        <v>33</v>
      </c>
      <c r="H4" s="4" t="s">
        <v>28</v>
      </c>
      <c r="I4" s="5" t="s">
        <v>21</v>
      </c>
      <c r="J4" s="5" t="s">
        <v>21</v>
      </c>
      <c r="K4" s="6"/>
      <c r="L4" s="5" t="s">
        <v>22</v>
      </c>
      <c r="M4" s="7" t="s">
        <v>34</v>
      </c>
      <c r="N4" s="4" t="s">
        <v>35</v>
      </c>
      <c r="O4" s="8"/>
      <c r="P4" s="8"/>
      <c r="Q4" s="8"/>
      <c r="R4" s="8"/>
      <c r="S4" s="10"/>
      <c r="T4" s="10"/>
      <c r="U4" s="8"/>
      <c r="V4" s="8"/>
      <c r="W4" s="8"/>
      <c r="X4" s="8"/>
      <c r="Y4" s="8"/>
      <c r="Z4" s="8"/>
    </row>
    <row r="5">
      <c r="A5" s="4">
        <f t="shared" si="1"/>
        <v>4</v>
      </c>
      <c r="B5" s="5" t="s">
        <v>14</v>
      </c>
      <c r="C5" s="6" t="s">
        <v>15</v>
      </c>
      <c r="D5" s="4" t="s">
        <v>16</v>
      </c>
      <c r="E5" s="4" t="s">
        <v>36</v>
      </c>
      <c r="F5" s="4" t="s">
        <v>37</v>
      </c>
      <c r="G5" s="4" t="s">
        <v>38</v>
      </c>
      <c r="H5" s="4" t="s">
        <v>39</v>
      </c>
      <c r="I5" s="5" t="s">
        <v>21</v>
      </c>
      <c r="J5" s="5" t="s">
        <v>21</v>
      </c>
      <c r="K5" s="6"/>
      <c r="L5" s="5" t="s">
        <v>22</v>
      </c>
      <c r="M5" s="7" t="s">
        <v>40</v>
      </c>
      <c r="N5" s="4" t="s">
        <v>41</v>
      </c>
      <c r="O5" s="8"/>
      <c r="P5" s="8"/>
      <c r="Q5" s="8"/>
      <c r="R5" s="8"/>
      <c r="S5" s="10"/>
      <c r="T5" s="10"/>
      <c r="U5" s="8"/>
      <c r="V5" s="8"/>
      <c r="W5" s="8"/>
      <c r="X5" s="8"/>
      <c r="Y5" s="8"/>
      <c r="Z5" s="8"/>
    </row>
    <row r="6">
      <c r="A6" s="4">
        <f t="shared" si="1"/>
        <v>5</v>
      </c>
      <c r="B6" s="5" t="s">
        <v>14</v>
      </c>
      <c r="C6" s="6" t="s">
        <v>15</v>
      </c>
      <c r="D6" s="4" t="s">
        <v>16</v>
      </c>
      <c r="E6" s="4" t="s">
        <v>42</v>
      </c>
      <c r="F6" s="4" t="s">
        <v>43</v>
      </c>
      <c r="G6" s="4" t="s">
        <v>44</v>
      </c>
      <c r="H6" s="4" t="s">
        <v>39</v>
      </c>
      <c r="I6" s="5" t="s">
        <v>45</v>
      </c>
      <c r="J6" s="5" t="s">
        <v>46</v>
      </c>
      <c r="K6" s="6"/>
      <c r="L6" s="5" t="s">
        <v>22</v>
      </c>
      <c r="M6" s="7" t="s">
        <v>47</v>
      </c>
      <c r="N6" s="4" t="s">
        <v>48</v>
      </c>
      <c r="O6" s="8"/>
      <c r="P6" s="8"/>
      <c r="Q6" s="8"/>
      <c r="R6" s="8"/>
      <c r="S6" s="10"/>
      <c r="T6" s="10"/>
      <c r="U6" s="8"/>
      <c r="V6" s="8"/>
      <c r="W6" s="8"/>
      <c r="X6" s="8"/>
      <c r="Y6" s="8"/>
      <c r="Z6" s="8"/>
    </row>
    <row r="7">
      <c r="A7" s="4">
        <f t="shared" si="1"/>
        <v>6</v>
      </c>
      <c r="B7" s="5" t="s">
        <v>49</v>
      </c>
      <c r="C7" s="6" t="s">
        <v>15</v>
      </c>
      <c r="D7" s="4" t="s">
        <v>16</v>
      </c>
      <c r="E7" s="4" t="s">
        <v>50</v>
      </c>
      <c r="F7" s="4" t="s">
        <v>51</v>
      </c>
      <c r="G7" s="4" t="s">
        <v>52</v>
      </c>
      <c r="H7" s="4" t="s">
        <v>53</v>
      </c>
      <c r="I7" s="5" t="s">
        <v>46</v>
      </c>
      <c r="J7" s="5" t="s">
        <v>46</v>
      </c>
      <c r="K7" s="6"/>
      <c r="L7" s="5" t="s">
        <v>22</v>
      </c>
      <c r="M7" s="7" t="s">
        <v>54</v>
      </c>
      <c r="N7" s="4" t="s">
        <v>55</v>
      </c>
      <c r="O7" s="8"/>
      <c r="P7" s="8"/>
      <c r="Q7" s="8"/>
      <c r="R7" s="8"/>
      <c r="S7" s="10"/>
      <c r="T7" s="10"/>
      <c r="U7" s="8"/>
      <c r="V7" s="8"/>
      <c r="W7" s="8"/>
      <c r="X7" s="8"/>
      <c r="Y7" s="8"/>
      <c r="Z7" s="8"/>
    </row>
    <row r="8">
      <c r="A8" s="4">
        <f t="shared" si="1"/>
        <v>7</v>
      </c>
      <c r="B8" s="5" t="s">
        <v>14</v>
      </c>
      <c r="C8" s="6" t="s">
        <v>15</v>
      </c>
      <c r="D8" s="4" t="s">
        <v>16</v>
      </c>
      <c r="E8" s="4" t="s">
        <v>56</v>
      </c>
      <c r="F8" s="4" t="s">
        <v>57</v>
      </c>
      <c r="G8" s="4" t="s">
        <v>58</v>
      </c>
      <c r="H8" s="4" t="s">
        <v>59</v>
      </c>
      <c r="I8" s="5" t="s">
        <v>21</v>
      </c>
      <c r="J8" s="5" t="s">
        <v>21</v>
      </c>
      <c r="K8" s="6"/>
      <c r="L8" s="5" t="s">
        <v>22</v>
      </c>
      <c r="M8" s="7" t="s">
        <v>60</v>
      </c>
      <c r="N8" s="4" t="s">
        <v>61</v>
      </c>
      <c r="O8" s="8"/>
      <c r="P8" s="8"/>
      <c r="Q8" s="8"/>
      <c r="R8" s="8"/>
      <c r="S8" s="10"/>
      <c r="T8" s="10"/>
      <c r="U8" s="8"/>
      <c r="V8" s="8"/>
      <c r="W8" s="8"/>
      <c r="X8" s="8"/>
      <c r="Y8" s="8"/>
      <c r="Z8" s="8"/>
    </row>
    <row r="9">
      <c r="A9" s="4">
        <f t="shared" si="1"/>
        <v>8</v>
      </c>
      <c r="B9" s="5" t="s">
        <v>14</v>
      </c>
      <c r="C9" s="6" t="s">
        <v>15</v>
      </c>
      <c r="D9" s="4" t="s">
        <v>16</v>
      </c>
      <c r="E9" s="4" t="s">
        <v>62</v>
      </c>
      <c r="F9" s="4" t="s">
        <v>63</v>
      </c>
      <c r="G9" s="4" t="s">
        <v>64</v>
      </c>
      <c r="H9" s="4" t="s">
        <v>65</v>
      </c>
      <c r="I9" s="5" t="s">
        <v>45</v>
      </c>
      <c r="J9" s="5" t="s">
        <v>45</v>
      </c>
      <c r="K9" s="6"/>
      <c r="L9" s="5" t="s">
        <v>22</v>
      </c>
      <c r="M9" s="7" t="s">
        <v>66</v>
      </c>
      <c r="N9" s="11" t="s">
        <v>67</v>
      </c>
      <c r="O9" s="8"/>
      <c r="P9" s="8"/>
      <c r="Q9" s="8"/>
      <c r="R9" s="8"/>
      <c r="S9" s="10"/>
      <c r="T9" s="10"/>
      <c r="U9" s="8"/>
      <c r="V9" s="8"/>
      <c r="W9" s="8"/>
      <c r="X9" s="8"/>
      <c r="Y9" s="8"/>
      <c r="Z9" s="8"/>
    </row>
    <row r="10">
      <c r="A10" s="4">
        <f t="shared" si="1"/>
        <v>9</v>
      </c>
      <c r="B10" s="5" t="s">
        <v>14</v>
      </c>
      <c r="C10" s="6" t="s">
        <v>15</v>
      </c>
      <c r="D10" s="4" t="s">
        <v>16</v>
      </c>
      <c r="E10" s="4" t="s">
        <v>68</v>
      </c>
      <c r="F10" s="4" t="s">
        <v>69</v>
      </c>
      <c r="G10" s="4" t="s">
        <v>70</v>
      </c>
      <c r="H10" s="4" t="s">
        <v>71</v>
      </c>
      <c r="I10" s="5" t="s">
        <v>45</v>
      </c>
      <c r="J10" s="5" t="s">
        <v>45</v>
      </c>
      <c r="K10" s="6"/>
      <c r="L10" s="5" t="s">
        <v>22</v>
      </c>
      <c r="M10" s="7" t="s">
        <v>72</v>
      </c>
      <c r="N10" s="11" t="s">
        <v>73</v>
      </c>
      <c r="O10" s="8"/>
      <c r="P10" s="8"/>
      <c r="Q10" s="8"/>
      <c r="R10" s="8"/>
      <c r="S10" s="10"/>
      <c r="T10" s="10"/>
      <c r="U10" s="8"/>
      <c r="V10" s="8"/>
      <c r="W10" s="8"/>
      <c r="X10" s="8"/>
      <c r="Y10" s="8"/>
      <c r="Z10" s="8"/>
    </row>
    <row r="11">
      <c r="A11" s="4">
        <f t="shared" si="1"/>
        <v>10</v>
      </c>
      <c r="B11" s="5" t="s">
        <v>14</v>
      </c>
      <c r="C11" s="6" t="s">
        <v>15</v>
      </c>
      <c r="D11" s="4" t="s">
        <v>16</v>
      </c>
      <c r="E11" s="4" t="s">
        <v>74</v>
      </c>
      <c r="F11" s="4" t="s">
        <v>75</v>
      </c>
      <c r="G11" s="4" t="s">
        <v>33</v>
      </c>
      <c r="H11" s="4" t="s">
        <v>76</v>
      </c>
      <c r="I11" s="5" t="s">
        <v>45</v>
      </c>
      <c r="J11" s="5" t="s">
        <v>45</v>
      </c>
      <c r="K11" s="6"/>
      <c r="L11" s="5" t="s">
        <v>22</v>
      </c>
      <c r="M11" s="7" t="s">
        <v>77</v>
      </c>
      <c r="N11" s="11" t="s">
        <v>78</v>
      </c>
      <c r="O11" s="8"/>
      <c r="P11" s="8"/>
      <c r="Q11" s="8"/>
      <c r="R11" s="8"/>
      <c r="S11" s="10"/>
      <c r="T11" s="10"/>
      <c r="U11" s="8"/>
      <c r="V11" s="8"/>
      <c r="W11" s="8"/>
      <c r="X11" s="8"/>
      <c r="Y11" s="8"/>
      <c r="Z11" s="8"/>
    </row>
    <row r="12">
      <c r="A12" s="4">
        <f t="shared" si="1"/>
        <v>11</v>
      </c>
      <c r="B12" s="5" t="s">
        <v>14</v>
      </c>
      <c r="C12" s="6" t="s">
        <v>15</v>
      </c>
      <c r="D12" s="4" t="s">
        <v>16</v>
      </c>
      <c r="E12" s="4" t="s">
        <v>79</v>
      </c>
      <c r="F12" s="4" t="s">
        <v>80</v>
      </c>
      <c r="G12" s="4" t="s">
        <v>81</v>
      </c>
      <c r="H12" s="4" t="s">
        <v>76</v>
      </c>
      <c r="I12" s="5" t="s">
        <v>45</v>
      </c>
      <c r="J12" s="5" t="s">
        <v>45</v>
      </c>
      <c r="K12" s="6"/>
      <c r="L12" s="5" t="s">
        <v>22</v>
      </c>
      <c r="M12" s="7" t="s">
        <v>77</v>
      </c>
      <c r="N12" s="11" t="s">
        <v>82</v>
      </c>
      <c r="O12" s="8"/>
      <c r="P12" s="8"/>
      <c r="Q12" s="8"/>
      <c r="R12" s="8"/>
      <c r="S12" s="10"/>
      <c r="T12" s="10"/>
      <c r="U12" s="8"/>
      <c r="V12" s="8"/>
      <c r="W12" s="8"/>
      <c r="X12" s="8"/>
      <c r="Y12" s="8"/>
      <c r="Z12" s="8"/>
    </row>
    <row r="13">
      <c r="A13" s="4">
        <f t="shared" si="1"/>
        <v>12</v>
      </c>
      <c r="B13" s="5" t="s">
        <v>14</v>
      </c>
      <c r="C13" s="6" t="s">
        <v>15</v>
      </c>
      <c r="D13" s="4" t="s">
        <v>16</v>
      </c>
      <c r="E13" s="4" t="s">
        <v>83</v>
      </c>
      <c r="F13" s="4" t="s">
        <v>84</v>
      </c>
      <c r="G13" s="4" t="s">
        <v>85</v>
      </c>
      <c r="H13" s="4" t="s">
        <v>76</v>
      </c>
      <c r="I13" s="5" t="s">
        <v>45</v>
      </c>
      <c r="J13" s="5" t="s">
        <v>45</v>
      </c>
      <c r="K13" s="6"/>
      <c r="L13" s="5" t="s">
        <v>22</v>
      </c>
      <c r="M13" s="7" t="s">
        <v>77</v>
      </c>
      <c r="N13" s="11" t="s">
        <v>73</v>
      </c>
      <c r="O13" s="8"/>
      <c r="P13" s="8"/>
      <c r="Q13" s="8"/>
      <c r="R13" s="8"/>
      <c r="S13" s="10"/>
      <c r="T13" s="10"/>
      <c r="U13" s="8"/>
      <c r="V13" s="8"/>
      <c r="W13" s="8"/>
      <c r="X13" s="8"/>
      <c r="Y13" s="8"/>
      <c r="Z13" s="8"/>
    </row>
    <row r="14">
      <c r="A14" s="4">
        <f t="shared" si="1"/>
        <v>13</v>
      </c>
      <c r="B14" s="5" t="s">
        <v>14</v>
      </c>
      <c r="C14" s="6" t="s">
        <v>15</v>
      </c>
      <c r="D14" s="4" t="s">
        <v>16</v>
      </c>
      <c r="E14" s="4" t="s">
        <v>86</v>
      </c>
      <c r="F14" s="4" t="s">
        <v>87</v>
      </c>
      <c r="G14" s="4" t="s">
        <v>88</v>
      </c>
      <c r="H14" s="4" t="s">
        <v>76</v>
      </c>
      <c r="I14" s="5" t="s">
        <v>45</v>
      </c>
      <c r="J14" s="5" t="s">
        <v>45</v>
      </c>
      <c r="K14" s="6"/>
      <c r="L14" s="5" t="s">
        <v>22</v>
      </c>
      <c r="M14" s="7" t="s">
        <v>77</v>
      </c>
      <c r="N14" s="11" t="s">
        <v>89</v>
      </c>
      <c r="O14" s="8"/>
      <c r="P14" s="8"/>
      <c r="Q14" s="8"/>
      <c r="R14" s="8"/>
      <c r="S14" s="10"/>
      <c r="T14" s="10"/>
      <c r="U14" s="8"/>
      <c r="V14" s="8"/>
      <c r="W14" s="8"/>
      <c r="X14" s="8"/>
      <c r="Y14" s="8"/>
      <c r="Z14" s="8"/>
    </row>
    <row r="15">
      <c r="A15" s="4">
        <f t="shared" si="1"/>
        <v>14</v>
      </c>
      <c r="B15" s="5" t="s">
        <v>14</v>
      </c>
      <c r="C15" s="6" t="s">
        <v>15</v>
      </c>
      <c r="D15" s="4" t="s">
        <v>16</v>
      </c>
      <c r="E15" s="4" t="s">
        <v>90</v>
      </c>
      <c r="F15" s="4" t="s">
        <v>91</v>
      </c>
      <c r="G15" s="4" t="s">
        <v>38</v>
      </c>
      <c r="H15" s="4" t="s">
        <v>76</v>
      </c>
      <c r="I15" s="5" t="s">
        <v>45</v>
      </c>
      <c r="J15" s="5" t="s">
        <v>45</v>
      </c>
      <c r="K15" s="6"/>
      <c r="L15" s="5" t="s">
        <v>22</v>
      </c>
      <c r="M15" s="7" t="s">
        <v>77</v>
      </c>
      <c r="N15" s="11" t="s">
        <v>92</v>
      </c>
      <c r="O15" s="8"/>
      <c r="P15" s="8"/>
      <c r="Q15" s="8"/>
      <c r="R15" s="8"/>
      <c r="S15" s="10"/>
      <c r="T15" s="10"/>
      <c r="U15" s="8"/>
      <c r="V15" s="8"/>
      <c r="W15" s="8"/>
      <c r="X15" s="8"/>
      <c r="Y15" s="8"/>
      <c r="Z15" s="8"/>
    </row>
    <row r="16">
      <c r="A16" s="4">
        <f t="shared" si="1"/>
        <v>15</v>
      </c>
      <c r="B16" s="5" t="s">
        <v>14</v>
      </c>
      <c r="C16" s="6" t="s">
        <v>15</v>
      </c>
      <c r="D16" s="4" t="s">
        <v>16</v>
      </c>
      <c r="E16" s="4" t="s">
        <v>93</v>
      </c>
      <c r="F16" s="4" t="s">
        <v>94</v>
      </c>
      <c r="G16" s="4" t="s">
        <v>95</v>
      </c>
      <c r="H16" s="4" t="s">
        <v>76</v>
      </c>
      <c r="I16" s="5" t="s">
        <v>45</v>
      </c>
      <c r="J16" s="5" t="s">
        <v>45</v>
      </c>
      <c r="K16" s="6"/>
      <c r="L16" s="5" t="s">
        <v>22</v>
      </c>
      <c r="M16" s="7" t="s">
        <v>77</v>
      </c>
      <c r="N16" s="11" t="s">
        <v>96</v>
      </c>
      <c r="O16" s="8"/>
      <c r="P16" s="8"/>
      <c r="Q16" s="8"/>
      <c r="R16" s="8"/>
      <c r="S16" s="10"/>
      <c r="T16" s="10"/>
      <c r="U16" s="8"/>
      <c r="V16" s="8"/>
      <c r="W16" s="8"/>
      <c r="X16" s="8"/>
      <c r="Y16" s="8"/>
      <c r="Z16" s="8"/>
    </row>
    <row r="17">
      <c r="A17" s="4">
        <f t="shared" si="1"/>
        <v>16</v>
      </c>
      <c r="B17" s="5" t="s">
        <v>14</v>
      </c>
      <c r="C17" s="6" t="s">
        <v>15</v>
      </c>
      <c r="D17" s="4" t="s">
        <v>16</v>
      </c>
      <c r="E17" s="4" t="s">
        <v>97</v>
      </c>
      <c r="F17" s="4" t="s">
        <v>98</v>
      </c>
      <c r="G17" s="4" t="s">
        <v>99</v>
      </c>
      <c r="H17" s="4" t="s">
        <v>76</v>
      </c>
      <c r="I17" s="5" t="s">
        <v>45</v>
      </c>
      <c r="J17" s="5" t="s">
        <v>45</v>
      </c>
      <c r="K17" s="6"/>
      <c r="L17" s="5" t="s">
        <v>22</v>
      </c>
      <c r="M17" s="7" t="s">
        <v>77</v>
      </c>
      <c r="N17" s="11" t="s">
        <v>100</v>
      </c>
      <c r="O17" s="8"/>
      <c r="P17" s="8"/>
      <c r="Q17" s="8"/>
      <c r="R17" s="8"/>
      <c r="S17" s="10"/>
      <c r="T17" s="10"/>
      <c r="U17" s="8"/>
      <c r="V17" s="8"/>
      <c r="W17" s="8"/>
      <c r="X17" s="8"/>
      <c r="Y17" s="8"/>
      <c r="Z17" s="8"/>
    </row>
    <row r="18">
      <c r="A18" s="4">
        <f t="shared" si="1"/>
        <v>17</v>
      </c>
      <c r="B18" s="5" t="s">
        <v>14</v>
      </c>
      <c r="C18" s="6" t="s">
        <v>15</v>
      </c>
      <c r="D18" s="4" t="s">
        <v>16</v>
      </c>
      <c r="E18" s="4" t="s">
        <v>101</v>
      </c>
      <c r="F18" s="4" t="s">
        <v>102</v>
      </c>
      <c r="G18" s="4" t="s">
        <v>103</v>
      </c>
      <c r="H18" s="4" t="s">
        <v>76</v>
      </c>
      <c r="I18" s="5" t="s">
        <v>45</v>
      </c>
      <c r="J18" s="5" t="s">
        <v>45</v>
      </c>
      <c r="K18" s="6"/>
      <c r="L18" s="5" t="s">
        <v>22</v>
      </c>
      <c r="M18" s="7" t="s">
        <v>77</v>
      </c>
      <c r="N18" s="11" t="s">
        <v>104</v>
      </c>
      <c r="O18" s="8"/>
      <c r="P18" s="8"/>
      <c r="Q18" s="8"/>
      <c r="R18" s="8"/>
      <c r="S18" s="10"/>
      <c r="T18" s="10"/>
      <c r="U18" s="8"/>
      <c r="V18" s="8"/>
      <c r="W18" s="8"/>
      <c r="X18" s="8"/>
      <c r="Y18" s="8"/>
      <c r="Z18" s="8"/>
    </row>
    <row r="19">
      <c r="A19" s="4">
        <f t="shared" si="1"/>
        <v>18</v>
      </c>
      <c r="B19" s="5" t="s">
        <v>14</v>
      </c>
      <c r="C19" s="6" t="s">
        <v>15</v>
      </c>
      <c r="D19" s="4" t="s">
        <v>16</v>
      </c>
      <c r="E19" s="4" t="s">
        <v>105</v>
      </c>
      <c r="F19" s="4" t="s">
        <v>106</v>
      </c>
      <c r="G19" s="4" t="s">
        <v>44</v>
      </c>
      <c r="H19" s="4" t="s">
        <v>76</v>
      </c>
      <c r="I19" s="5" t="s">
        <v>45</v>
      </c>
      <c r="J19" s="5" t="s">
        <v>45</v>
      </c>
      <c r="K19" s="6"/>
      <c r="L19" s="5" t="s">
        <v>22</v>
      </c>
      <c r="M19" s="7" t="s">
        <v>77</v>
      </c>
      <c r="N19" s="11" t="s">
        <v>107</v>
      </c>
      <c r="O19" s="8"/>
      <c r="P19" s="8"/>
      <c r="Q19" s="8"/>
      <c r="R19" s="8"/>
      <c r="S19" s="10"/>
      <c r="T19" s="10"/>
      <c r="U19" s="8"/>
      <c r="V19" s="8"/>
      <c r="W19" s="8"/>
      <c r="X19" s="8"/>
      <c r="Y19" s="8"/>
      <c r="Z19" s="8"/>
    </row>
    <row r="20">
      <c r="A20" s="4">
        <f t="shared" si="1"/>
        <v>19</v>
      </c>
      <c r="B20" s="5" t="s">
        <v>14</v>
      </c>
      <c r="C20" s="6" t="s">
        <v>15</v>
      </c>
      <c r="D20" s="4" t="s">
        <v>16</v>
      </c>
      <c r="E20" s="4" t="s">
        <v>108</v>
      </c>
      <c r="F20" s="4" t="s">
        <v>109</v>
      </c>
      <c r="G20" s="4" t="s">
        <v>110</v>
      </c>
      <c r="H20" s="4" t="s">
        <v>76</v>
      </c>
      <c r="I20" s="5" t="s">
        <v>45</v>
      </c>
      <c r="J20" s="5" t="s">
        <v>45</v>
      </c>
      <c r="K20" s="6"/>
      <c r="L20" s="5" t="s">
        <v>22</v>
      </c>
      <c r="M20" s="7" t="s">
        <v>77</v>
      </c>
      <c r="N20" s="11" t="s">
        <v>111</v>
      </c>
      <c r="O20" s="8"/>
      <c r="P20" s="8"/>
      <c r="Q20" s="8"/>
      <c r="R20" s="8"/>
      <c r="S20" s="10"/>
      <c r="T20" s="10"/>
      <c r="U20" s="8"/>
      <c r="V20" s="8"/>
      <c r="W20" s="8"/>
      <c r="X20" s="8"/>
      <c r="Y20" s="8"/>
      <c r="Z20" s="8"/>
    </row>
    <row r="21">
      <c r="A21" s="4">
        <f t="shared" si="1"/>
        <v>20</v>
      </c>
      <c r="B21" s="5" t="s">
        <v>14</v>
      </c>
      <c r="C21" s="6" t="s">
        <v>15</v>
      </c>
      <c r="D21" s="4" t="s">
        <v>16</v>
      </c>
      <c r="E21" s="4" t="s">
        <v>112</v>
      </c>
      <c r="F21" s="4" t="s">
        <v>113</v>
      </c>
      <c r="G21" s="4" t="s">
        <v>114</v>
      </c>
      <c r="H21" s="4" t="s">
        <v>76</v>
      </c>
      <c r="I21" s="5" t="s">
        <v>45</v>
      </c>
      <c r="J21" s="5" t="s">
        <v>45</v>
      </c>
      <c r="K21" s="6"/>
      <c r="L21" s="5" t="s">
        <v>22</v>
      </c>
      <c r="M21" s="7" t="s">
        <v>77</v>
      </c>
      <c r="N21" s="6" t="s">
        <v>115</v>
      </c>
      <c r="O21" s="8"/>
      <c r="P21" s="8"/>
      <c r="Q21" s="8"/>
      <c r="R21" s="8"/>
      <c r="S21" s="10"/>
      <c r="T21" s="10"/>
      <c r="U21" s="8"/>
      <c r="V21" s="8"/>
      <c r="W21" s="8"/>
      <c r="X21" s="8"/>
      <c r="Y21" s="8"/>
      <c r="Z21" s="8"/>
    </row>
    <row r="22">
      <c r="A22" s="4">
        <f t="shared" si="1"/>
        <v>21</v>
      </c>
      <c r="B22" s="5" t="s">
        <v>14</v>
      </c>
      <c r="C22" s="6" t="s">
        <v>15</v>
      </c>
      <c r="D22" s="4" t="s">
        <v>16</v>
      </c>
      <c r="E22" s="4" t="s">
        <v>116</v>
      </c>
      <c r="F22" s="4" t="s">
        <v>117</v>
      </c>
      <c r="G22" s="4" t="s">
        <v>118</v>
      </c>
      <c r="H22" s="4" t="s">
        <v>76</v>
      </c>
      <c r="I22" s="5" t="s">
        <v>45</v>
      </c>
      <c r="J22" s="5" t="s">
        <v>45</v>
      </c>
      <c r="K22" s="6"/>
      <c r="L22" s="5" t="s">
        <v>22</v>
      </c>
      <c r="M22" s="7" t="s">
        <v>77</v>
      </c>
      <c r="N22" s="6" t="s">
        <v>119</v>
      </c>
      <c r="O22" s="8"/>
      <c r="P22" s="8"/>
      <c r="Q22" s="8"/>
      <c r="R22" s="8"/>
      <c r="S22" s="10"/>
      <c r="T22" s="10"/>
      <c r="U22" s="8"/>
      <c r="V22" s="8"/>
      <c r="W22" s="8"/>
      <c r="X22" s="8"/>
      <c r="Y22" s="8"/>
      <c r="Z22" s="8"/>
    </row>
    <row r="23">
      <c r="A23" s="4">
        <f t="shared" si="1"/>
        <v>22</v>
      </c>
      <c r="B23" s="5" t="s">
        <v>14</v>
      </c>
      <c r="C23" s="6" t="s">
        <v>15</v>
      </c>
      <c r="D23" s="4" t="s">
        <v>16</v>
      </c>
      <c r="E23" s="4" t="s">
        <v>120</v>
      </c>
      <c r="F23" s="4" t="s">
        <v>109</v>
      </c>
      <c r="G23" s="4" t="s">
        <v>110</v>
      </c>
      <c r="H23" s="4" t="s">
        <v>76</v>
      </c>
      <c r="I23" s="5" t="s">
        <v>45</v>
      </c>
      <c r="J23" s="5" t="s">
        <v>45</v>
      </c>
      <c r="K23" s="6"/>
      <c r="L23" s="5" t="s">
        <v>22</v>
      </c>
      <c r="M23" s="7" t="s">
        <v>77</v>
      </c>
      <c r="N23" s="6" t="s">
        <v>121</v>
      </c>
      <c r="O23" s="8"/>
      <c r="P23" s="8"/>
      <c r="Q23" s="8"/>
      <c r="R23" s="8"/>
      <c r="S23" s="10"/>
      <c r="T23" s="10"/>
      <c r="U23" s="8"/>
      <c r="V23" s="8"/>
      <c r="W23" s="8"/>
      <c r="X23" s="8"/>
      <c r="Y23" s="8"/>
      <c r="Z23" s="8"/>
    </row>
    <row r="24">
      <c r="A24" s="4">
        <f t="shared" si="1"/>
        <v>23</v>
      </c>
      <c r="B24" s="5" t="s">
        <v>14</v>
      </c>
      <c r="C24" s="6" t="s">
        <v>15</v>
      </c>
      <c r="D24" s="4" t="s">
        <v>16</v>
      </c>
      <c r="E24" s="4" t="s">
        <v>122</v>
      </c>
      <c r="F24" s="4" t="s">
        <v>123</v>
      </c>
      <c r="G24" s="4" t="s">
        <v>124</v>
      </c>
      <c r="H24" s="4" t="s">
        <v>76</v>
      </c>
      <c r="I24" s="5" t="s">
        <v>45</v>
      </c>
      <c r="J24" s="5" t="s">
        <v>45</v>
      </c>
      <c r="K24" s="6"/>
      <c r="L24" s="5" t="s">
        <v>22</v>
      </c>
      <c r="M24" s="7" t="s">
        <v>77</v>
      </c>
      <c r="N24" s="6" t="s">
        <v>125</v>
      </c>
      <c r="O24" s="8"/>
      <c r="P24" s="8"/>
      <c r="Q24" s="8"/>
      <c r="R24" s="8"/>
      <c r="S24" s="10"/>
      <c r="T24" s="10"/>
      <c r="U24" s="8"/>
      <c r="V24" s="8"/>
      <c r="W24" s="8"/>
      <c r="X24" s="8"/>
      <c r="Y24" s="8"/>
      <c r="Z24" s="8"/>
    </row>
    <row r="25">
      <c r="A25" s="4">
        <f t="shared" si="1"/>
        <v>24</v>
      </c>
      <c r="B25" s="5" t="s">
        <v>14</v>
      </c>
      <c r="C25" s="6" t="s">
        <v>15</v>
      </c>
      <c r="D25" s="4" t="s">
        <v>16</v>
      </c>
      <c r="E25" s="4" t="s">
        <v>126</v>
      </c>
      <c r="F25" s="4" t="s">
        <v>127</v>
      </c>
      <c r="G25" s="4" t="s">
        <v>128</v>
      </c>
      <c r="H25" s="4" t="s">
        <v>76</v>
      </c>
      <c r="I25" s="5" t="s">
        <v>45</v>
      </c>
      <c r="J25" s="5" t="s">
        <v>45</v>
      </c>
      <c r="K25" s="6"/>
      <c r="L25" s="5" t="s">
        <v>22</v>
      </c>
      <c r="M25" s="7" t="s">
        <v>77</v>
      </c>
      <c r="N25" s="6" t="s">
        <v>129</v>
      </c>
      <c r="O25" s="8"/>
      <c r="P25" s="8"/>
      <c r="Q25" s="8"/>
      <c r="R25" s="8"/>
      <c r="S25" s="10"/>
      <c r="T25" s="10"/>
      <c r="U25" s="8"/>
      <c r="V25" s="8"/>
      <c r="W25" s="8"/>
      <c r="X25" s="8"/>
      <c r="Y25" s="8"/>
      <c r="Z25" s="8"/>
    </row>
    <row r="26">
      <c r="A26" s="4">
        <f t="shared" si="1"/>
        <v>25</v>
      </c>
      <c r="B26" s="5" t="s">
        <v>14</v>
      </c>
      <c r="C26" s="6" t="s">
        <v>15</v>
      </c>
      <c r="D26" s="4" t="s">
        <v>16</v>
      </c>
      <c r="E26" s="4" t="s">
        <v>130</v>
      </c>
      <c r="F26" s="4" t="s">
        <v>131</v>
      </c>
      <c r="G26" s="4" t="s">
        <v>132</v>
      </c>
      <c r="H26" s="4" t="s">
        <v>76</v>
      </c>
      <c r="I26" s="5" t="s">
        <v>45</v>
      </c>
      <c r="J26" s="5" t="s">
        <v>45</v>
      </c>
      <c r="K26" s="6"/>
      <c r="L26" s="5" t="s">
        <v>22</v>
      </c>
      <c r="M26" s="7" t="s">
        <v>77</v>
      </c>
      <c r="N26" s="6" t="s">
        <v>133</v>
      </c>
      <c r="O26" s="8"/>
      <c r="P26" s="8"/>
      <c r="Q26" s="8"/>
      <c r="R26" s="8"/>
      <c r="S26" s="10"/>
      <c r="T26" s="10"/>
      <c r="U26" s="8"/>
      <c r="V26" s="8"/>
      <c r="W26" s="8"/>
      <c r="X26" s="8"/>
      <c r="Y26" s="8"/>
      <c r="Z26" s="8"/>
    </row>
    <row r="27">
      <c r="A27" s="4">
        <f t="shared" si="1"/>
        <v>26</v>
      </c>
      <c r="B27" s="5" t="s">
        <v>14</v>
      </c>
      <c r="C27" s="6" t="s">
        <v>15</v>
      </c>
      <c r="D27" s="4" t="s">
        <v>16</v>
      </c>
      <c r="E27" s="4" t="s">
        <v>134</v>
      </c>
      <c r="F27" s="4" t="s">
        <v>135</v>
      </c>
      <c r="G27" s="4" t="s">
        <v>136</v>
      </c>
      <c r="H27" s="4" t="s">
        <v>76</v>
      </c>
      <c r="I27" s="5" t="s">
        <v>45</v>
      </c>
      <c r="J27" s="5" t="s">
        <v>45</v>
      </c>
      <c r="K27" s="6"/>
      <c r="L27" s="5" t="s">
        <v>22</v>
      </c>
      <c r="M27" s="7" t="s">
        <v>77</v>
      </c>
      <c r="N27" s="6" t="s">
        <v>137</v>
      </c>
      <c r="O27" s="8"/>
      <c r="P27" s="8"/>
      <c r="Q27" s="8"/>
      <c r="R27" s="8"/>
      <c r="S27" s="10"/>
      <c r="T27" s="10"/>
      <c r="U27" s="8"/>
      <c r="V27" s="8"/>
      <c r="W27" s="8"/>
      <c r="X27" s="8"/>
      <c r="Y27" s="8"/>
      <c r="Z27" s="8"/>
    </row>
    <row r="28">
      <c r="A28" s="4">
        <f t="shared" si="1"/>
        <v>27</v>
      </c>
      <c r="B28" s="5" t="s">
        <v>14</v>
      </c>
      <c r="C28" s="6" t="s">
        <v>15</v>
      </c>
      <c r="D28" s="4" t="s">
        <v>16</v>
      </c>
      <c r="E28" s="4" t="s">
        <v>138</v>
      </c>
      <c r="F28" s="4" t="s">
        <v>139</v>
      </c>
      <c r="G28" s="4" t="s">
        <v>140</v>
      </c>
      <c r="H28" s="4" t="s">
        <v>76</v>
      </c>
      <c r="I28" s="5" t="s">
        <v>45</v>
      </c>
      <c r="J28" s="5" t="s">
        <v>45</v>
      </c>
      <c r="K28" s="6"/>
      <c r="L28" s="5" t="s">
        <v>22</v>
      </c>
      <c r="M28" s="7" t="s">
        <v>77</v>
      </c>
      <c r="N28" s="6" t="s">
        <v>141</v>
      </c>
      <c r="O28" s="8"/>
      <c r="P28" s="8"/>
      <c r="Q28" s="8"/>
      <c r="R28" s="8"/>
      <c r="S28" s="10"/>
      <c r="T28" s="10"/>
      <c r="U28" s="8"/>
      <c r="V28" s="8"/>
      <c r="W28" s="8"/>
      <c r="X28" s="8"/>
      <c r="Y28" s="8"/>
      <c r="Z28" s="8"/>
    </row>
    <row r="29">
      <c r="A29" s="4">
        <f t="shared" si="1"/>
        <v>28</v>
      </c>
      <c r="B29" s="5" t="s">
        <v>14</v>
      </c>
      <c r="C29" s="6" t="s">
        <v>15</v>
      </c>
      <c r="D29" s="4" t="s">
        <v>16</v>
      </c>
      <c r="E29" s="4" t="s">
        <v>142</v>
      </c>
      <c r="F29" s="4" t="s">
        <v>143</v>
      </c>
      <c r="G29" s="4" t="s">
        <v>144</v>
      </c>
      <c r="H29" s="4" t="s">
        <v>76</v>
      </c>
      <c r="I29" s="5" t="s">
        <v>45</v>
      </c>
      <c r="J29" s="5" t="s">
        <v>45</v>
      </c>
      <c r="K29" s="6"/>
      <c r="L29" s="5" t="s">
        <v>22</v>
      </c>
      <c r="M29" s="7" t="s">
        <v>77</v>
      </c>
      <c r="N29" s="6" t="s">
        <v>145</v>
      </c>
      <c r="O29" s="8"/>
      <c r="P29" s="8"/>
      <c r="Q29" s="8"/>
      <c r="R29" s="8"/>
      <c r="S29" s="10"/>
      <c r="T29" s="10"/>
      <c r="U29" s="8"/>
      <c r="V29" s="8"/>
      <c r="W29" s="8"/>
      <c r="X29" s="8"/>
      <c r="Y29" s="8"/>
      <c r="Z29" s="8"/>
    </row>
    <row r="30">
      <c r="A30" s="4">
        <f t="shared" si="1"/>
        <v>29</v>
      </c>
      <c r="B30" s="5" t="s">
        <v>14</v>
      </c>
      <c r="C30" s="6" t="s">
        <v>15</v>
      </c>
      <c r="D30" s="4" t="s">
        <v>16</v>
      </c>
      <c r="E30" s="4" t="s">
        <v>146</v>
      </c>
      <c r="F30" s="4" t="s">
        <v>147</v>
      </c>
      <c r="G30" s="4" t="s">
        <v>148</v>
      </c>
      <c r="H30" s="4" t="s">
        <v>76</v>
      </c>
      <c r="I30" s="5" t="s">
        <v>45</v>
      </c>
      <c r="J30" s="5" t="s">
        <v>45</v>
      </c>
      <c r="K30" s="6"/>
      <c r="L30" s="5" t="s">
        <v>22</v>
      </c>
      <c r="M30" s="7" t="s">
        <v>77</v>
      </c>
      <c r="N30" s="6" t="s">
        <v>149</v>
      </c>
      <c r="O30" s="8"/>
      <c r="P30" s="8"/>
      <c r="Q30" s="8"/>
      <c r="R30" s="8"/>
      <c r="S30" s="10"/>
      <c r="T30" s="10"/>
      <c r="U30" s="8"/>
      <c r="V30" s="8"/>
      <c r="W30" s="8"/>
      <c r="X30" s="8"/>
      <c r="Y30" s="8"/>
      <c r="Z30" s="8"/>
    </row>
    <row r="31">
      <c r="A31" s="4">
        <f t="shared" si="1"/>
        <v>30</v>
      </c>
      <c r="B31" s="5" t="s">
        <v>14</v>
      </c>
      <c r="C31" s="6" t="s">
        <v>15</v>
      </c>
      <c r="D31" s="4" t="s">
        <v>16</v>
      </c>
      <c r="E31" s="4" t="s">
        <v>150</v>
      </c>
      <c r="F31" s="4" t="s">
        <v>151</v>
      </c>
      <c r="G31" s="4" t="s">
        <v>152</v>
      </c>
      <c r="H31" s="4" t="s">
        <v>76</v>
      </c>
      <c r="I31" s="5" t="s">
        <v>45</v>
      </c>
      <c r="J31" s="5" t="s">
        <v>45</v>
      </c>
      <c r="K31" s="6"/>
      <c r="L31" s="5" t="s">
        <v>22</v>
      </c>
      <c r="M31" s="7" t="s">
        <v>77</v>
      </c>
      <c r="N31" s="6" t="s">
        <v>153</v>
      </c>
      <c r="O31" s="8"/>
      <c r="P31" s="8"/>
      <c r="Q31" s="8"/>
      <c r="R31" s="8"/>
      <c r="S31" s="10"/>
      <c r="T31" s="10"/>
      <c r="U31" s="8"/>
      <c r="V31" s="8"/>
      <c r="W31" s="8"/>
      <c r="X31" s="8"/>
      <c r="Y31" s="8"/>
      <c r="Z31" s="8"/>
    </row>
    <row r="32">
      <c r="A32" s="4">
        <f t="shared" si="1"/>
        <v>31</v>
      </c>
      <c r="B32" s="5" t="s">
        <v>14</v>
      </c>
      <c r="C32" s="6" t="s">
        <v>15</v>
      </c>
      <c r="D32" s="4" t="s">
        <v>16</v>
      </c>
      <c r="E32" s="4" t="s">
        <v>154</v>
      </c>
      <c r="F32" s="4" t="s">
        <v>155</v>
      </c>
      <c r="G32" s="4" t="s">
        <v>156</v>
      </c>
      <c r="H32" s="4" t="s">
        <v>76</v>
      </c>
      <c r="I32" s="5" t="s">
        <v>45</v>
      </c>
      <c r="J32" s="5" t="s">
        <v>45</v>
      </c>
      <c r="K32" s="6"/>
      <c r="L32" s="5" t="s">
        <v>22</v>
      </c>
      <c r="M32" s="7" t="s">
        <v>77</v>
      </c>
      <c r="N32" s="6" t="s">
        <v>157</v>
      </c>
      <c r="O32" s="8"/>
      <c r="P32" s="8"/>
      <c r="Q32" s="8"/>
      <c r="R32" s="8"/>
      <c r="S32" s="10"/>
      <c r="T32" s="10"/>
      <c r="U32" s="8"/>
      <c r="V32" s="8"/>
      <c r="W32" s="8"/>
      <c r="X32" s="8"/>
      <c r="Y32" s="8"/>
      <c r="Z32" s="8"/>
    </row>
    <row r="33">
      <c r="A33" s="4">
        <f t="shared" si="1"/>
        <v>32</v>
      </c>
      <c r="B33" s="5" t="s">
        <v>14</v>
      </c>
      <c r="C33" s="6" t="s">
        <v>15</v>
      </c>
      <c r="D33" s="4" t="s">
        <v>16</v>
      </c>
      <c r="E33" s="4" t="s">
        <v>158</v>
      </c>
      <c r="F33" s="4" t="s">
        <v>159</v>
      </c>
      <c r="G33" s="4" t="s">
        <v>52</v>
      </c>
      <c r="H33" s="4" t="s">
        <v>76</v>
      </c>
      <c r="I33" s="5" t="s">
        <v>45</v>
      </c>
      <c r="J33" s="5" t="s">
        <v>45</v>
      </c>
      <c r="K33" s="6"/>
      <c r="L33" s="5" t="s">
        <v>22</v>
      </c>
      <c r="M33" s="7" t="s">
        <v>77</v>
      </c>
      <c r="N33" s="6" t="s">
        <v>160</v>
      </c>
      <c r="O33" s="8"/>
      <c r="P33" s="8"/>
      <c r="Q33" s="8"/>
      <c r="R33" s="8"/>
      <c r="S33" s="10"/>
      <c r="T33" s="10"/>
      <c r="U33" s="8"/>
      <c r="V33" s="8"/>
      <c r="W33" s="8"/>
      <c r="X33" s="8"/>
      <c r="Y33" s="8"/>
      <c r="Z33" s="8"/>
    </row>
    <row r="34">
      <c r="A34" s="4">
        <f t="shared" si="1"/>
        <v>33</v>
      </c>
      <c r="B34" s="5" t="s">
        <v>14</v>
      </c>
      <c r="C34" s="6" t="s">
        <v>15</v>
      </c>
      <c r="D34" s="4" t="s">
        <v>16</v>
      </c>
      <c r="E34" s="4" t="s">
        <v>161</v>
      </c>
      <c r="F34" s="4" t="s">
        <v>162</v>
      </c>
      <c r="G34" s="4" t="s">
        <v>163</v>
      </c>
      <c r="H34" s="4" t="s">
        <v>76</v>
      </c>
      <c r="I34" s="5" t="s">
        <v>45</v>
      </c>
      <c r="J34" s="5" t="s">
        <v>45</v>
      </c>
      <c r="K34" s="6"/>
      <c r="L34" s="5" t="s">
        <v>22</v>
      </c>
      <c r="M34" s="7" t="s">
        <v>77</v>
      </c>
      <c r="N34" s="6" t="s">
        <v>164</v>
      </c>
      <c r="O34" s="8"/>
      <c r="P34" s="8"/>
      <c r="Q34" s="8"/>
      <c r="R34" s="8"/>
      <c r="S34" s="10"/>
      <c r="T34" s="10"/>
      <c r="U34" s="8"/>
      <c r="V34" s="8"/>
      <c r="W34" s="8"/>
      <c r="X34" s="8"/>
      <c r="Y34" s="8"/>
      <c r="Z34" s="8"/>
    </row>
    <row r="35">
      <c r="A35" s="4">
        <f t="shared" si="1"/>
        <v>34</v>
      </c>
      <c r="B35" s="5" t="s">
        <v>14</v>
      </c>
      <c r="C35" s="6" t="s">
        <v>15</v>
      </c>
      <c r="D35" s="4" t="s">
        <v>16</v>
      </c>
      <c r="E35" s="4" t="s">
        <v>165</v>
      </c>
      <c r="F35" s="4" t="s">
        <v>166</v>
      </c>
      <c r="G35" s="4" t="s">
        <v>167</v>
      </c>
      <c r="H35" s="4" t="s">
        <v>76</v>
      </c>
      <c r="I35" s="5" t="s">
        <v>45</v>
      </c>
      <c r="J35" s="5" t="s">
        <v>45</v>
      </c>
      <c r="K35" s="6"/>
      <c r="L35" s="5" t="s">
        <v>22</v>
      </c>
      <c r="M35" s="7" t="s">
        <v>77</v>
      </c>
      <c r="N35" s="6" t="s">
        <v>145</v>
      </c>
      <c r="O35" s="8"/>
      <c r="P35" s="8"/>
      <c r="Q35" s="8"/>
      <c r="R35" s="8"/>
      <c r="S35" s="10"/>
      <c r="T35" s="10"/>
      <c r="U35" s="8"/>
      <c r="V35" s="8"/>
      <c r="W35" s="8"/>
      <c r="X35" s="8"/>
      <c r="Y35" s="8"/>
      <c r="Z35" s="8"/>
    </row>
    <row r="36">
      <c r="A36" s="4">
        <f t="shared" si="1"/>
        <v>35</v>
      </c>
      <c r="B36" s="5" t="s">
        <v>14</v>
      </c>
      <c r="C36" s="6" t="s">
        <v>15</v>
      </c>
      <c r="D36" s="4" t="s">
        <v>16</v>
      </c>
      <c r="E36" s="4" t="s">
        <v>168</v>
      </c>
      <c r="F36" s="4" t="s">
        <v>169</v>
      </c>
      <c r="G36" s="4" t="s">
        <v>170</v>
      </c>
      <c r="H36" s="4" t="s">
        <v>76</v>
      </c>
      <c r="I36" s="5" t="s">
        <v>45</v>
      </c>
      <c r="J36" s="5" t="s">
        <v>45</v>
      </c>
      <c r="K36" s="6"/>
      <c r="L36" s="5" t="s">
        <v>22</v>
      </c>
      <c r="M36" s="7" t="s">
        <v>77</v>
      </c>
      <c r="N36" s="6" t="s">
        <v>171</v>
      </c>
      <c r="O36" s="8"/>
      <c r="P36" s="8"/>
      <c r="Q36" s="8"/>
      <c r="R36" s="8"/>
      <c r="S36" s="10"/>
      <c r="T36" s="10"/>
      <c r="U36" s="8"/>
      <c r="V36" s="8"/>
      <c r="W36" s="8"/>
      <c r="X36" s="8"/>
      <c r="Y36" s="8"/>
      <c r="Z36" s="8"/>
    </row>
    <row r="37">
      <c r="A37" s="4">
        <f t="shared" si="1"/>
        <v>36</v>
      </c>
      <c r="B37" s="5" t="s">
        <v>14</v>
      </c>
      <c r="C37" s="6" t="s">
        <v>15</v>
      </c>
      <c r="D37" s="4" t="s">
        <v>16</v>
      </c>
      <c r="E37" s="4" t="s">
        <v>172</v>
      </c>
      <c r="F37" s="4" t="s">
        <v>173</v>
      </c>
      <c r="G37" s="4" t="s">
        <v>58</v>
      </c>
      <c r="H37" s="4" t="s">
        <v>76</v>
      </c>
      <c r="I37" s="5" t="s">
        <v>45</v>
      </c>
      <c r="J37" s="5" t="s">
        <v>46</v>
      </c>
      <c r="K37" s="6"/>
      <c r="L37" s="5" t="s">
        <v>22</v>
      </c>
      <c r="M37" s="7" t="s">
        <v>77</v>
      </c>
      <c r="N37" s="6" t="s">
        <v>174</v>
      </c>
      <c r="O37" s="8"/>
      <c r="P37" s="8"/>
      <c r="Q37" s="8"/>
      <c r="R37" s="8"/>
      <c r="S37" s="10"/>
      <c r="T37" s="10"/>
      <c r="U37" s="8"/>
      <c r="V37" s="8"/>
      <c r="W37" s="8"/>
      <c r="X37" s="8"/>
      <c r="Y37" s="8"/>
      <c r="Z37" s="8"/>
    </row>
    <row r="38">
      <c r="A38" s="4">
        <f t="shared" si="1"/>
        <v>37</v>
      </c>
      <c r="B38" s="5" t="s">
        <v>14</v>
      </c>
      <c r="C38" s="6" t="s">
        <v>15</v>
      </c>
      <c r="D38" s="4" t="s">
        <v>16</v>
      </c>
      <c r="E38" s="4" t="s">
        <v>175</v>
      </c>
      <c r="F38" s="4" t="s">
        <v>176</v>
      </c>
      <c r="G38" s="4" t="s">
        <v>177</v>
      </c>
      <c r="H38" s="4" t="s">
        <v>28</v>
      </c>
      <c r="I38" s="5" t="s">
        <v>21</v>
      </c>
      <c r="J38" s="5" t="s">
        <v>21</v>
      </c>
      <c r="K38" s="6"/>
      <c r="L38" s="5" t="s">
        <v>22</v>
      </c>
      <c r="M38" s="7" t="s">
        <v>178</v>
      </c>
      <c r="N38" s="4" t="s">
        <v>179</v>
      </c>
      <c r="O38" s="8"/>
      <c r="P38" s="8"/>
      <c r="Q38" s="8"/>
      <c r="R38" s="8"/>
      <c r="S38" s="10"/>
      <c r="T38" s="10"/>
      <c r="U38" s="8"/>
      <c r="V38" s="8"/>
      <c r="W38" s="8"/>
      <c r="X38" s="8"/>
      <c r="Y38" s="8"/>
      <c r="Z38" s="8"/>
    </row>
    <row r="39">
      <c r="A39" s="4">
        <f t="shared" si="1"/>
        <v>38</v>
      </c>
      <c r="B39" s="5" t="s">
        <v>14</v>
      </c>
      <c r="C39" s="6" t="s">
        <v>15</v>
      </c>
      <c r="D39" s="4" t="s">
        <v>16</v>
      </c>
      <c r="E39" s="4" t="s">
        <v>180</v>
      </c>
      <c r="F39" s="4" t="s">
        <v>181</v>
      </c>
      <c r="G39" s="4" t="s">
        <v>182</v>
      </c>
      <c r="H39" s="4" t="s">
        <v>28</v>
      </c>
      <c r="I39" s="5" t="s">
        <v>21</v>
      </c>
      <c r="J39" s="5" t="s">
        <v>21</v>
      </c>
      <c r="K39" s="6"/>
      <c r="L39" s="5" t="s">
        <v>22</v>
      </c>
      <c r="M39" s="7" t="s">
        <v>183</v>
      </c>
      <c r="N39" s="6" t="s">
        <v>184</v>
      </c>
      <c r="O39" s="8"/>
      <c r="P39" s="8"/>
      <c r="Q39" s="8"/>
      <c r="R39" s="8"/>
      <c r="S39" s="10"/>
      <c r="T39" s="10"/>
      <c r="U39" s="8"/>
      <c r="V39" s="8"/>
      <c r="W39" s="8"/>
      <c r="X39" s="8"/>
      <c r="Y39" s="8"/>
      <c r="Z39" s="8"/>
    </row>
    <row r="40">
      <c r="A40" s="4">
        <f t="shared" si="1"/>
        <v>39</v>
      </c>
      <c r="B40" s="5" t="s">
        <v>14</v>
      </c>
      <c r="C40" s="6" t="s">
        <v>15</v>
      </c>
      <c r="D40" s="4" t="s">
        <v>16</v>
      </c>
      <c r="E40" s="4" t="s">
        <v>185</v>
      </c>
      <c r="F40" s="4" t="s">
        <v>186</v>
      </c>
      <c r="G40" s="4" t="s">
        <v>187</v>
      </c>
      <c r="H40" s="4" t="s">
        <v>188</v>
      </c>
      <c r="I40" s="5" t="s">
        <v>45</v>
      </c>
      <c r="J40" s="5" t="s">
        <v>45</v>
      </c>
      <c r="K40" s="6"/>
      <c r="L40" s="5" t="s">
        <v>22</v>
      </c>
      <c r="M40" s="7" t="s">
        <v>189</v>
      </c>
      <c r="N40" s="6" t="s">
        <v>179</v>
      </c>
      <c r="O40" s="8"/>
      <c r="P40" s="8"/>
      <c r="Q40" s="8"/>
      <c r="R40" s="8"/>
      <c r="S40" s="10"/>
      <c r="T40" s="10"/>
      <c r="U40" s="8"/>
      <c r="V40" s="8"/>
      <c r="W40" s="8"/>
      <c r="X40" s="8"/>
      <c r="Y40" s="8"/>
      <c r="Z40" s="8"/>
    </row>
    <row r="41">
      <c r="A41" s="4">
        <f t="shared" si="1"/>
        <v>40</v>
      </c>
      <c r="B41" s="5" t="s">
        <v>14</v>
      </c>
      <c r="C41" s="6" t="s">
        <v>15</v>
      </c>
      <c r="D41" s="4" t="s">
        <v>16</v>
      </c>
      <c r="E41" s="4" t="s">
        <v>190</v>
      </c>
      <c r="F41" s="4" t="s">
        <v>191</v>
      </c>
      <c r="G41" s="4" t="s">
        <v>177</v>
      </c>
      <c r="H41" s="4" t="s">
        <v>28</v>
      </c>
      <c r="I41" s="5" t="s">
        <v>21</v>
      </c>
      <c r="J41" s="5" t="s">
        <v>21</v>
      </c>
      <c r="K41" s="6"/>
      <c r="L41" s="5" t="s">
        <v>22</v>
      </c>
      <c r="M41" s="7" t="s">
        <v>178</v>
      </c>
      <c r="N41" s="6" t="s">
        <v>179</v>
      </c>
      <c r="O41" s="8"/>
      <c r="P41" s="8"/>
      <c r="Q41" s="8"/>
      <c r="R41" s="8"/>
      <c r="S41" s="10"/>
      <c r="T41" s="10"/>
      <c r="U41" s="8"/>
      <c r="V41" s="8"/>
      <c r="W41" s="8"/>
      <c r="X41" s="8"/>
      <c r="Y41" s="8"/>
      <c r="Z41" s="8"/>
    </row>
    <row r="42">
      <c r="A42" s="4">
        <f t="shared" si="1"/>
        <v>41</v>
      </c>
      <c r="B42" s="5" t="s">
        <v>14</v>
      </c>
      <c r="C42" s="6" t="s">
        <v>15</v>
      </c>
      <c r="D42" s="4" t="s">
        <v>16</v>
      </c>
      <c r="E42" s="4" t="s">
        <v>192</v>
      </c>
      <c r="F42" s="4" t="s">
        <v>193</v>
      </c>
      <c r="G42" s="4" t="s">
        <v>194</v>
      </c>
      <c r="H42" s="4" t="s">
        <v>28</v>
      </c>
      <c r="I42" s="5" t="s">
        <v>21</v>
      </c>
      <c r="J42" s="5" t="s">
        <v>21</v>
      </c>
      <c r="K42" s="6"/>
      <c r="L42" s="5" t="s">
        <v>22</v>
      </c>
      <c r="M42" s="7" t="s">
        <v>195</v>
      </c>
      <c r="N42" s="6" t="s">
        <v>196</v>
      </c>
      <c r="O42" s="8"/>
      <c r="P42" s="8"/>
      <c r="Q42" s="8"/>
      <c r="R42" s="8"/>
      <c r="S42" s="10"/>
      <c r="T42" s="10"/>
      <c r="U42" s="8"/>
      <c r="V42" s="8"/>
      <c r="W42" s="8"/>
      <c r="X42" s="8"/>
      <c r="Y42" s="8"/>
      <c r="Z42" s="8"/>
    </row>
    <row r="43">
      <c r="A43" s="4">
        <f t="shared" si="1"/>
        <v>42</v>
      </c>
      <c r="B43" s="5" t="s">
        <v>14</v>
      </c>
      <c r="C43" s="6" t="s">
        <v>15</v>
      </c>
      <c r="D43" s="4" t="s">
        <v>16</v>
      </c>
      <c r="E43" s="4" t="s">
        <v>197</v>
      </c>
      <c r="F43" s="4" t="s">
        <v>198</v>
      </c>
      <c r="G43" s="4" t="s">
        <v>199</v>
      </c>
      <c r="H43" s="4" t="s">
        <v>28</v>
      </c>
      <c r="I43" s="5" t="s">
        <v>21</v>
      </c>
      <c r="J43" s="5" t="s">
        <v>21</v>
      </c>
      <c r="K43" s="6"/>
      <c r="L43" s="5" t="s">
        <v>22</v>
      </c>
      <c r="M43" s="7" t="s">
        <v>200</v>
      </c>
      <c r="N43" s="6" t="s">
        <v>201</v>
      </c>
      <c r="O43" s="8"/>
      <c r="P43" s="8"/>
      <c r="Q43" s="8"/>
      <c r="R43" s="8"/>
      <c r="S43" s="10"/>
      <c r="T43" s="10"/>
      <c r="U43" s="8"/>
      <c r="V43" s="8"/>
      <c r="W43" s="8"/>
      <c r="X43" s="8"/>
      <c r="Y43" s="8"/>
      <c r="Z43" s="8"/>
    </row>
    <row r="44">
      <c r="A44" s="4">
        <f t="shared" si="1"/>
        <v>43</v>
      </c>
      <c r="B44" s="5" t="s">
        <v>14</v>
      </c>
      <c r="C44" s="6" t="s">
        <v>15</v>
      </c>
      <c r="D44" s="4" t="s">
        <v>16</v>
      </c>
      <c r="E44" s="4" t="s">
        <v>202</v>
      </c>
      <c r="F44" s="4" t="s">
        <v>203</v>
      </c>
      <c r="G44" s="4" t="s">
        <v>182</v>
      </c>
      <c r="H44" s="4" t="s">
        <v>28</v>
      </c>
      <c r="I44" s="5" t="s">
        <v>21</v>
      </c>
      <c r="J44" s="5" t="s">
        <v>21</v>
      </c>
      <c r="K44" s="6"/>
      <c r="L44" s="5" t="s">
        <v>22</v>
      </c>
      <c r="M44" s="7" t="s">
        <v>183</v>
      </c>
      <c r="N44" s="6" t="s">
        <v>184</v>
      </c>
      <c r="O44" s="8"/>
      <c r="P44" s="8"/>
      <c r="Q44" s="8"/>
      <c r="R44" s="8"/>
      <c r="S44" s="10"/>
      <c r="T44" s="10"/>
      <c r="U44" s="8"/>
      <c r="V44" s="8"/>
      <c r="W44" s="8"/>
      <c r="X44" s="8"/>
      <c r="Y44" s="8"/>
      <c r="Z44" s="8"/>
    </row>
    <row r="45">
      <c r="A45" s="4">
        <f t="shared" si="1"/>
        <v>44</v>
      </c>
      <c r="B45" s="5" t="s">
        <v>14</v>
      </c>
      <c r="C45" s="6" t="s">
        <v>15</v>
      </c>
      <c r="D45" s="4" t="s">
        <v>16</v>
      </c>
      <c r="E45" s="4" t="s">
        <v>204</v>
      </c>
      <c r="F45" s="4" t="s">
        <v>205</v>
      </c>
      <c r="G45" s="4" t="s">
        <v>206</v>
      </c>
      <c r="H45" s="4" t="s">
        <v>28</v>
      </c>
      <c r="I45" s="5" t="s">
        <v>21</v>
      </c>
      <c r="J45" s="5" t="s">
        <v>21</v>
      </c>
      <c r="K45" s="6"/>
      <c r="L45" s="5" t="s">
        <v>22</v>
      </c>
      <c r="M45" s="7" t="s">
        <v>207</v>
      </c>
      <c r="N45" s="6" t="s">
        <v>179</v>
      </c>
      <c r="O45" s="8"/>
      <c r="P45" s="8"/>
      <c r="Q45" s="8"/>
      <c r="R45" s="8"/>
      <c r="S45" s="10"/>
      <c r="T45" s="10"/>
      <c r="U45" s="8"/>
      <c r="V45" s="8"/>
      <c r="W45" s="8"/>
      <c r="X45" s="8"/>
      <c r="Y45" s="8"/>
      <c r="Z45" s="8"/>
    </row>
    <row r="46">
      <c r="A46" s="4">
        <f t="shared" si="1"/>
        <v>45</v>
      </c>
      <c r="B46" s="5" t="s">
        <v>14</v>
      </c>
      <c r="C46" s="6" t="s">
        <v>15</v>
      </c>
      <c r="D46" s="4" t="s">
        <v>16</v>
      </c>
      <c r="E46" s="4" t="s">
        <v>208</v>
      </c>
      <c r="F46" s="4" t="s">
        <v>209</v>
      </c>
      <c r="G46" s="4" t="s">
        <v>210</v>
      </c>
      <c r="H46" s="4" t="s">
        <v>28</v>
      </c>
      <c r="I46" s="5" t="s">
        <v>21</v>
      </c>
      <c r="J46" s="5" t="s">
        <v>21</v>
      </c>
      <c r="K46" s="6"/>
      <c r="L46" s="5" t="s">
        <v>22</v>
      </c>
      <c r="M46" s="7" t="s">
        <v>211</v>
      </c>
      <c r="N46" s="6" t="s">
        <v>89</v>
      </c>
      <c r="O46" s="8"/>
      <c r="P46" s="8"/>
      <c r="Q46" s="8"/>
      <c r="R46" s="8"/>
      <c r="S46" s="10"/>
      <c r="T46" s="10"/>
      <c r="U46" s="8"/>
      <c r="V46" s="8"/>
      <c r="W46" s="8"/>
      <c r="X46" s="8"/>
      <c r="Y46" s="8"/>
      <c r="Z46" s="8"/>
    </row>
    <row r="47">
      <c r="A47" s="4">
        <f t="shared" si="1"/>
        <v>46</v>
      </c>
      <c r="B47" s="5" t="s">
        <v>14</v>
      </c>
      <c r="C47" s="6" t="s">
        <v>15</v>
      </c>
      <c r="D47" s="4" t="s">
        <v>16</v>
      </c>
      <c r="E47" s="4" t="s">
        <v>212</v>
      </c>
      <c r="F47" s="4" t="s">
        <v>213</v>
      </c>
      <c r="G47" s="4" t="s">
        <v>214</v>
      </c>
      <c r="H47" s="4" t="s">
        <v>28</v>
      </c>
      <c r="I47" s="5" t="s">
        <v>21</v>
      </c>
      <c r="J47" s="5" t="s">
        <v>21</v>
      </c>
      <c r="K47" s="6"/>
      <c r="L47" s="5" t="s">
        <v>22</v>
      </c>
      <c r="M47" s="7" t="s">
        <v>215</v>
      </c>
      <c r="N47" s="6" t="s">
        <v>216</v>
      </c>
      <c r="O47" s="8"/>
      <c r="P47" s="8"/>
      <c r="Q47" s="8"/>
      <c r="R47" s="8"/>
      <c r="S47" s="10"/>
      <c r="T47" s="10"/>
      <c r="U47" s="8"/>
      <c r="V47" s="8"/>
      <c r="W47" s="8"/>
      <c r="X47" s="8"/>
      <c r="Y47" s="8"/>
      <c r="Z47" s="8"/>
    </row>
    <row r="48">
      <c r="A48" s="4">
        <f t="shared" si="1"/>
        <v>47</v>
      </c>
      <c r="B48" s="5" t="s">
        <v>14</v>
      </c>
      <c r="C48" s="6" t="s">
        <v>15</v>
      </c>
      <c r="D48" s="4" t="s">
        <v>16</v>
      </c>
      <c r="E48" s="4" t="s">
        <v>217</v>
      </c>
      <c r="F48" s="4" t="s">
        <v>218</v>
      </c>
      <c r="G48" s="4" t="s">
        <v>219</v>
      </c>
      <c r="H48" s="4" t="s">
        <v>28</v>
      </c>
      <c r="I48" s="5" t="s">
        <v>21</v>
      </c>
      <c r="J48" s="5" t="s">
        <v>21</v>
      </c>
      <c r="K48" s="6"/>
      <c r="L48" s="5" t="s">
        <v>22</v>
      </c>
      <c r="M48" s="7" t="s">
        <v>220</v>
      </c>
      <c r="N48" s="6" t="s">
        <v>221</v>
      </c>
      <c r="O48" s="8"/>
      <c r="P48" s="8"/>
      <c r="Q48" s="8"/>
      <c r="R48" s="8"/>
      <c r="S48" s="10"/>
      <c r="T48" s="10"/>
      <c r="U48" s="8"/>
      <c r="V48" s="8"/>
      <c r="W48" s="8"/>
      <c r="X48" s="8"/>
      <c r="Y48" s="8"/>
      <c r="Z48" s="8"/>
    </row>
    <row r="49">
      <c r="A49" s="4">
        <f t="shared" si="1"/>
        <v>48</v>
      </c>
      <c r="B49" s="5" t="s">
        <v>14</v>
      </c>
      <c r="C49" s="6" t="s">
        <v>15</v>
      </c>
      <c r="D49" s="4" t="s">
        <v>16</v>
      </c>
      <c r="E49" s="4" t="s">
        <v>222</v>
      </c>
      <c r="F49" s="4" t="s">
        <v>223</v>
      </c>
      <c r="G49" s="4" t="s">
        <v>224</v>
      </c>
      <c r="H49" s="4" t="s">
        <v>28</v>
      </c>
      <c r="I49" s="5" t="s">
        <v>21</v>
      </c>
      <c r="J49" s="5" t="s">
        <v>21</v>
      </c>
      <c r="K49" s="6"/>
      <c r="L49" s="5" t="s">
        <v>22</v>
      </c>
      <c r="M49" s="7" t="s">
        <v>225</v>
      </c>
      <c r="N49" s="6" t="s">
        <v>226</v>
      </c>
      <c r="O49" s="8"/>
      <c r="P49" s="8"/>
      <c r="Q49" s="8"/>
      <c r="R49" s="8"/>
      <c r="S49" s="10"/>
      <c r="T49" s="10"/>
      <c r="U49" s="8"/>
      <c r="V49" s="8"/>
      <c r="W49" s="8"/>
      <c r="X49" s="8"/>
      <c r="Y49" s="8"/>
      <c r="Z49" s="8"/>
    </row>
    <row r="50">
      <c r="A50" s="4">
        <f t="shared" si="1"/>
        <v>49</v>
      </c>
      <c r="B50" s="5" t="s">
        <v>14</v>
      </c>
      <c r="C50" s="6" t="s">
        <v>15</v>
      </c>
      <c r="D50" s="4" t="s">
        <v>16</v>
      </c>
      <c r="E50" s="4" t="s">
        <v>227</v>
      </c>
      <c r="F50" s="4" t="s">
        <v>228</v>
      </c>
      <c r="G50" s="4" t="s">
        <v>229</v>
      </c>
      <c r="H50" s="4" t="s">
        <v>188</v>
      </c>
      <c r="I50" s="5" t="s">
        <v>45</v>
      </c>
      <c r="J50" s="5" t="s">
        <v>45</v>
      </c>
      <c r="K50" s="6"/>
      <c r="L50" s="5" t="s">
        <v>22</v>
      </c>
      <c r="M50" s="7" t="s">
        <v>230</v>
      </c>
      <c r="N50" s="4" t="s">
        <v>231</v>
      </c>
      <c r="O50" s="8"/>
      <c r="P50" s="8"/>
      <c r="Q50" s="8"/>
      <c r="R50" s="8"/>
      <c r="S50" s="10"/>
      <c r="T50" s="10"/>
      <c r="U50" s="8"/>
      <c r="V50" s="8"/>
      <c r="W50" s="8"/>
      <c r="X50" s="8"/>
      <c r="Y50" s="8"/>
      <c r="Z50" s="8"/>
    </row>
    <row r="51">
      <c r="A51" s="4">
        <f t="shared" si="1"/>
        <v>50</v>
      </c>
      <c r="B51" s="5" t="s">
        <v>14</v>
      </c>
      <c r="C51" s="6" t="s">
        <v>15</v>
      </c>
      <c r="D51" s="4" t="s">
        <v>16</v>
      </c>
      <c r="E51" s="4" t="s">
        <v>232</v>
      </c>
      <c r="F51" s="4" t="s">
        <v>233</v>
      </c>
      <c r="G51" s="4" t="s">
        <v>234</v>
      </c>
      <c r="H51" s="4" t="s">
        <v>188</v>
      </c>
      <c r="I51" s="5" t="s">
        <v>45</v>
      </c>
      <c r="J51" s="5" t="s">
        <v>45</v>
      </c>
      <c r="K51" s="6"/>
      <c r="L51" s="5" t="s">
        <v>22</v>
      </c>
      <c r="M51" s="7" t="s">
        <v>235</v>
      </c>
      <c r="N51" s="6" t="s">
        <v>236</v>
      </c>
      <c r="O51" s="8"/>
      <c r="P51" s="8"/>
      <c r="Q51" s="8"/>
      <c r="R51" s="8"/>
      <c r="S51" s="10"/>
      <c r="T51" s="10"/>
      <c r="U51" s="8"/>
      <c r="V51" s="8"/>
      <c r="W51" s="8"/>
      <c r="X51" s="8"/>
      <c r="Y51" s="8"/>
      <c r="Z51" s="8"/>
    </row>
    <row r="52">
      <c r="A52" s="4">
        <f t="shared" si="1"/>
        <v>51</v>
      </c>
      <c r="B52" s="5" t="s">
        <v>14</v>
      </c>
      <c r="C52" s="6" t="s">
        <v>15</v>
      </c>
      <c r="D52" s="4" t="s">
        <v>16</v>
      </c>
      <c r="E52" s="4" t="s">
        <v>237</v>
      </c>
      <c r="F52" s="4" t="s">
        <v>238</v>
      </c>
      <c r="G52" s="4" t="s">
        <v>239</v>
      </c>
      <c r="H52" s="4" t="s">
        <v>240</v>
      </c>
      <c r="I52" s="5" t="s">
        <v>45</v>
      </c>
      <c r="J52" s="5" t="s">
        <v>45</v>
      </c>
      <c r="K52" s="6"/>
      <c r="L52" s="5" t="s">
        <v>22</v>
      </c>
      <c r="M52" s="7" t="s">
        <v>241</v>
      </c>
      <c r="N52" s="6" t="s">
        <v>242</v>
      </c>
      <c r="O52" s="8"/>
      <c r="P52" s="8"/>
      <c r="Q52" s="8"/>
      <c r="R52" s="8"/>
      <c r="S52" s="10"/>
      <c r="T52" s="10"/>
      <c r="U52" s="8"/>
      <c r="V52" s="8"/>
      <c r="W52" s="8"/>
      <c r="X52" s="8"/>
      <c r="Y52" s="8"/>
      <c r="Z52" s="8"/>
    </row>
    <row r="53">
      <c r="A53" s="4">
        <f t="shared" si="1"/>
        <v>52</v>
      </c>
      <c r="B53" s="5" t="s">
        <v>14</v>
      </c>
      <c r="C53" s="6" t="s">
        <v>15</v>
      </c>
      <c r="D53" s="4" t="s">
        <v>16</v>
      </c>
      <c r="E53" s="4" t="s">
        <v>243</v>
      </c>
      <c r="F53" s="4" t="s">
        <v>244</v>
      </c>
      <c r="G53" s="4" t="s">
        <v>167</v>
      </c>
      <c r="H53" s="4" t="s">
        <v>240</v>
      </c>
      <c r="I53" s="5" t="s">
        <v>45</v>
      </c>
      <c r="J53" s="5" t="s">
        <v>45</v>
      </c>
      <c r="K53" s="6"/>
      <c r="L53" s="5" t="s">
        <v>22</v>
      </c>
      <c r="M53" s="7" t="s">
        <v>245</v>
      </c>
      <c r="N53" s="6" t="s">
        <v>246</v>
      </c>
      <c r="O53" s="8"/>
      <c r="P53" s="8"/>
      <c r="Q53" s="8"/>
      <c r="R53" s="8"/>
      <c r="S53" s="10"/>
      <c r="T53" s="10"/>
      <c r="U53" s="8"/>
      <c r="V53" s="8"/>
      <c r="W53" s="8"/>
      <c r="X53" s="8"/>
      <c r="Y53" s="8"/>
      <c r="Z53" s="8"/>
    </row>
    <row r="54">
      <c r="A54" s="4">
        <f t="shared" si="1"/>
        <v>53</v>
      </c>
      <c r="B54" s="5" t="s">
        <v>14</v>
      </c>
      <c r="C54" s="6" t="s">
        <v>15</v>
      </c>
      <c r="D54" s="4" t="s">
        <v>16</v>
      </c>
      <c r="E54" s="4" t="s">
        <v>247</v>
      </c>
      <c r="F54" s="4" t="s">
        <v>248</v>
      </c>
      <c r="G54" s="4" t="s">
        <v>249</v>
      </c>
      <c r="H54" s="4" t="s">
        <v>240</v>
      </c>
      <c r="I54" s="5" t="s">
        <v>45</v>
      </c>
      <c r="J54" s="5" t="s">
        <v>45</v>
      </c>
      <c r="K54" s="6"/>
      <c r="L54" s="5" t="s">
        <v>22</v>
      </c>
      <c r="M54" s="7" t="s">
        <v>250</v>
      </c>
      <c r="N54" s="6" t="s">
        <v>179</v>
      </c>
      <c r="O54" s="8"/>
      <c r="P54" s="8"/>
      <c r="Q54" s="8"/>
      <c r="R54" s="8"/>
      <c r="S54" s="10"/>
      <c r="T54" s="10"/>
      <c r="U54" s="8"/>
      <c r="V54" s="8"/>
      <c r="W54" s="8"/>
      <c r="X54" s="8"/>
      <c r="Y54" s="8"/>
      <c r="Z54" s="8"/>
    </row>
    <row r="55">
      <c r="A55" s="4">
        <f t="shared" si="1"/>
        <v>54</v>
      </c>
      <c r="B55" s="5" t="s">
        <v>14</v>
      </c>
      <c r="C55" s="6" t="s">
        <v>15</v>
      </c>
      <c r="D55" s="4" t="s">
        <v>16</v>
      </c>
      <c r="E55" s="4" t="s">
        <v>251</v>
      </c>
      <c r="F55" s="4" t="s">
        <v>173</v>
      </c>
      <c r="G55" s="4" t="s">
        <v>58</v>
      </c>
      <c r="H55" s="4" t="s">
        <v>240</v>
      </c>
      <c r="I55" s="5" t="s">
        <v>45</v>
      </c>
      <c r="J55" s="5" t="s">
        <v>46</v>
      </c>
      <c r="K55" s="6"/>
      <c r="L55" s="5" t="s">
        <v>22</v>
      </c>
      <c r="M55" s="7" t="s">
        <v>252</v>
      </c>
      <c r="N55" s="6" t="s">
        <v>196</v>
      </c>
      <c r="O55" s="8"/>
      <c r="P55" s="8"/>
      <c r="Q55" s="8"/>
      <c r="R55" s="8"/>
      <c r="S55" s="10"/>
      <c r="T55" s="10"/>
      <c r="U55" s="8"/>
      <c r="V55" s="8"/>
      <c r="W55" s="8"/>
      <c r="X55" s="8"/>
      <c r="Y55" s="8"/>
      <c r="Z55" s="8"/>
    </row>
    <row r="56">
      <c r="A56" s="4">
        <f t="shared" si="1"/>
        <v>55</v>
      </c>
      <c r="B56" s="5" t="s">
        <v>14</v>
      </c>
      <c r="C56" s="6" t="s">
        <v>15</v>
      </c>
      <c r="D56" s="4" t="s">
        <v>16</v>
      </c>
      <c r="E56" s="4" t="s">
        <v>253</v>
      </c>
      <c r="F56" s="4" t="s">
        <v>254</v>
      </c>
      <c r="G56" s="4" t="s">
        <v>255</v>
      </c>
      <c r="H56" s="4" t="s">
        <v>240</v>
      </c>
      <c r="I56" s="5" t="s">
        <v>45</v>
      </c>
      <c r="J56" s="5" t="s">
        <v>45</v>
      </c>
      <c r="K56" s="6"/>
      <c r="L56" s="5" t="s">
        <v>22</v>
      </c>
      <c r="M56" s="7" t="s">
        <v>256</v>
      </c>
      <c r="N56" s="6" t="s">
        <v>257</v>
      </c>
      <c r="O56" s="8"/>
      <c r="P56" s="8"/>
      <c r="Q56" s="8"/>
      <c r="R56" s="8"/>
      <c r="S56" s="10"/>
      <c r="T56" s="10"/>
      <c r="U56" s="8"/>
      <c r="V56" s="8"/>
      <c r="W56" s="8"/>
      <c r="X56" s="8"/>
      <c r="Y56" s="8"/>
      <c r="Z56" s="8"/>
    </row>
    <row r="57">
      <c r="A57" s="4">
        <f t="shared" si="1"/>
        <v>56</v>
      </c>
      <c r="B57" s="5" t="s">
        <v>14</v>
      </c>
      <c r="C57" s="6" t="s">
        <v>15</v>
      </c>
      <c r="D57" s="4" t="s">
        <v>16</v>
      </c>
      <c r="E57" s="4" t="s">
        <v>258</v>
      </c>
      <c r="F57" s="4" t="s">
        <v>259</v>
      </c>
      <c r="G57" s="4" t="s">
        <v>260</v>
      </c>
      <c r="H57" s="4" t="s">
        <v>188</v>
      </c>
      <c r="I57" s="5" t="s">
        <v>45</v>
      </c>
      <c r="J57" s="5" t="s">
        <v>45</v>
      </c>
      <c r="K57" s="6"/>
      <c r="L57" s="5" t="s">
        <v>22</v>
      </c>
      <c r="M57" s="7" t="s">
        <v>261</v>
      </c>
      <c r="N57" s="6" t="s">
        <v>262</v>
      </c>
      <c r="O57" s="8"/>
      <c r="P57" s="8"/>
      <c r="Q57" s="8"/>
      <c r="R57" s="8"/>
      <c r="S57" s="10"/>
      <c r="T57" s="10"/>
      <c r="U57" s="8"/>
      <c r="V57" s="8"/>
      <c r="W57" s="8"/>
      <c r="X57" s="8"/>
      <c r="Y57" s="8"/>
      <c r="Z57" s="8"/>
    </row>
    <row r="58">
      <c r="A58" s="4">
        <f t="shared" si="1"/>
        <v>57</v>
      </c>
      <c r="B58" s="5" t="s">
        <v>14</v>
      </c>
      <c r="C58" s="6" t="s">
        <v>15</v>
      </c>
      <c r="D58" s="4" t="s">
        <v>16</v>
      </c>
      <c r="E58" s="11" t="str">
        <f t="shared" ref="E58:E59" si="2">"MS-M"&amp;TEXT(ROW()-1,"00")</f>
        <v>MS-M57</v>
      </c>
      <c r="F58" s="4" t="s">
        <v>263</v>
      </c>
      <c r="G58" s="4" t="s">
        <v>264</v>
      </c>
      <c r="H58" s="4" t="s">
        <v>28</v>
      </c>
      <c r="I58" s="5" t="s">
        <v>21</v>
      </c>
      <c r="J58" s="5" t="s">
        <v>21</v>
      </c>
      <c r="K58" s="6"/>
      <c r="L58" s="5" t="s">
        <v>22</v>
      </c>
      <c r="M58" s="7" t="s">
        <v>265</v>
      </c>
      <c r="N58" s="6" t="s">
        <v>266</v>
      </c>
      <c r="O58" s="8"/>
      <c r="P58" s="8"/>
      <c r="Q58" s="8"/>
      <c r="R58" s="8"/>
      <c r="S58" s="10"/>
      <c r="T58" s="10"/>
      <c r="U58" s="8"/>
      <c r="V58" s="8"/>
      <c r="W58" s="8"/>
      <c r="X58" s="8"/>
      <c r="Y58" s="8"/>
      <c r="Z58" s="8"/>
    </row>
    <row r="59">
      <c r="A59" s="4">
        <f t="shared" si="1"/>
        <v>58</v>
      </c>
      <c r="B59" s="5" t="s">
        <v>14</v>
      </c>
      <c r="C59" s="6" t="s">
        <v>15</v>
      </c>
      <c r="D59" s="4" t="s">
        <v>16</v>
      </c>
      <c r="E59" s="11" t="str">
        <f t="shared" si="2"/>
        <v>MS-M58</v>
      </c>
      <c r="F59" s="4" t="s">
        <v>267</v>
      </c>
      <c r="G59" s="4" t="s">
        <v>268</v>
      </c>
      <c r="H59" s="4" t="s">
        <v>269</v>
      </c>
      <c r="I59" s="5" t="s">
        <v>45</v>
      </c>
      <c r="J59" s="5" t="s">
        <v>45</v>
      </c>
      <c r="K59" s="6"/>
      <c r="L59" s="5" t="s">
        <v>22</v>
      </c>
      <c r="M59" s="7" t="s">
        <v>270</v>
      </c>
      <c r="N59" s="6" t="s">
        <v>271</v>
      </c>
      <c r="O59" s="8"/>
      <c r="P59" s="8"/>
      <c r="Q59" s="8"/>
      <c r="R59" s="8"/>
      <c r="S59" s="10"/>
      <c r="T59" s="10"/>
      <c r="U59" s="8"/>
      <c r="V59" s="8"/>
      <c r="W59" s="8"/>
      <c r="X59" s="8"/>
      <c r="Y59" s="8"/>
      <c r="Z59" s="8"/>
    </row>
    <row r="60">
      <c r="A60" s="4">
        <f t="shared" si="1"/>
        <v>59</v>
      </c>
      <c r="B60" s="5" t="s">
        <v>14</v>
      </c>
      <c r="C60" s="6" t="s">
        <v>15</v>
      </c>
      <c r="D60" s="4" t="s">
        <v>16</v>
      </c>
      <c r="E60" s="11" t="str">
        <f t="shared" ref="E60:E67" si="3">"CS-M"&amp;TEXT(ROW()-1,"00")</f>
        <v>CS-M59</v>
      </c>
      <c r="F60" s="4" t="s">
        <v>272</v>
      </c>
      <c r="G60" s="4" t="s">
        <v>273</v>
      </c>
      <c r="H60" s="12" t="s">
        <v>28</v>
      </c>
      <c r="I60" s="5" t="s">
        <v>21</v>
      </c>
      <c r="J60" s="5" t="s">
        <v>21</v>
      </c>
      <c r="K60" s="6"/>
      <c r="L60" s="5" t="s">
        <v>22</v>
      </c>
      <c r="M60" s="7" t="s">
        <v>274</v>
      </c>
      <c r="N60" s="6" t="s">
        <v>275</v>
      </c>
      <c r="O60" s="8"/>
      <c r="P60" s="8"/>
      <c r="Q60" s="8"/>
      <c r="R60" s="8"/>
      <c r="S60" s="10"/>
      <c r="T60" s="10"/>
      <c r="U60" s="8"/>
      <c r="V60" s="8"/>
      <c r="W60" s="8"/>
      <c r="X60" s="8"/>
      <c r="Y60" s="8"/>
      <c r="Z60" s="8"/>
    </row>
    <row r="61">
      <c r="A61" s="4">
        <f t="shared" si="1"/>
        <v>60</v>
      </c>
      <c r="B61" s="5" t="s">
        <v>14</v>
      </c>
      <c r="C61" s="6" t="s">
        <v>15</v>
      </c>
      <c r="D61" s="4" t="s">
        <v>16</v>
      </c>
      <c r="E61" s="11" t="str">
        <f t="shared" si="3"/>
        <v>CS-M60</v>
      </c>
      <c r="F61" s="4" t="s">
        <v>276</v>
      </c>
      <c r="G61" s="4" t="s">
        <v>277</v>
      </c>
      <c r="H61" s="12" t="s">
        <v>28</v>
      </c>
      <c r="I61" s="5" t="s">
        <v>21</v>
      </c>
      <c r="J61" s="5" t="s">
        <v>21</v>
      </c>
      <c r="K61" s="6"/>
      <c r="L61" s="5" t="s">
        <v>22</v>
      </c>
      <c r="M61" s="7" t="s">
        <v>278</v>
      </c>
      <c r="N61" s="6" t="s">
        <v>279</v>
      </c>
      <c r="O61" s="8"/>
      <c r="P61" s="8"/>
      <c r="Q61" s="8"/>
      <c r="R61" s="8"/>
      <c r="S61" s="10"/>
      <c r="T61" s="10"/>
      <c r="U61" s="8"/>
      <c r="V61" s="8"/>
      <c r="W61" s="8"/>
      <c r="X61" s="8"/>
      <c r="Y61" s="8"/>
      <c r="Z61" s="8"/>
    </row>
    <row r="62">
      <c r="A62" s="4">
        <f t="shared" si="1"/>
        <v>61</v>
      </c>
      <c r="B62" s="5" t="s">
        <v>14</v>
      </c>
      <c r="C62" s="6" t="s">
        <v>15</v>
      </c>
      <c r="D62" s="4" t="s">
        <v>16</v>
      </c>
      <c r="E62" s="11" t="str">
        <f t="shared" si="3"/>
        <v>CS-M61</v>
      </c>
      <c r="F62" s="4" t="s">
        <v>280</v>
      </c>
      <c r="G62" s="4" t="s">
        <v>281</v>
      </c>
      <c r="H62" s="12" t="s">
        <v>28</v>
      </c>
      <c r="I62" s="5" t="s">
        <v>21</v>
      </c>
      <c r="J62" s="5" t="s">
        <v>21</v>
      </c>
      <c r="K62" s="6"/>
      <c r="L62" s="5" t="s">
        <v>22</v>
      </c>
      <c r="M62" s="7" t="s">
        <v>282</v>
      </c>
      <c r="N62" s="6" t="s">
        <v>283</v>
      </c>
      <c r="O62" s="8"/>
      <c r="P62" s="8"/>
      <c r="Q62" s="8"/>
      <c r="R62" s="8"/>
      <c r="S62" s="10"/>
      <c r="T62" s="10"/>
      <c r="U62" s="8"/>
      <c r="V62" s="8"/>
      <c r="W62" s="8"/>
      <c r="X62" s="8"/>
      <c r="Y62" s="8"/>
      <c r="Z62" s="8"/>
    </row>
    <row r="63">
      <c r="A63" s="4">
        <f t="shared" si="1"/>
        <v>62</v>
      </c>
      <c r="B63" s="5" t="s">
        <v>14</v>
      </c>
      <c r="C63" s="6" t="s">
        <v>15</v>
      </c>
      <c r="D63" s="4" t="s">
        <v>16</v>
      </c>
      <c r="E63" s="11" t="str">
        <f t="shared" si="3"/>
        <v>CS-M62</v>
      </c>
      <c r="F63" s="4" t="s">
        <v>284</v>
      </c>
      <c r="G63" s="4" t="s">
        <v>285</v>
      </c>
      <c r="H63" s="12" t="s">
        <v>28</v>
      </c>
      <c r="I63" s="5" t="s">
        <v>21</v>
      </c>
      <c r="J63" s="5" t="s">
        <v>21</v>
      </c>
      <c r="K63" s="6"/>
      <c r="L63" s="5" t="s">
        <v>22</v>
      </c>
      <c r="M63" s="7" t="s">
        <v>286</v>
      </c>
      <c r="N63" s="6" t="s">
        <v>287</v>
      </c>
      <c r="O63" s="8"/>
      <c r="P63" s="8"/>
      <c r="Q63" s="8"/>
      <c r="R63" s="8"/>
      <c r="S63" s="10"/>
      <c r="T63" s="10"/>
      <c r="U63" s="8"/>
      <c r="V63" s="8"/>
      <c r="W63" s="8"/>
      <c r="X63" s="8"/>
      <c r="Y63" s="8"/>
      <c r="Z63" s="8"/>
    </row>
    <row r="64">
      <c r="A64" s="4">
        <f t="shared" si="1"/>
        <v>63</v>
      </c>
      <c r="B64" s="5" t="s">
        <v>14</v>
      </c>
      <c r="C64" s="6" t="s">
        <v>15</v>
      </c>
      <c r="D64" s="4" t="s">
        <v>16</v>
      </c>
      <c r="E64" s="11" t="str">
        <f t="shared" si="3"/>
        <v>CS-M63</v>
      </c>
      <c r="F64" s="4" t="s">
        <v>288</v>
      </c>
      <c r="G64" s="4" t="s">
        <v>289</v>
      </c>
      <c r="H64" s="12" t="s">
        <v>28</v>
      </c>
      <c r="I64" s="5" t="s">
        <v>21</v>
      </c>
      <c r="J64" s="5" t="s">
        <v>21</v>
      </c>
      <c r="K64" s="6"/>
      <c r="L64" s="5" t="s">
        <v>22</v>
      </c>
      <c r="M64" s="7" t="s">
        <v>290</v>
      </c>
      <c r="N64" s="6" t="s">
        <v>291</v>
      </c>
      <c r="O64" s="8"/>
      <c r="P64" s="8"/>
      <c r="Q64" s="8"/>
      <c r="R64" s="8"/>
      <c r="S64" s="10"/>
      <c r="T64" s="10"/>
      <c r="U64" s="8"/>
      <c r="V64" s="8"/>
      <c r="W64" s="8"/>
      <c r="X64" s="8"/>
      <c r="Y64" s="8"/>
      <c r="Z64" s="8"/>
    </row>
    <row r="65">
      <c r="A65" s="4">
        <f t="shared" si="1"/>
        <v>64</v>
      </c>
      <c r="B65" s="5" t="s">
        <v>14</v>
      </c>
      <c r="C65" s="6" t="s">
        <v>15</v>
      </c>
      <c r="D65" s="4" t="s">
        <v>16</v>
      </c>
      <c r="E65" s="11" t="str">
        <f t="shared" si="3"/>
        <v>CS-M64</v>
      </c>
      <c r="F65" s="4" t="s">
        <v>292</v>
      </c>
      <c r="G65" s="4" t="s">
        <v>293</v>
      </c>
      <c r="H65" s="12" t="s">
        <v>28</v>
      </c>
      <c r="I65" s="5" t="s">
        <v>21</v>
      </c>
      <c r="J65" s="5" t="s">
        <v>21</v>
      </c>
      <c r="K65" s="6"/>
      <c r="L65" s="5" t="s">
        <v>22</v>
      </c>
      <c r="M65" s="7" t="s">
        <v>294</v>
      </c>
      <c r="N65" s="6" t="s">
        <v>295</v>
      </c>
      <c r="O65" s="8"/>
      <c r="P65" s="8"/>
      <c r="Q65" s="8"/>
      <c r="R65" s="8"/>
      <c r="S65" s="10"/>
      <c r="T65" s="10"/>
      <c r="U65" s="8"/>
      <c r="V65" s="8"/>
      <c r="W65" s="8"/>
      <c r="X65" s="8"/>
      <c r="Y65" s="8"/>
      <c r="Z65" s="8"/>
    </row>
    <row r="66">
      <c r="A66" s="4">
        <f t="shared" si="1"/>
        <v>65</v>
      </c>
      <c r="B66" s="5" t="s">
        <v>14</v>
      </c>
      <c r="C66" s="6" t="s">
        <v>15</v>
      </c>
      <c r="D66" s="4" t="s">
        <v>16</v>
      </c>
      <c r="E66" s="11" t="str">
        <f t="shared" si="3"/>
        <v>CS-M65</v>
      </c>
      <c r="F66" s="4" t="s">
        <v>296</v>
      </c>
      <c r="G66" s="4" t="s">
        <v>297</v>
      </c>
      <c r="H66" s="12" t="s">
        <v>28</v>
      </c>
      <c r="I66" s="5" t="s">
        <v>21</v>
      </c>
      <c r="J66" s="5" t="s">
        <v>21</v>
      </c>
      <c r="K66" s="6"/>
      <c r="L66" s="5" t="s">
        <v>22</v>
      </c>
      <c r="M66" s="7" t="s">
        <v>298</v>
      </c>
      <c r="N66" s="6" t="s">
        <v>299</v>
      </c>
      <c r="O66" s="8"/>
      <c r="P66" s="8"/>
      <c r="Q66" s="8"/>
      <c r="R66" s="8"/>
      <c r="S66" s="10"/>
      <c r="T66" s="10"/>
      <c r="U66" s="8"/>
      <c r="V66" s="8"/>
      <c r="W66" s="8"/>
      <c r="X66" s="8"/>
      <c r="Y66" s="8"/>
      <c r="Z66" s="8"/>
    </row>
    <row r="67">
      <c r="A67" s="4">
        <f t="shared" si="1"/>
        <v>66</v>
      </c>
      <c r="B67" s="5" t="s">
        <v>14</v>
      </c>
      <c r="C67" s="6" t="s">
        <v>15</v>
      </c>
      <c r="D67" s="4" t="s">
        <v>16</v>
      </c>
      <c r="E67" s="11" t="str">
        <f t="shared" si="3"/>
        <v>CS-M66</v>
      </c>
      <c r="F67" s="4" t="s">
        <v>300</v>
      </c>
      <c r="G67" s="4" t="s">
        <v>301</v>
      </c>
      <c r="H67" s="12" t="s">
        <v>28</v>
      </c>
      <c r="I67" s="5" t="s">
        <v>21</v>
      </c>
      <c r="J67" s="5" t="s">
        <v>21</v>
      </c>
      <c r="K67" s="6"/>
      <c r="L67" s="5" t="s">
        <v>22</v>
      </c>
      <c r="M67" s="7" t="s">
        <v>302</v>
      </c>
      <c r="N67" s="6" t="s">
        <v>303</v>
      </c>
      <c r="O67" s="8"/>
      <c r="P67" s="8"/>
      <c r="Q67" s="8"/>
      <c r="R67" s="8"/>
      <c r="S67" s="10"/>
      <c r="T67" s="10"/>
      <c r="U67" s="8"/>
      <c r="V67" s="8"/>
      <c r="W67" s="8"/>
      <c r="X67" s="8"/>
      <c r="Y67" s="8"/>
      <c r="Z67" s="8"/>
    </row>
    <row r="68">
      <c r="A68" s="4">
        <f t="shared" si="1"/>
        <v>67</v>
      </c>
      <c r="B68" s="5" t="s">
        <v>14</v>
      </c>
      <c r="C68" s="6" t="s">
        <v>15</v>
      </c>
      <c r="D68" s="4" t="s">
        <v>16</v>
      </c>
      <c r="E68" s="4" t="s">
        <v>304</v>
      </c>
      <c r="F68" s="4" t="s">
        <v>305</v>
      </c>
      <c r="G68" s="4" t="s">
        <v>306</v>
      </c>
      <c r="H68" s="4" t="s">
        <v>307</v>
      </c>
      <c r="I68" s="5" t="s">
        <v>45</v>
      </c>
      <c r="J68" s="5" t="s">
        <v>45</v>
      </c>
      <c r="K68" s="6"/>
      <c r="L68" s="5" t="s">
        <v>22</v>
      </c>
      <c r="M68" s="7" t="s">
        <v>308</v>
      </c>
      <c r="N68" s="5" t="s">
        <v>22</v>
      </c>
      <c r="O68" s="8"/>
      <c r="P68" s="8"/>
      <c r="Q68" s="8"/>
      <c r="R68" s="8"/>
      <c r="S68" s="10"/>
      <c r="T68" s="10"/>
      <c r="U68" s="8"/>
      <c r="V68" s="8"/>
      <c r="W68" s="8"/>
      <c r="X68" s="8"/>
      <c r="Y68" s="8"/>
      <c r="Z68" s="8"/>
    </row>
    <row r="69">
      <c r="A69" s="4">
        <f t="shared" si="1"/>
        <v>68</v>
      </c>
      <c r="B69" s="5" t="s">
        <v>14</v>
      </c>
      <c r="C69" s="6" t="s">
        <v>15</v>
      </c>
      <c r="D69" s="4" t="s">
        <v>16</v>
      </c>
      <c r="E69" s="4" t="s">
        <v>309</v>
      </c>
      <c r="F69" s="4" t="s">
        <v>310</v>
      </c>
      <c r="G69" s="4" t="s">
        <v>311</v>
      </c>
      <c r="H69" s="4" t="s">
        <v>312</v>
      </c>
      <c r="I69" s="5" t="s">
        <v>45</v>
      </c>
      <c r="J69" s="5" t="s">
        <v>45</v>
      </c>
      <c r="K69" s="6"/>
      <c r="L69" s="5" t="s">
        <v>22</v>
      </c>
      <c r="M69" s="7" t="s">
        <v>313</v>
      </c>
      <c r="N69" s="5" t="s">
        <v>22</v>
      </c>
      <c r="O69" s="8"/>
      <c r="P69" s="8"/>
      <c r="Q69" s="8"/>
      <c r="R69" s="8"/>
      <c r="S69" s="10"/>
      <c r="T69" s="10"/>
      <c r="U69" s="8"/>
      <c r="V69" s="8"/>
      <c r="W69" s="8"/>
      <c r="X69" s="8"/>
      <c r="Y69" s="8"/>
      <c r="Z69" s="8"/>
    </row>
    <row r="70">
      <c r="A70" s="4">
        <f t="shared" si="1"/>
        <v>69</v>
      </c>
      <c r="B70" s="5" t="s">
        <v>14</v>
      </c>
      <c r="C70" s="6" t="s">
        <v>15</v>
      </c>
      <c r="D70" s="4" t="s">
        <v>16</v>
      </c>
      <c r="E70" s="4" t="s">
        <v>314</v>
      </c>
      <c r="F70" s="4" t="s">
        <v>315</v>
      </c>
      <c r="G70" s="4" t="s">
        <v>316</v>
      </c>
      <c r="H70" s="4" t="s">
        <v>312</v>
      </c>
      <c r="I70" s="5" t="s">
        <v>45</v>
      </c>
      <c r="J70" s="5" t="s">
        <v>45</v>
      </c>
      <c r="K70" s="6"/>
      <c r="L70" s="5" t="s">
        <v>22</v>
      </c>
      <c r="M70" s="7" t="s">
        <v>317</v>
      </c>
      <c r="N70" s="5" t="s">
        <v>22</v>
      </c>
      <c r="O70" s="8"/>
      <c r="P70" s="8"/>
      <c r="Q70" s="8"/>
      <c r="R70" s="8"/>
      <c r="S70" s="10"/>
      <c r="T70" s="10"/>
      <c r="U70" s="8"/>
      <c r="V70" s="8"/>
      <c r="W70" s="8"/>
      <c r="X70" s="8"/>
      <c r="Y70" s="8"/>
      <c r="Z70" s="8"/>
    </row>
    <row r="71">
      <c r="A71" s="4">
        <f t="shared" si="1"/>
        <v>70</v>
      </c>
      <c r="B71" s="5" t="s">
        <v>14</v>
      </c>
      <c r="C71" s="6" t="s">
        <v>15</v>
      </c>
      <c r="D71" s="4" t="s">
        <v>16</v>
      </c>
      <c r="E71" s="4" t="s">
        <v>318</v>
      </c>
      <c r="F71" s="4" t="s">
        <v>319</v>
      </c>
      <c r="G71" s="4" t="s">
        <v>320</v>
      </c>
      <c r="H71" s="4" t="s">
        <v>312</v>
      </c>
      <c r="I71" s="5" t="s">
        <v>45</v>
      </c>
      <c r="J71" s="5" t="s">
        <v>45</v>
      </c>
      <c r="K71" s="6"/>
      <c r="L71" s="5" t="s">
        <v>22</v>
      </c>
      <c r="M71" s="7" t="s">
        <v>321</v>
      </c>
      <c r="N71" s="5" t="s">
        <v>22</v>
      </c>
      <c r="O71" s="8"/>
      <c r="P71" s="8"/>
      <c r="Q71" s="8"/>
      <c r="R71" s="8"/>
      <c r="S71" s="10"/>
      <c r="T71" s="10"/>
      <c r="U71" s="8"/>
      <c r="V71" s="8"/>
      <c r="W71" s="8"/>
      <c r="X71" s="8"/>
      <c r="Y71" s="8"/>
      <c r="Z71" s="8"/>
    </row>
    <row r="72">
      <c r="A72" s="4">
        <f t="shared" si="1"/>
        <v>71</v>
      </c>
      <c r="B72" s="5" t="s">
        <v>14</v>
      </c>
      <c r="C72" s="6" t="s">
        <v>15</v>
      </c>
      <c r="D72" s="4" t="s">
        <v>16</v>
      </c>
      <c r="E72" s="4" t="s">
        <v>322</v>
      </c>
      <c r="F72" s="4" t="s">
        <v>323</v>
      </c>
      <c r="G72" s="4" t="s">
        <v>324</v>
      </c>
      <c r="H72" s="4" t="s">
        <v>312</v>
      </c>
      <c r="I72" s="5" t="s">
        <v>45</v>
      </c>
      <c r="J72" s="5" t="s">
        <v>45</v>
      </c>
      <c r="K72" s="6"/>
      <c r="L72" s="5" t="s">
        <v>22</v>
      </c>
      <c r="M72" s="7" t="s">
        <v>325</v>
      </c>
      <c r="N72" s="5" t="s">
        <v>22</v>
      </c>
      <c r="O72" s="8"/>
      <c r="P72" s="8"/>
      <c r="Q72" s="8"/>
      <c r="R72" s="8"/>
      <c r="S72" s="10"/>
      <c r="T72" s="10"/>
      <c r="U72" s="8"/>
      <c r="V72" s="8"/>
      <c r="W72" s="8"/>
      <c r="X72" s="8"/>
      <c r="Y72" s="8"/>
      <c r="Z72" s="8"/>
    </row>
    <row r="73">
      <c r="A73" s="4">
        <f t="shared" si="1"/>
        <v>72</v>
      </c>
      <c r="B73" s="5" t="s">
        <v>14</v>
      </c>
      <c r="C73" s="6" t="s">
        <v>15</v>
      </c>
      <c r="D73" s="4" t="s">
        <v>16</v>
      </c>
      <c r="E73" s="4" t="s">
        <v>326</v>
      </c>
      <c r="F73" s="4" t="s">
        <v>327</v>
      </c>
      <c r="G73" s="4" t="s">
        <v>328</v>
      </c>
      <c r="H73" s="4" t="s">
        <v>312</v>
      </c>
      <c r="I73" s="5" t="s">
        <v>45</v>
      </c>
      <c r="J73" s="5" t="s">
        <v>45</v>
      </c>
      <c r="K73" s="6"/>
      <c r="L73" s="5" t="s">
        <v>22</v>
      </c>
      <c r="M73" s="7" t="s">
        <v>329</v>
      </c>
      <c r="N73" s="5" t="s">
        <v>22</v>
      </c>
      <c r="O73" s="8"/>
      <c r="P73" s="8"/>
      <c r="Q73" s="8"/>
      <c r="R73" s="8"/>
      <c r="S73" s="10"/>
      <c r="T73" s="10"/>
      <c r="U73" s="8"/>
      <c r="V73" s="8"/>
      <c r="W73" s="8"/>
      <c r="X73" s="8"/>
      <c r="Y73" s="8"/>
      <c r="Z73" s="8"/>
    </row>
    <row r="74">
      <c r="A74" s="4">
        <f t="shared" si="1"/>
        <v>73</v>
      </c>
      <c r="B74" s="5" t="s">
        <v>14</v>
      </c>
      <c r="C74" s="6" t="s">
        <v>15</v>
      </c>
      <c r="D74" s="4" t="s">
        <v>16</v>
      </c>
      <c r="E74" s="4" t="s">
        <v>330</v>
      </c>
      <c r="F74" s="4" t="s">
        <v>331</v>
      </c>
      <c r="G74" s="4" t="s">
        <v>311</v>
      </c>
      <c r="H74" s="4" t="s">
        <v>312</v>
      </c>
      <c r="I74" s="5" t="s">
        <v>45</v>
      </c>
      <c r="J74" s="5" t="s">
        <v>45</v>
      </c>
      <c r="K74" s="6"/>
      <c r="L74" s="5" t="s">
        <v>22</v>
      </c>
      <c r="M74" s="7" t="s">
        <v>332</v>
      </c>
      <c r="N74" s="5" t="s">
        <v>22</v>
      </c>
      <c r="O74" s="8"/>
      <c r="P74" s="8"/>
      <c r="Q74" s="8"/>
      <c r="R74" s="8"/>
      <c r="S74" s="10"/>
      <c r="T74" s="10"/>
      <c r="U74" s="8"/>
      <c r="V74" s="8"/>
      <c r="W74" s="8"/>
      <c r="X74" s="8"/>
      <c r="Y74" s="8"/>
      <c r="Z74" s="8"/>
    </row>
    <row r="75">
      <c r="A75" s="4">
        <f t="shared" si="1"/>
        <v>74</v>
      </c>
      <c r="B75" s="5" t="s">
        <v>14</v>
      </c>
      <c r="C75" s="6" t="s">
        <v>15</v>
      </c>
      <c r="D75" s="4" t="s">
        <v>16</v>
      </c>
      <c r="E75" s="4" t="s">
        <v>333</v>
      </c>
      <c r="F75" s="4" t="s">
        <v>334</v>
      </c>
      <c r="G75" s="4" t="s">
        <v>316</v>
      </c>
      <c r="H75" s="4" t="s">
        <v>312</v>
      </c>
      <c r="I75" s="5" t="s">
        <v>45</v>
      </c>
      <c r="J75" s="5" t="s">
        <v>45</v>
      </c>
      <c r="K75" s="6"/>
      <c r="L75" s="5" t="s">
        <v>22</v>
      </c>
      <c r="M75" s="7" t="s">
        <v>335</v>
      </c>
      <c r="N75" s="5" t="s">
        <v>22</v>
      </c>
      <c r="O75" s="8"/>
      <c r="P75" s="8"/>
      <c r="Q75" s="8"/>
      <c r="R75" s="8"/>
      <c r="S75" s="10"/>
      <c r="T75" s="10"/>
      <c r="U75" s="8"/>
      <c r="V75" s="8"/>
      <c r="W75" s="8"/>
      <c r="X75" s="8"/>
      <c r="Y75" s="8"/>
      <c r="Z75" s="8"/>
    </row>
    <row r="76">
      <c r="A76" s="4">
        <f t="shared" si="1"/>
        <v>75</v>
      </c>
      <c r="B76" s="5" t="s">
        <v>14</v>
      </c>
      <c r="C76" s="6" t="s">
        <v>15</v>
      </c>
      <c r="D76" s="4" t="s">
        <v>16</v>
      </c>
      <c r="E76" s="4" t="s">
        <v>336</v>
      </c>
      <c r="F76" s="4" t="s">
        <v>337</v>
      </c>
      <c r="G76" s="4" t="s">
        <v>338</v>
      </c>
      <c r="H76" s="4" t="s">
        <v>312</v>
      </c>
      <c r="I76" s="5" t="s">
        <v>45</v>
      </c>
      <c r="J76" s="5" t="s">
        <v>45</v>
      </c>
      <c r="K76" s="6"/>
      <c r="L76" s="5" t="s">
        <v>22</v>
      </c>
      <c r="M76" s="7" t="s">
        <v>339</v>
      </c>
      <c r="N76" s="5" t="s">
        <v>22</v>
      </c>
      <c r="O76" s="8"/>
      <c r="P76" s="8"/>
      <c r="Q76" s="8"/>
      <c r="R76" s="8"/>
      <c r="S76" s="10"/>
      <c r="T76" s="10"/>
      <c r="U76" s="8"/>
      <c r="V76" s="8"/>
      <c r="W76" s="8"/>
      <c r="X76" s="8"/>
      <c r="Y76" s="8"/>
      <c r="Z76" s="8"/>
    </row>
    <row r="77">
      <c r="A77" s="4">
        <f t="shared" si="1"/>
        <v>76</v>
      </c>
      <c r="B77" s="5" t="s">
        <v>14</v>
      </c>
      <c r="C77" s="6" t="s">
        <v>15</v>
      </c>
      <c r="D77" s="4" t="s">
        <v>16</v>
      </c>
      <c r="E77" s="4" t="s">
        <v>340</v>
      </c>
      <c r="F77" s="4" t="s">
        <v>341</v>
      </c>
      <c r="G77" s="4" t="s">
        <v>342</v>
      </c>
      <c r="H77" s="4" t="s">
        <v>312</v>
      </c>
      <c r="I77" s="5" t="s">
        <v>45</v>
      </c>
      <c r="J77" s="5" t="s">
        <v>45</v>
      </c>
      <c r="K77" s="6"/>
      <c r="L77" s="5" t="s">
        <v>22</v>
      </c>
      <c r="M77" s="7" t="s">
        <v>343</v>
      </c>
      <c r="N77" s="5" t="s">
        <v>22</v>
      </c>
      <c r="O77" s="8"/>
      <c r="P77" s="8"/>
      <c r="Q77" s="8"/>
      <c r="R77" s="8"/>
      <c r="S77" s="10"/>
      <c r="T77" s="10"/>
      <c r="U77" s="8"/>
      <c r="V77" s="8"/>
      <c r="W77" s="8"/>
      <c r="X77" s="8"/>
      <c r="Y77" s="8"/>
      <c r="Z77" s="8"/>
    </row>
    <row r="78">
      <c r="A78" s="4">
        <f t="shared" si="1"/>
        <v>77</v>
      </c>
      <c r="B78" s="5" t="s">
        <v>14</v>
      </c>
      <c r="C78" s="6" t="s">
        <v>15</v>
      </c>
      <c r="D78" s="4" t="s">
        <v>16</v>
      </c>
      <c r="E78" s="4" t="s">
        <v>344</v>
      </c>
      <c r="F78" s="4" t="s">
        <v>345</v>
      </c>
      <c r="G78" s="4" t="s">
        <v>346</v>
      </c>
      <c r="H78" s="4" t="s">
        <v>312</v>
      </c>
      <c r="I78" s="5" t="s">
        <v>45</v>
      </c>
      <c r="J78" s="5" t="s">
        <v>45</v>
      </c>
      <c r="K78" s="6"/>
      <c r="L78" s="5" t="s">
        <v>22</v>
      </c>
      <c r="M78" s="7" t="s">
        <v>270</v>
      </c>
      <c r="N78" s="5" t="s">
        <v>22</v>
      </c>
      <c r="O78" s="8"/>
      <c r="P78" s="8"/>
      <c r="Q78" s="8"/>
      <c r="R78" s="8"/>
      <c r="S78" s="10"/>
      <c r="T78" s="10"/>
      <c r="U78" s="8"/>
      <c r="V78" s="8"/>
      <c r="W78" s="8"/>
      <c r="X78" s="8"/>
      <c r="Y78" s="8"/>
      <c r="Z78" s="8"/>
    </row>
    <row r="79">
      <c r="A79" s="4">
        <f t="shared" si="1"/>
        <v>78</v>
      </c>
      <c r="B79" s="5" t="s">
        <v>14</v>
      </c>
      <c r="C79" s="6" t="s">
        <v>15</v>
      </c>
      <c r="D79" s="4" t="s">
        <v>16</v>
      </c>
      <c r="E79" s="4" t="s">
        <v>347</v>
      </c>
      <c r="F79" s="4" t="s">
        <v>348</v>
      </c>
      <c r="G79" s="4" t="s">
        <v>349</v>
      </c>
      <c r="H79" s="4" t="s">
        <v>312</v>
      </c>
      <c r="I79" s="5" t="s">
        <v>45</v>
      </c>
      <c r="J79" s="5" t="s">
        <v>45</v>
      </c>
      <c r="K79" s="6"/>
      <c r="L79" s="5" t="s">
        <v>22</v>
      </c>
      <c r="M79" s="7" t="s">
        <v>350</v>
      </c>
      <c r="N79" s="5" t="s">
        <v>22</v>
      </c>
      <c r="O79" s="8"/>
      <c r="P79" s="8"/>
      <c r="Q79" s="8"/>
      <c r="R79" s="8"/>
      <c r="S79" s="10"/>
      <c r="T79" s="10"/>
      <c r="U79" s="8"/>
      <c r="V79" s="8"/>
      <c r="W79" s="8"/>
      <c r="X79" s="8"/>
      <c r="Y79" s="8"/>
      <c r="Z79" s="8"/>
    </row>
    <row r="80">
      <c r="A80" s="4">
        <f t="shared" si="1"/>
        <v>79</v>
      </c>
      <c r="B80" s="5" t="s">
        <v>14</v>
      </c>
      <c r="C80" s="6" t="s">
        <v>15</v>
      </c>
      <c r="D80" s="4" t="s">
        <v>16</v>
      </c>
      <c r="E80" s="4" t="s">
        <v>351</v>
      </c>
      <c r="F80" s="4" t="s">
        <v>352</v>
      </c>
      <c r="G80" s="4" t="s">
        <v>353</v>
      </c>
      <c r="H80" s="4" t="s">
        <v>312</v>
      </c>
      <c r="I80" s="5" t="s">
        <v>45</v>
      </c>
      <c r="J80" s="5" t="s">
        <v>45</v>
      </c>
      <c r="K80" s="6"/>
      <c r="L80" s="5" t="s">
        <v>22</v>
      </c>
      <c r="M80" s="7" t="s">
        <v>354</v>
      </c>
      <c r="N80" s="5" t="s">
        <v>22</v>
      </c>
      <c r="O80" s="8"/>
      <c r="P80" s="8"/>
      <c r="Q80" s="8"/>
      <c r="R80" s="8"/>
      <c r="S80" s="10"/>
      <c r="T80" s="10"/>
      <c r="U80" s="8"/>
      <c r="V80" s="8"/>
      <c r="W80" s="8"/>
      <c r="X80" s="8"/>
      <c r="Y80" s="8"/>
      <c r="Z80" s="8"/>
    </row>
    <row r="81">
      <c r="A81" s="4">
        <f t="shared" si="1"/>
        <v>80</v>
      </c>
      <c r="B81" s="5" t="s">
        <v>14</v>
      </c>
      <c r="C81" s="6" t="s">
        <v>15</v>
      </c>
      <c r="D81" s="4" t="s">
        <v>16</v>
      </c>
      <c r="E81" s="4" t="s">
        <v>355</v>
      </c>
      <c r="F81" s="4" t="s">
        <v>356</v>
      </c>
      <c r="G81" s="4" t="s">
        <v>357</v>
      </c>
      <c r="H81" s="4" t="s">
        <v>312</v>
      </c>
      <c r="I81" s="5" t="s">
        <v>45</v>
      </c>
      <c r="J81" s="5" t="s">
        <v>45</v>
      </c>
      <c r="K81" s="6"/>
      <c r="L81" s="5" t="s">
        <v>22</v>
      </c>
      <c r="M81" s="7" t="s">
        <v>245</v>
      </c>
      <c r="N81" s="5" t="s">
        <v>22</v>
      </c>
      <c r="O81" s="8"/>
      <c r="P81" s="8"/>
      <c r="Q81" s="8"/>
      <c r="R81" s="8"/>
      <c r="S81" s="10"/>
      <c r="T81" s="10"/>
      <c r="U81" s="8"/>
      <c r="V81" s="8"/>
      <c r="W81" s="8"/>
      <c r="X81" s="8"/>
      <c r="Y81" s="8"/>
      <c r="Z81" s="8"/>
    </row>
    <row r="82">
      <c r="A82" s="4">
        <f t="shared" si="1"/>
        <v>81</v>
      </c>
      <c r="B82" s="5" t="s">
        <v>14</v>
      </c>
      <c r="C82" s="6" t="s">
        <v>15</v>
      </c>
      <c r="D82" s="4" t="s">
        <v>16</v>
      </c>
      <c r="E82" s="4" t="s">
        <v>358</v>
      </c>
      <c r="F82" s="4" t="s">
        <v>359</v>
      </c>
      <c r="G82" s="4" t="s">
        <v>342</v>
      </c>
      <c r="H82" s="4" t="s">
        <v>312</v>
      </c>
      <c r="I82" s="5" t="s">
        <v>45</v>
      </c>
      <c r="J82" s="5" t="s">
        <v>45</v>
      </c>
      <c r="K82" s="6"/>
      <c r="L82" s="5" t="s">
        <v>22</v>
      </c>
      <c r="M82" s="7" t="s">
        <v>360</v>
      </c>
      <c r="N82" s="5" t="s">
        <v>22</v>
      </c>
      <c r="O82" s="8"/>
      <c r="P82" s="8"/>
      <c r="Q82" s="8"/>
      <c r="R82" s="8"/>
      <c r="S82" s="10"/>
      <c r="T82" s="10"/>
      <c r="U82" s="8"/>
      <c r="V82" s="8"/>
      <c r="W82" s="8"/>
      <c r="X82" s="8"/>
      <c r="Y82" s="8"/>
      <c r="Z82" s="8"/>
    </row>
    <row r="83">
      <c r="A83" s="4">
        <f t="shared" si="1"/>
        <v>82</v>
      </c>
      <c r="B83" s="5" t="s">
        <v>14</v>
      </c>
      <c r="C83" s="6" t="s">
        <v>15</v>
      </c>
      <c r="D83" s="4" t="s">
        <v>16</v>
      </c>
      <c r="E83" s="4" t="s">
        <v>361</v>
      </c>
      <c r="F83" s="4" t="s">
        <v>362</v>
      </c>
      <c r="G83" s="4" t="s">
        <v>363</v>
      </c>
      <c r="H83" s="4" t="s">
        <v>312</v>
      </c>
      <c r="I83" s="5" t="s">
        <v>45</v>
      </c>
      <c r="J83" s="5" t="s">
        <v>45</v>
      </c>
      <c r="K83" s="6"/>
      <c r="L83" s="5" t="s">
        <v>22</v>
      </c>
      <c r="M83" s="7" t="s">
        <v>256</v>
      </c>
      <c r="N83" s="5" t="s">
        <v>22</v>
      </c>
      <c r="O83" s="8"/>
      <c r="P83" s="8"/>
      <c r="Q83" s="8"/>
      <c r="R83" s="8"/>
      <c r="S83" s="10"/>
      <c r="T83" s="10"/>
      <c r="U83" s="8"/>
      <c r="V83" s="8"/>
      <c r="W83" s="8"/>
      <c r="X83" s="8"/>
      <c r="Y83" s="8"/>
      <c r="Z83" s="8"/>
    </row>
    <row r="84">
      <c r="A84" s="4">
        <f t="shared" si="1"/>
        <v>83</v>
      </c>
      <c r="B84" s="5" t="s">
        <v>14</v>
      </c>
      <c r="C84" s="6" t="s">
        <v>15</v>
      </c>
      <c r="D84" s="4" t="s">
        <v>16</v>
      </c>
      <c r="E84" s="4" t="s">
        <v>364</v>
      </c>
      <c r="F84" s="4" t="s">
        <v>365</v>
      </c>
      <c r="G84" s="4" t="s">
        <v>366</v>
      </c>
      <c r="H84" s="4" t="s">
        <v>312</v>
      </c>
      <c r="I84" s="5" t="s">
        <v>45</v>
      </c>
      <c r="J84" s="5" t="s">
        <v>45</v>
      </c>
      <c r="K84" s="6"/>
      <c r="L84" s="5" t="s">
        <v>22</v>
      </c>
      <c r="M84" s="7" t="s">
        <v>367</v>
      </c>
      <c r="N84" s="5" t="s">
        <v>22</v>
      </c>
      <c r="O84" s="8"/>
      <c r="P84" s="8"/>
      <c r="Q84" s="8"/>
      <c r="R84" s="8"/>
      <c r="S84" s="10"/>
      <c r="T84" s="10"/>
      <c r="U84" s="8"/>
      <c r="V84" s="8"/>
      <c r="W84" s="8"/>
      <c r="X84" s="8"/>
      <c r="Y84" s="8"/>
      <c r="Z84" s="8"/>
    </row>
    <row r="85">
      <c r="A85" s="4">
        <f t="shared" si="1"/>
        <v>84</v>
      </c>
      <c r="B85" s="5" t="s">
        <v>14</v>
      </c>
      <c r="C85" s="6" t="s">
        <v>15</v>
      </c>
      <c r="D85" s="4" t="s">
        <v>16</v>
      </c>
      <c r="E85" s="4" t="s">
        <v>368</v>
      </c>
      <c r="F85" s="4" t="s">
        <v>369</v>
      </c>
      <c r="G85" s="4" t="s">
        <v>370</v>
      </c>
      <c r="H85" s="4" t="s">
        <v>312</v>
      </c>
      <c r="I85" s="5" t="s">
        <v>45</v>
      </c>
      <c r="J85" s="5" t="s">
        <v>45</v>
      </c>
      <c r="K85" s="6"/>
      <c r="L85" s="5" t="s">
        <v>22</v>
      </c>
      <c r="M85" s="7" t="s">
        <v>371</v>
      </c>
      <c r="N85" s="5" t="s">
        <v>22</v>
      </c>
      <c r="O85" s="8"/>
      <c r="P85" s="8"/>
      <c r="Q85" s="8"/>
      <c r="R85" s="8"/>
      <c r="S85" s="10"/>
      <c r="T85" s="10"/>
      <c r="U85" s="8"/>
      <c r="V85" s="8"/>
      <c r="W85" s="8"/>
      <c r="X85" s="8"/>
      <c r="Y85" s="8"/>
      <c r="Z85" s="8"/>
    </row>
    <row r="86">
      <c r="A86" s="4">
        <f t="shared" si="1"/>
        <v>85</v>
      </c>
      <c r="B86" s="5" t="s">
        <v>14</v>
      </c>
      <c r="C86" s="6" t="s">
        <v>15</v>
      </c>
      <c r="D86" s="4" t="s">
        <v>16</v>
      </c>
      <c r="E86" s="4" t="s">
        <v>372</v>
      </c>
      <c r="F86" s="4" t="s">
        <v>373</v>
      </c>
      <c r="G86" s="4" t="s">
        <v>374</v>
      </c>
      <c r="H86" s="4" t="s">
        <v>312</v>
      </c>
      <c r="I86" s="5" t="s">
        <v>45</v>
      </c>
      <c r="J86" s="5" t="s">
        <v>45</v>
      </c>
      <c r="K86" s="6"/>
      <c r="L86" s="5" t="s">
        <v>22</v>
      </c>
      <c r="M86" s="7" t="s">
        <v>189</v>
      </c>
      <c r="N86" s="5" t="s">
        <v>22</v>
      </c>
      <c r="O86" s="8"/>
      <c r="P86" s="8"/>
      <c r="Q86" s="8"/>
      <c r="R86" s="8"/>
      <c r="S86" s="10"/>
      <c r="T86" s="10"/>
      <c r="U86" s="8"/>
      <c r="V86" s="8"/>
      <c r="W86" s="8"/>
      <c r="X86" s="8"/>
      <c r="Y86" s="8"/>
      <c r="Z86" s="8"/>
    </row>
    <row r="87">
      <c r="A87" s="4">
        <f t="shared" si="1"/>
        <v>86</v>
      </c>
      <c r="B87" s="5" t="s">
        <v>14</v>
      </c>
      <c r="C87" s="6" t="s">
        <v>15</v>
      </c>
      <c r="D87" s="4" t="s">
        <v>16</v>
      </c>
      <c r="E87" s="4" t="s">
        <v>375</v>
      </c>
      <c r="F87" s="4" t="s">
        <v>376</v>
      </c>
      <c r="G87" s="4" t="s">
        <v>377</v>
      </c>
      <c r="H87" s="4" t="s">
        <v>312</v>
      </c>
      <c r="I87" s="5" t="s">
        <v>45</v>
      </c>
      <c r="J87" s="5" t="s">
        <v>45</v>
      </c>
      <c r="K87" s="6"/>
      <c r="L87" s="5" t="s">
        <v>22</v>
      </c>
      <c r="M87" s="7" t="s">
        <v>378</v>
      </c>
      <c r="N87" s="5" t="s">
        <v>22</v>
      </c>
      <c r="O87" s="8"/>
      <c r="P87" s="8"/>
      <c r="Q87" s="8"/>
      <c r="R87" s="8"/>
      <c r="S87" s="10"/>
      <c r="T87" s="10"/>
      <c r="U87" s="8"/>
      <c r="V87" s="8"/>
      <c r="W87" s="8"/>
      <c r="X87" s="8"/>
      <c r="Y87" s="8"/>
      <c r="Z87" s="8"/>
    </row>
    <row r="88">
      <c r="A88" s="4">
        <f t="shared" si="1"/>
        <v>87</v>
      </c>
      <c r="B88" s="5" t="s">
        <v>14</v>
      </c>
      <c r="C88" s="6" t="s">
        <v>15</v>
      </c>
      <c r="D88" s="4" t="s">
        <v>16</v>
      </c>
      <c r="E88" s="4" t="s">
        <v>379</v>
      </c>
      <c r="F88" s="4" t="s">
        <v>380</v>
      </c>
      <c r="G88" s="4" t="s">
        <v>381</v>
      </c>
      <c r="H88" s="4" t="s">
        <v>312</v>
      </c>
      <c r="I88" s="5" t="s">
        <v>45</v>
      </c>
      <c r="J88" s="5" t="s">
        <v>45</v>
      </c>
      <c r="K88" s="6"/>
      <c r="L88" s="5" t="s">
        <v>22</v>
      </c>
      <c r="M88" s="7" t="s">
        <v>382</v>
      </c>
      <c r="N88" s="5" t="s">
        <v>22</v>
      </c>
      <c r="O88" s="8"/>
      <c r="P88" s="8"/>
      <c r="Q88" s="8"/>
      <c r="R88" s="8"/>
      <c r="S88" s="10"/>
      <c r="T88" s="10"/>
      <c r="U88" s="8"/>
      <c r="V88" s="8"/>
      <c r="W88" s="8"/>
      <c r="X88" s="8"/>
      <c r="Y88" s="8"/>
      <c r="Z88" s="8"/>
    </row>
    <row r="89">
      <c r="A89" s="4">
        <f t="shared" si="1"/>
        <v>88</v>
      </c>
      <c r="B89" s="5" t="s">
        <v>14</v>
      </c>
      <c r="C89" s="6" t="s">
        <v>15</v>
      </c>
      <c r="D89" s="4" t="s">
        <v>16</v>
      </c>
      <c r="E89" s="4" t="s">
        <v>383</v>
      </c>
      <c r="F89" s="4" t="s">
        <v>384</v>
      </c>
      <c r="G89" s="4" t="s">
        <v>385</v>
      </c>
      <c r="H89" s="4" t="s">
        <v>312</v>
      </c>
      <c r="I89" s="5" t="s">
        <v>45</v>
      </c>
      <c r="J89" s="5" t="s">
        <v>45</v>
      </c>
      <c r="K89" s="6"/>
      <c r="L89" s="5" t="s">
        <v>22</v>
      </c>
      <c r="M89" s="7" t="s">
        <v>270</v>
      </c>
      <c r="N89" s="5" t="s">
        <v>22</v>
      </c>
      <c r="O89" s="8"/>
      <c r="P89" s="8"/>
      <c r="Q89" s="8"/>
      <c r="R89" s="8"/>
      <c r="S89" s="10"/>
      <c r="T89" s="10"/>
      <c r="U89" s="8"/>
      <c r="V89" s="8"/>
      <c r="W89" s="8"/>
      <c r="X89" s="8"/>
      <c r="Y89" s="8"/>
      <c r="Z89" s="8"/>
    </row>
    <row r="90">
      <c r="A90" s="4">
        <f t="shared" si="1"/>
        <v>89</v>
      </c>
      <c r="B90" s="5" t="s">
        <v>14</v>
      </c>
      <c r="C90" s="6" t="s">
        <v>15</v>
      </c>
      <c r="D90" s="4" t="s">
        <v>16</v>
      </c>
      <c r="E90" s="4" t="s">
        <v>386</v>
      </c>
      <c r="F90" s="4" t="s">
        <v>387</v>
      </c>
      <c r="G90" s="4" t="s">
        <v>388</v>
      </c>
      <c r="H90" s="4" t="s">
        <v>312</v>
      </c>
      <c r="I90" s="5" t="s">
        <v>45</v>
      </c>
      <c r="J90" s="5" t="s">
        <v>45</v>
      </c>
      <c r="K90" s="6"/>
      <c r="L90" s="5" t="s">
        <v>22</v>
      </c>
      <c r="M90" s="7" t="s">
        <v>389</v>
      </c>
      <c r="N90" s="5" t="s">
        <v>22</v>
      </c>
      <c r="O90" s="8"/>
      <c r="P90" s="8"/>
      <c r="Q90" s="8"/>
      <c r="R90" s="8"/>
      <c r="S90" s="10"/>
      <c r="T90" s="10"/>
      <c r="U90" s="8"/>
      <c r="V90" s="8"/>
      <c r="W90" s="8"/>
      <c r="X90" s="8"/>
      <c r="Y90" s="8"/>
      <c r="Z90" s="8"/>
    </row>
    <row r="91">
      <c r="A91" s="4">
        <f t="shared" si="1"/>
        <v>90</v>
      </c>
      <c r="B91" s="5" t="s">
        <v>14</v>
      </c>
      <c r="C91" s="6" t="s">
        <v>15</v>
      </c>
      <c r="D91" s="4" t="s">
        <v>16</v>
      </c>
      <c r="E91" s="4" t="s">
        <v>390</v>
      </c>
      <c r="F91" s="4" t="s">
        <v>391</v>
      </c>
      <c r="G91" s="4" t="s">
        <v>392</v>
      </c>
      <c r="H91" s="4" t="s">
        <v>312</v>
      </c>
      <c r="I91" s="5" t="s">
        <v>45</v>
      </c>
      <c r="J91" s="5" t="s">
        <v>45</v>
      </c>
      <c r="K91" s="6"/>
      <c r="L91" s="5" t="s">
        <v>22</v>
      </c>
      <c r="M91" s="7" t="s">
        <v>378</v>
      </c>
      <c r="N91" s="5" t="s">
        <v>22</v>
      </c>
      <c r="O91" s="8"/>
      <c r="P91" s="8"/>
      <c r="Q91" s="8"/>
      <c r="R91" s="8"/>
      <c r="S91" s="10"/>
      <c r="T91" s="10"/>
      <c r="U91" s="8"/>
      <c r="V91" s="8"/>
      <c r="W91" s="8"/>
      <c r="X91" s="8"/>
      <c r="Y91" s="8"/>
      <c r="Z91" s="8"/>
    </row>
    <row r="92">
      <c r="A92" s="4">
        <f t="shared" si="1"/>
        <v>91</v>
      </c>
      <c r="B92" s="5" t="s">
        <v>14</v>
      </c>
      <c r="C92" s="4" t="s">
        <v>393</v>
      </c>
      <c r="D92" s="4" t="s">
        <v>16</v>
      </c>
      <c r="E92" s="4" t="s">
        <v>394</v>
      </c>
      <c r="F92" s="4" t="s">
        <v>395</v>
      </c>
      <c r="G92" s="4" t="s">
        <v>396</v>
      </c>
      <c r="H92" s="4" t="s">
        <v>312</v>
      </c>
      <c r="I92" s="5" t="s">
        <v>45</v>
      </c>
      <c r="J92" s="5" t="s">
        <v>45</v>
      </c>
      <c r="K92" s="6"/>
      <c r="L92" s="5" t="s">
        <v>22</v>
      </c>
      <c r="M92" s="7" t="s">
        <v>397</v>
      </c>
      <c r="N92" s="5" t="s">
        <v>22</v>
      </c>
      <c r="O92" s="8"/>
      <c r="P92" s="8"/>
      <c r="Q92" s="8"/>
      <c r="R92" s="8"/>
      <c r="S92" s="10"/>
      <c r="T92" s="10"/>
      <c r="U92" s="8"/>
      <c r="V92" s="8"/>
      <c r="W92" s="8"/>
      <c r="X92" s="8"/>
      <c r="Y92" s="8"/>
      <c r="Z92" s="8"/>
    </row>
    <row r="93">
      <c r="A93" s="4">
        <f t="shared" si="1"/>
        <v>92</v>
      </c>
      <c r="B93" s="5" t="s">
        <v>14</v>
      </c>
      <c r="C93" s="4" t="s">
        <v>393</v>
      </c>
      <c r="D93" s="4" t="s">
        <v>16</v>
      </c>
      <c r="E93" s="4" t="s">
        <v>398</v>
      </c>
      <c r="F93" s="4" t="s">
        <v>395</v>
      </c>
      <c r="G93" s="4" t="s">
        <v>396</v>
      </c>
      <c r="H93" s="4" t="s">
        <v>312</v>
      </c>
      <c r="I93" s="5" t="s">
        <v>45</v>
      </c>
      <c r="J93" s="5" t="s">
        <v>45</v>
      </c>
      <c r="K93" s="6"/>
      <c r="L93" s="5" t="s">
        <v>22</v>
      </c>
      <c r="M93" s="7" t="s">
        <v>397</v>
      </c>
      <c r="N93" s="5" t="s">
        <v>22</v>
      </c>
      <c r="O93" s="8"/>
      <c r="P93" s="8"/>
      <c r="Q93" s="8"/>
      <c r="R93" s="8"/>
      <c r="S93" s="10"/>
      <c r="T93" s="10"/>
      <c r="U93" s="8"/>
      <c r="V93" s="8"/>
      <c r="W93" s="8"/>
      <c r="X93" s="8"/>
      <c r="Y93" s="8"/>
      <c r="Z93" s="8"/>
    </row>
    <row r="94">
      <c r="A94" s="4">
        <f t="shared" si="1"/>
        <v>93</v>
      </c>
      <c r="B94" s="5" t="s">
        <v>14</v>
      </c>
      <c r="C94" s="4" t="s">
        <v>393</v>
      </c>
      <c r="D94" s="4" t="s">
        <v>16</v>
      </c>
      <c r="E94" s="4" t="s">
        <v>399</v>
      </c>
      <c r="F94" s="4" t="s">
        <v>400</v>
      </c>
      <c r="G94" s="4" t="s">
        <v>401</v>
      </c>
      <c r="H94" s="4" t="s">
        <v>402</v>
      </c>
      <c r="I94" s="5" t="s">
        <v>45</v>
      </c>
      <c r="J94" s="5" t="s">
        <v>46</v>
      </c>
      <c r="K94" s="6"/>
      <c r="L94" s="5" t="s">
        <v>22</v>
      </c>
      <c r="M94" s="7" t="s">
        <v>403</v>
      </c>
      <c r="N94" s="5" t="s">
        <v>22</v>
      </c>
      <c r="O94" s="8"/>
      <c r="P94" s="8"/>
      <c r="Q94" s="8"/>
      <c r="R94" s="8"/>
      <c r="S94" s="10"/>
      <c r="T94" s="10"/>
      <c r="U94" s="8"/>
      <c r="V94" s="8"/>
      <c r="W94" s="8"/>
      <c r="X94" s="8"/>
      <c r="Y94" s="8"/>
      <c r="Z94" s="8"/>
    </row>
    <row r="95">
      <c r="A95" s="4">
        <f t="shared" si="1"/>
        <v>94</v>
      </c>
      <c r="B95" s="5" t="s">
        <v>404</v>
      </c>
      <c r="C95" s="4" t="s">
        <v>393</v>
      </c>
      <c r="D95" s="4" t="s">
        <v>16</v>
      </c>
      <c r="E95" s="4" t="s">
        <v>399</v>
      </c>
      <c r="F95" s="4" t="s">
        <v>405</v>
      </c>
      <c r="G95" s="4" t="s">
        <v>406</v>
      </c>
      <c r="H95" s="4" t="s">
        <v>407</v>
      </c>
      <c r="I95" s="5" t="s">
        <v>46</v>
      </c>
      <c r="J95" s="5" t="s">
        <v>21</v>
      </c>
      <c r="K95" s="6"/>
      <c r="L95" s="5" t="s">
        <v>22</v>
      </c>
      <c r="M95" s="7" t="s">
        <v>408</v>
      </c>
      <c r="N95" s="5" t="s">
        <v>22</v>
      </c>
      <c r="O95" s="8"/>
      <c r="P95" s="8"/>
      <c r="Q95" s="8"/>
      <c r="R95" s="8"/>
      <c r="S95" s="10"/>
      <c r="T95" s="10"/>
      <c r="U95" s="8"/>
      <c r="V95" s="8"/>
      <c r="W95" s="8"/>
      <c r="X95" s="8"/>
      <c r="Y95" s="8"/>
      <c r="Z95" s="8"/>
    </row>
    <row r="96">
      <c r="A96" s="4">
        <f t="shared" si="1"/>
        <v>95</v>
      </c>
      <c r="B96" s="5" t="s">
        <v>404</v>
      </c>
      <c r="C96" s="6" t="s">
        <v>15</v>
      </c>
      <c r="D96" s="5" t="s">
        <v>409</v>
      </c>
      <c r="E96" s="5" t="s">
        <v>410</v>
      </c>
      <c r="F96" s="13" t="s">
        <v>411</v>
      </c>
      <c r="G96" s="5" t="s">
        <v>412</v>
      </c>
      <c r="H96" s="5" t="s">
        <v>413</v>
      </c>
      <c r="I96" s="5" t="s">
        <v>21</v>
      </c>
      <c r="J96" s="5" t="s">
        <v>46</v>
      </c>
      <c r="K96" s="6"/>
      <c r="L96" s="5" t="s">
        <v>22</v>
      </c>
      <c r="M96" s="5" t="s">
        <v>414</v>
      </c>
      <c r="N96" s="5" t="s">
        <v>266</v>
      </c>
      <c r="O96" s="8"/>
      <c r="P96" s="8"/>
      <c r="Q96" s="8"/>
      <c r="R96" s="8"/>
      <c r="S96" s="10"/>
      <c r="T96" s="10"/>
      <c r="U96" s="8"/>
      <c r="V96" s="8"/>
      <c r="W96" s="8"/>
      <c r="X96" s="8"/>
      <c r="Y96" s="8"/>
      <c r="Z96" s="8"/>
    </row>
    <row r="97">
      <c r="A97" s="4">
        <f t="shared" si="1"/>
        <v>96</v>
      </c>
      <c r="B97" s="5" t="s">
        <v>404</v>
      </c>
      <c r="C97" s="6" t="s">
        <v>15</v>
      </c>
      <c r="D97" s="5" t="s">
        <v>409</v>
      </c>
      <c r="E97" s="5" t="s">
        <v>415</v>
      </c>
      <c r="F97" s="13" t="s">
        <v>416</v>
      </c>
      <c r="G97" s="5" t="s">
        <v>417</v>
      </c>
      <c r="H97" s="5" t="s">
        <v>418</v>
      </c>
      <c r="I97" s="6" t="s">
        <v>45</v>
      </c>
      <c r="J97" s="6" t="s">
        <v>45</v>
      </c>
      <c r="K97" s="6"/>
      <c r="L97" s="5" t="s">
        <v>22</v>
      </c>
      <c r="M97" s="5" t="s">
        <v>419</v>
      </c>
      <c r="N97" s="5" t="s">
        <v>271</v>
      </c>
      <c r="O97" s="8"/>
      <c r="P97" s="8"/>
      <c r="Q97" s="8"/>
      <c r="R97" s="8"/>
      <c r="S97" s="8"/>
      <c r="T97" s="8"/>
      <c r="U97" s="8"/>
      <c r="V97" s="8"/>
      <c r="W97" s="8"/>
      <c r="X97" s="8"/>
      <c r="Y97" s="8"/>
      <c r="Z97" s="8"/>
    </row>
    <row r="98">
      <c r="A98" s="4">
        <f t="shared" si="1"/>
        <v>97</v>
      </c>
      <c r="B98" s="5" t="s">
        <v>14</v>
      </c>
      <c r="C98" s="6" t="s">
        <v>15</v>
      </c>
      <c r="D98" s="5" t="s">
        <v>420</v>
      </c>
      <c r="E98" s="5" t="s">
        <v>421</v>
      </c>
      <c r="F98" s="13" t="s">
        <v>422</v>
      </c>
      <c r="G98" s="5" t="s">
        <v>417</v>
      </c>
      <c r="H98" s="5" t="s">
        <v>423</v>
      </c>
      <c r="I98" s="5" t="s">
        <v>45</v>
      </c>
      <c r="J98" s="5" t="s">
        <v>45</v>
      </c>
      <c r="K98" s="6"/>
      <c r="L98" s="5" t="s">
        <v>22</v>
      </c>
      <c r="M98" s="5" t="s">
        <v>424</v>
      </c>
      <c r="N98" s="5" t="s">
        <v>425</v>
      </c>
      <c r="O98" s="8"/>
      <c r="P98" s="8"/>
      <c r="Q98" s="8"/>
      <c r="R98" s="8"/>
      <c r="S98" s="8"/>
      <c r="T98" s="8"/>
      <c r="U98" s="8"/>
      <c r="V98" s="8"/>
      <c r="W98" s="8"/>
      <c r="X98" s="8"/>
      <c r="Y98" s="8"/>
      <c r="Z98" s="8"/>
    </row>
    <row r="99">
      <c r="A99" s="4">
        <f t="shared" si="1"/>
        <v>98</v>
      </c>
      <c r="B99" s="5" t="s">
        <v>404</v>
      </c>
      <c r="C99" s="6" t="s">
        <v>15</v>
      </c>
      <c r="D99" s="5" t="s">
        <v>409</v>
      </c>
      <c r="E99" s="5" t="s">
        <v>426</v>
      </c>
      <c r="F99" s="13" t="s">
        <v>427</v>
      </c>
      <c r="G99" s="5" t="s">
        <v>412</v>
      </c>
      <c r="H99" s="5" t="s">
        <v>413</v>
      </c>
      <c r="I99" s="5" t="s">
        <v>46</v>
      </c>
      <c r="J99" s="5" t="s">
        <v>21</v>
      </c>
      <c r="K99" s="6"/>
      <c r="L99" s="5" t="s">
        <v>22</v>
      </c>
      <c r="M99" s="5" t="s">
        <v>414</v>
      </c>
      <c r="N99" s="5" t="s">
        <v>266</v>
      </c>
      <c r="O99" s="8"/>
      <c r="P99" s="8"/>
      <c r="Q99" s="8"/>
      <c r="R99" s="8"/>
      <c r="S99" s="8"/>
      <c r="T99" s="8"/>
      <c r="U99" s="8"/>
      <c r="V99" s="8"/>
      <c r="W99" s="8"/>
      <c r="X99" s="8"/>
      <c r="Y99" s="8"/>
      <c r="Z99" s="8"/>
    </row>
    <row r="100">
      <c r="A100" s="4">
        <f t="shared" si="1"/>
        <v>99</v>
      </c>
      <c r="B100" s="5" t="s">
        <v>404</v>
      </c>
      <c r="C100" s="6" t="s">
        <v>15</v>
      </c>
      <c r="D100" s="5" t="s">
        <v>409</v>
      </c>
      <c r="E100" s="5" t="s">
        <v>428</v>
      </c>
      <c r="F100" s="13" t="s">
        <v>429</v>
      </c>
      <c r="G100" s="5" t="s">
        <v>430</v>
      </c>
      <c r="H100" s="5" t="s">
        <v>431</v>
      </c>
      <c r="I100" s="6" t="s">
        <v>45</v>
      </c>
      <c r="J100" s="6" t="s">
        <v>45</v>
      </c>
      <c r="K100" s="6"/>
      <c r="L100" s="5" t="s">
        <v>22</v>
      </c>
      <c r="M100" s="5" t="s">
        <v>432</v>
      </c>
      <c r="N100" s="5" t="s">
        <v>279</v>
      </c>
      <c r="O100" s="8"/>
      <c r="P100" s="8"/>
      <c r="Q100" s="8"/>
      <c r="R100" s="8"/>
      <c r="S100" s="8"/>
      <c r="T100" s="8"/>
      <c r="U100" s="8"/>
      <c r="V100" s="8"/>
      <c r="W100" s="8"/>
      <c r="X100" s="8"/>
      <c r="Y100" s="8"/>
      <c r="Z100" s="8"/>
    </row>
    <row r="101">
      <c r="A101" s="4">
        <f t="shared" si="1"/>
        <v>100</v>
      </c>
      <c r="B101" s="5" t="s">
        <v>14</v>
      </c>
      <c r="C101" s="6" t="s">
        <v>15</v>
      </c>
      <c r="D101" s="5" t="s">
        <v>420</v>
      </c>
      <c r="E101" s="5" t="s">
        <v>433</v>
      </c>
      <c r="F101" s="13" t="s">
        <v>434</v>
      </c>
      <c r="G101" s="5" t="s">
        <v>435</v>
      </c>
      <c r="H101" s="5" t="s">
        <v>431</v>
      </c>
      <c r="I101" s="5" t="s">
        <v>45</v>
      </c>
      <c r="J101" s="5" t="s">
        <v>45</v>
      </c>
      <c r="K101" s="6"/>
      <c r="L101" s="5" t="s">
        <v>22</v>
      </c>
      <c r="M101" s="5" t="s">
        <v>436</v>
      </c>
      <c r="N101" s="5" t="s">
        <v>283</v>
      </c>
      <c r="O101" s="8"/>
      <c r="P101" s="8"/>
      <c r="Q101" s="8"/>
      <c r="R101" s="8"/>
      <c r="S101" s="8"/>
      <c r="T101" s="8"/>
      <c r="U101" s="8"/>
      <c r="V101" s="8"/>
      <c r="W101" s="8"/>
      <c r="X101" s="8"/>
      <c r="Y101" s="8"/>
      <c r="Z101" s="8"/>
    </row>
    <row r="102">
      <c r="A102" s="4">
        <f t="shared" si="1"/>
        <v>101</v>
      </c>
      <c r="B102" s="5" t="s">
        <v>404</v>
      </c>
      <c r="C102" s="6" t="s">
        <v>15</v>
      </c>
      <c r="D102" s="5" t="s">
        <v>409</v>
      </c>
      <c r="E102" s="5" t="s">
        <v>437</v>
      </c>
      <c r="F102" s="13" t="s">
        <v>438</v>
      </c>
      <c r="G102" s="5" t="s">
        <v>430</v>
      </c>
      <c r="H102" s="5" t="s">
        <v>431</v>
      </c>
      <c r="I102" s="6" t="s">
        <v>45</v>
      </c>
      <c r="J102" s="6" t="s">
        <v>45</v>
      </c>
      <c r="K102" s="6"/>
      <c r="L102" s="5" t="s">
        <v>22</v>
      </c>
      <c r="M102" s="5" t="s">
        <v>432</v>
      </c>
      <c r="N102" s="5" t="s">
        <v>287</v>
      </c>
      <c r="O102" s="8"/>
      <c r="P102" s="8"/>
      <c r="Q102" s="8"/>
      <c r="R102" s="8"/>
      <c r="S102" s="8"/>
      <c r="T102" s="8"/>
      <c r="U102" s="8"/>
      <c r="V102" s="8"/>
      <c r="W102" s="8"/>
      <c r="X102" s="8"/>
      <c r="Y102" s="8"/>
      <c r="Z102" s="8"/>
    </row>
    <row r="103">
      <c r="A103" s="4">
        <f t="shared" si="1"/>
        <v>102</v>
      </c>
      <c r="B103" s="5" t="s">
        <v>404</v>
      </c>
      <c r="C103" s="6" t="s">
        <v>15</v>
      </c>
      <c r="D103" s="5" t="s">
        <v>409</v>
      </c>
      <c r="E103" s="5" t="s">
        <v>439</v>
      </c>
      <c r="F103" s="13" t="s">
        <v>440</v>
      </c>
      <c r="G103" s="5" t="s">
        <v>441</v>
      </c>
      <c r="H103" s="5" t="s">
        <v>431</v>
      </c>
      <c r="I103" s="5" t="s">
        <v>21</v>
      </c>
      <c r="J103" s="5" t="s">
        <v>21</v>
      </c>
      <c r="K103" s="6"/>
      <c r="L103" s="5" t="s">
        <v>22</v>
      </c>
      <c r="M103" s="5" t="s">
        <v>442</v>
      </c>
      <c r="N103" s="5" t="s">
        <v>295</v>
      </c>
      <c r="O103" s="8"/>
      <c r="P103" s="8"/>
      <c r="Q103" s="8"/>
      <c r="R103" s="8"/>
      <c r="S103" s="8"/>
      <c r="T103" s="8"/>
      <c r="U103" s="8"/>
      <c r="V103" s="8"/>
      <c r="W103" s="8"/>
      <c r="X103" s="8"/>
      <c r="Y103" s="8"/>
      <c r="Z103" s="8"/>
    </row>
    <row r="104">
      <c r="A104" s="4">
        <f t="shared" si="1"/>
        <v>103</v>
      </c>
      <c r="B104" s="5" t="s">
        <v>404</v>
      </c>
      <c r="C104" s="6" t="s">
        <v>15</v>
      </c>
      <c r="D104" s="5" t="s">
        <v>409</v>
      </c>
      <c r="E104" s="5" t="s">
        <v>443</v>
      </c>
      <c r="F104" s="13" t="s">
        <v>444</v>
      </c>
      <c r="G104" s="5" t="s">
        <v>441</v>
      </c>
      <c r="H104" s="5" t="s">
        <v>431</v>
      </c>
      <c r="I104" s="5" t="s">
        <v>21</v>
      </c>
      <c r="J104" s="5" t="s">
        <v>21</v>
      </c>
      <c r="K104" s="6"/>
      <c r="L104" s="5" t="s">
        <v>22</v>
      </c>
      <c r="M104" s="5" t="s">
        <v>442</v>
      </c>
      <c r="N104" s="5" t="s">
        <v>299</v>
      </c>
      <c r="O104" s="8"/>
      <c r="P104" s="8"/>
      <c r="Q104" s="8"/>
      <c r="R104" s="8"/>
      <c r="S104" s="8"/>
      <c r="T104" s="8"/>
      <c r="U104" s="8"/>
      <c r="V104" s="8"/>
      <c r="W104" s="8"/>
      <c r="X104" s="8"/>
      <c r="Y104" s="8"/>
      <c r="Z104" s="8"/>
    </row>
    <row r="105">
      <c r="A105" s="4">
        <f t="shared" si="1"/>
        <v>104</v>
      </c>
      <c r="B105" s="5" t="s">
        <v>14</v>
      </c>
      <c r="C105" s="6" t="s">
        <v>15</v>
      </c>
      <c r="D105" s="5" t="s">
        <v>420</v>
      </c>
      <c r="E105" s="5" t="s">
        <v>445</v>
      </c>
      <c r="F105" s="13" t="s">
        <v>446</v>
      </c>
      <c r="G105" s="11" t="s">
        <v>441</v>
      </c>
      <c r="H105" s="11" t="s">
        <v>431</v>
      </c>
      <c r="I105" s="5" t="s">
        <v>21</v>
      </c>
      <c r="J105" s="5" t="s">
        <v>21</v>
      </c>
      <c r="K105" s="6"/>
      <c r="L105" s="5" t="s">
        <v>22</v>
      </c>
      <c r="M105" s="5" t="s">
        <v>442</v>
      </c>
      <c r="N105" s="11" t="s">
        <v>303</v>
      </c>
      <c r="O105" s="8"/>
      <c r="P105" s="8"/>
      <c r="Q105" s="8"/>
      <c r="R105" s="8"/>
      <c r="S105" s="8"/>
      <c r="T105" s="8"/>
      <c r="U105" s="8"/>
      <c r="V105" s="8"/>
      <c r="W105" s="8"/>
      <c r="X105" s="8"/>
      <c r="Y105" s="8"/>
      <c r="Z105" s="8"/>
    </row>
    <row r="106">
      <c r="A106" s="4">
        <f t="shared" si="1"/>
        <v>105</v>
      </c>
      <c r="B106" s="5" t="s">
        <v>14</v>
      </c>
      <c r="C106" s="6" t="s">
        <v>15</v>
      </c>
      <c r="D106" s="5" t="s">
        <v>420</v>
      </c>
      <c r="E106" s="5" t="s">
        <v>447</v>
      </c>
      <c r="F106" s="13" t="s">
        <v>448</v>
      </c>
      <c r="G106" s="11" t="s">
        <v>441</v>
      </c>
      <c r="H106" s="11" t="s">
        <v>431</v>
      </c>
      <c r="I106" s="5" t="s">
        <v>21</v>
      </c>
      <c r="J106" s="5" t="s">
        <v>21</v>
      </c>
      <c r="K106" s="6"/>
      <c r="L106" s="5" t="s">
        <v>22</v>
      </c>
      <c r="M106" s="5" t="s">
        <v>442</v>
      </c>
      <c r="N106" s="11" t="s">
        <v>449</v>
      </c>
      <c r="O106" s="8"/>
      <c r="P106" s="8"/>
      <c r="Q106" s="8"/>
      <c r="R106" s="8"/>
      <c r="S106" s="8"/>
      <c r="T106" s="8"/>
      <c r="U106" s="8"/>
      <c r="V106" s="8"/>
      <c r="W106" s="8"/>
      <c r="X106" s="8"/>
      <c r="Y106" s="8"/>
      <c r="Z106" s="8"/>
    </row>
    <row r="107">
      <c r="A107" s="4">
        <f t="shared" si="1"/>
        <v>106</v>
      </c>
      <c r="B107" s="5" t="s">
        <v>404</v>
      </c>
      <c r="C107" s="6" t="s">
        <v>15</v>
      </c>
      <c r="D107" s="5" t="s">
        <v>409</v>
      </c>
      <c r="E107" s="5" t="s">
        <v>450</v>
      </c>
      <c r="F107" s="13" t="s">
        <v>451</v>
      </c>
      <c r="G107" s="5" t="s">
        <v>452</v>
      </c>
      <c r="H107" s="5" t="s">
        <v>431</v>
      </c>
      <c r="I107" s="5" t="s">
        <v>21</v>
      </c>
      <c r="J107" s="5" t="s">
        <v>21</v>
      </c>
      <c r="K107" s="6"/>
      <c r="L107" s="5" t="s">
        <v>22</v>
      </c>
      <c r="M107" s="5" t="s">
        <v>453</v>
      </c>
      <c r="N107" s="5" t="s">
        <v>454</v>
      </c>
      <c r="O107" s="8"/>
      <c r="P107" s="8"/>
      <c r="Q107" s="8"/>
      <c r="R107" s="8"/>
      <c r="S107" s="8"/>
      <c r="T107" s="8"/>
      <c r="U107" s="8"/>
      <c r="V107" s="8"/>
      <c r="W107" s="8"/>
      <c r="X107" s="8"/>
      <c r="Y107" s="8"/>
      <c r="Z107" s="8"/>
    </row>
    <row r="108">
      <c r="A108" s="4">
        <f t="shared" si="1"/>
        <v>107</v>
      </c>
      <c r="B108" s="5" t="s">
        <v>404</v>
      </c>
      <c r="C108" s="6" t="s">
        <v>15</v>
      </c>
      <c r="D108" s="5" t="s">
        <v>409</v>
      </c>
      <c r="E108" s="5" t="s">
        <v>455</v>
      </c>
      <c r="F108" s="13" t="s">
        <v>456</v>
      </c>
      <c r="G108" s="11" t="s">
        <v>457</v>
      </c>
      <c r="H108" s="11" t="s">
        <v>431</v>
      </c>
      <c r="I108" s="5" t="s">
        <v>21</v>
      </c>
      <c r="J108" s="5" t="s">
        <v>21</v>
      </c>
      <c r="K108" s="6"/>
      <c r="L108" s="5" t="s">
        <v>22</v>
      </c>
      <c r="M108" s="5" t="s">
        <v>458</v>
      </c>
      <c r="N108" s="11" t="s">
        <v>459</v>
      </c>
      <c r="O108" s="8"/>
      <c r="P108" s="8"/>
      <c r="Q108" s="8"/>
      <c r="R108" s="8"/>
      <c r="S108" s="8"/>
      <c r="T108" s="8"/>
      <c r="U108" s="8"/>
      <c r="V108" s="8"/>
      <c r="W108" s="8"/>
      <c r="X108" s="8"/>
      <c r="Y108" s="8"/>
      <c r="Z108" s="8"/>
    </row>
    <row r="109">
      <c r="A109" s="4">
        <f t="shared" si="1"/>
        <v>108</v>
      </c>
      <c r="B109" s="5" t="s">
        <v>404</v>
      </c>
      <c r="C109" s="6" t="s">
        <v>15</v>
      </c>
      <c r="D109" s="5" t="s">
        <v>409</v>
      </c>
      <c r="E109" s="5" t="s">
        <v>460</v>
      </c>
      <c r="F109" s="13" t="s">
        <v>461</v>
      </c>
      <c r="G109" s="11" t="s">
        <v>457</v>
      </c>
      <c r="H109" s="11" t="s">
        <v>431</v>
      </c>
      <c r="I109" s="5" t="s">
        <v>21</v>
      </c>
      <c r="J109" s="5" t="s">
        <v>21</v>
      </c>
      <c r="K109" s="6"/>
      <c r="L109" s="5" t="s">
        <v>22</v>
      </c>
      <c r="M109" s="5" t="s">
        <v>458</v>
      </c>
      <c r="N109" s="11" t="s">
        <v>459</v>
      </c>
      <c r="O109" s="8"/>
      <c r="P109" s="8"/>
      <c r="Q109" s="8"/>
      <c r="R109" s="8"/>
      <c r="S109" s="8"/>
      <c r="T109" s="8"/>
      <c r="U109" s="8"/>
      <c r="V109" s="8"/>
      <c r="W109" s="8"/>
      <c r="X109" s="8"/>
      <c r="Y109" s="8"/>
      <c r="Z109" s="8"/>
    </row>
    <row r="110">
      <c r="A110" s="4">
        <f t="shared" si="1"/>
        <v>109</v>
      </c>
      <c r="B110" s="5" t="s">
        <v>14</v>
      </c>
      <c r="C110" s="6" t="s">
        <v>15</v>
      </c>
      <c r="D110" s="5" t="s">
        <v>420</v>
      </c>
      <c r="E110" s="5" t="s">
        <v>462</v>
      </c>
      <c r="F110" s="13" t="s">
        <v>463</v>
      </c>
      <c r="G110" s="11" t="s">
        <v>457</v>
      </c>
      <c r="H110" s="11" t="s">
        <v>431</v>
      </c>
      <c r="I110" s="5" t="s">
        <v>21</v>
      </c>
      <c r="J110" s="5" t="s">
        <v>21</v>
      </c>
      <c r="K110" s="6"/>
      <c r="L110" s="5" t="s">
        <v>22</v>
      </c>
      <c r="M110" s="5" t="s">
        <v>458</v>
      </c>
      <c r="N110" s="11" t="s">
        <v>464</v>
      </c>
      <c r="O110" s="8"/>
      <c r="P110" s="8"/>
      <c r="Q110" s="8"/>
      <c r="R110" s="8"/>
      <c r="S110" s="8"/>
      <c r="T110" s="8"/>
      <c r="U110" s="8"/>
      <c r="V110" s="8"/>
      <c r="W110" s="8"/>
      <c r="X110" s="8"/>
      <c r="Y110" s="8"/>
      <c r="Z110" s="8"/>
    </row>
    <row r="111">
      <c r="A111" s="4">
        <f t="shared" si="1"/>
        <v>110</v>
      </c>
      <c r="B111" s="5" t="s">
        <v>14</v>
      </c>
      <c r="C111" s="6" t="s">
        <v>15</v>
      </c>
      <c r="D111" s="5" t="s">
        <v>420</v>
      </c>
      <c r="E111" s="5" t="s">
        <v>465</v>
      </c>
      <c r="F111" s="13" t="s">
        <v>466</v>
      </c>
      <c r="G111" s="11" t="s">
        <v>457</v>
      </c>
      <c r="H111" s="11" t="s">
        <v>431</v>
      </c>
      <c r="I111" s="5" t="s">
        <v>21</v>
      </c>
      <c r="J111" s="5" t="s">
        <v>21</v>
      </c>
      <c r="K111" s="6"/>
      <c r="L111" s="5" t="s">
        <v>22</v>
      </c>
      <c r="M111" s="5" t="s">
        <v>458</v>
      </c>
      <c r="N111" s="11" t="s">
        <v>467</v>
      </c>
      <c r="O111" s="8"/>
      <c r="P111" s="8"/>
      <c r="Q111" s="8"/>
      <c r="R111" s="8"/>
      <c r="S111" s="8"/>
      <c r="T111" s="8"/>
      <c r="U111" s="8"/>
      <c r="V111" s="8"/>
      <c r="W111" s="8"/>
      <c r="X111" s="8"/>
      <c r="Y111" s="8"/>
      <c r="Z111" s="8"/>
    </row>
    <row r="112">
      <c r="A112" s="4">
        <f t="shared" si="1"/>
        <v>111</v>
      </c>
      <c r="B112" s="5" t="s">
        <v>404</v>
      </c>
      <c r="C112" s="6" t="s">
        <v>15</v>
      </c>
      <c r="D112" s="5" t="s">
        <v>409</v>
      </c>
      <c r="E112" s="5" t="s">
        <v>468</v>
      </c>
      <c r="F112" s="13" t="s">
        <v>469</v>
      </c>
      <c r="G112" s="11" t="s">
        <v>470</v>
      </c>
      <c r="H112" s="11" t="s">
        <v>431</v>
      </c>
      <c r="I112" s="5" t="s">
        <v>21</v>
      </c>
      <c r="J112" s="5" t="s">
        <v>21</v>
      </c>
      <c r="K112" s="6"/>
      <c r="L112" s="5" t="s">
        <v>22</v>
      </c>
      <c r="M112" s="5" t="s">
        <v>471</v>
      </c>
      <c r="N112" s="11" t="s">
        <v>472</v>
      </c>
      <c r="O112" s="8"/>
      <c r="P112" s="8"/>
      <c r="Q112" s="8"/>
      <c r="R112" s="8"/>
      <c r="S112" s="8"/>
      <c r="T112" s="8"/>
      <c r="U112" s="8"/>
      <c r="V112" s="8"/>
      <c r="W112" s="8"/>
      <c r="X112" s="8"/>
      <c r="Y112" s="8"/>
      <c r="Z112" s="8"/>
    </row>
    <row r="113">
      <c r="A113" s="4">
        <f t="shared" si="1"/>
        <v>112</v>
      </c>
      <c r="B113" s="5" t="s">
        <v>404</v>
      </c>
      <c r="C113" s="6" t="s">
        <v>15</v>
      </c>
      <c r="D113" s="5" t="s">
        <v>409</v>
      </c>
      <c r="E113" s="5" t="s">
        <v>473</v>
      </c>
      <c r="F113" s="13" t="s">
        <v>474</v>
      </c>
      <c r="G113" s="11" t="s">
        <v>475</v>
      </c>
      <c r="H113" s="11" t="s">
        <v>418</v>
      </c>
      <c r="I113" s="6" t="s">
        <v>45</v>
      </c>
      <c r="J113" s="6" t="s">
        <v>45</v>
      </c>
      <c r="K113" s="6"/>
      <c r="L113" s="5" t="s">
        <v>22</v>
      </c>
      <c r="M113" s="5" t="s">
        <v>476</v>
      </c>
      <c r="N113" s="11" t="s">
        <v>477</v>
      </c>
      <c r="O113" s="8"/>
      <c r="P113" s="8"/>
      <c r="Q113" s="8"/>
      <c r="R113" s="8"/>
      <c r="S113" s="8"/>
      <c r="T113" s="8"/>
      <c r="U113" s="8"/>
      <c r="V113" s="8"/>
      <c r="W113" s="8"/>
      <c r="X113" s="8"/>
      <c r="Y113" s="8"/>
      <c r="Z113" s="8"/>
    </row>
    <row r="114">
      <c r="A114" s="4">
        <f t="shared" si="1"/>
        <v>113</v>
      </c>
      <c r="B114" s="5" t="s">
        <v>14</v>
      </c>
      <c r="C114" s="6" t="s">
        <v>15</v>
      </c>
      <c r="D114" s="5" t="s">
        <v>478</v>
      </c>
      <c r="E114" s="5" t="s">
        <v>479</v>
      </c>
      <c r="F114" s="13" t="s">
        <v>480</v>
      </c>
      <c r="G114" s="5" t="s">
        <v>481</v>
      </c>
      <c r="H114" s="5" t="s">
        <v>482</v>
      </c>
      <c r="I114" s="5" t="s">
        <v>21</v>
      </c>
      <c r="J114" s="5" t="s">
        <v>21</v>
      </c>
      <c r="K114" s="6"/>
      <c r="L114" s="5" t="s">
        <v>22</v>
      </c>
      <c r="M114" s="5" t="s">
        <v>483</v>
      </c>
      <c r="N114" s="5" t="s">
        <v>484</v>
      </c>
      <c r="O114" s="8"/>
      <c r="P114" s="8"/>
      <c r="Q114" s="8"/>
      <c r="R114" s="8"/>
      <c r="S114" s="8"/>
      <c r="T114" s="8"/>
      <c r="U114" s="8"/>
      <c r="V114" s="8"/>
      <c r="W114" s="8"/>
      <c r="X114" s="8"/>
      <c r="Y114" s="8"/>
      <c r="Z114" s="8"/>
    </row>
    <row r="115">
      <c r="A115" s="4">
        <f t="shared" si="1"/>
        <v>114</v>
      </c>
      <c r="B115" s="5" t="s">
        <v>14</v>
      </c>
      <c r="C115" s="6" t="s">
        <v>15</v>
      </c>
      <c r="D115" s="5" t="s">
        <v>478</v>
      </c>
      <c r="E115" s="5" t="s">
        <v>485</v>
      </c>
      <c r="F115" s="13" t="s">
        <v>486</v>
      </c>
      <c r="G115" s="5" t="s">
        <v>487</v>
      </c>
      <c r="H115" s="5" t="s">
        <v>482</v>
      </c>
      <c r="I115" s="5" t="s">
        <v>21</v>
      </c>
      <c r="J115" s="5" t="s">
        <v>21</v>
      </c>
      <c r="K115" s="6"/>
      <c r="L115" s="5" t="s">
        <v>22</v>
      </c>
      <c r="M115" s="5" t="s">
        <v>488</v>
      </c>
      <c r="N115" s="5" t="s">
        <v>489</v>
      </c>
      <c r="O115" s="8"/>
      <c r="P115" s="8"/>
      <c r="Q115" s="8"/>
      <c r="R115" s="8"/>
      <c r="S115" s="8"/>
      <c r="T115" s="8"/>
      <c r="U115" s="8"/>
      <c r="V115" s="8"/>
      <c r="W115" s="8"/>
      <c r="X115" s="8"/>
      <c r="Y115" s="8"/>
      <c r="Z115" s="8"/>
    </row>
    <row r="116">
      <c r="A116" s="4">
        <f t="shared" si="1"/>
        <v>115</v>
      </c>
      <c r="B116" s="5" t="s">
        <v>14</v>
      </c>
      <c r="C116" s="6" t="s">
        <v>15</v>
      </c>
      <c r="D116" s="5" t="s">
        <v>478</v>
      </c>
      <c r="E116" s="5" t="s">
        <v>490</v>
      </c>
      <c r="F116" s="13" t="s">
        <v>491</v>
      </c>
      <c r="G116" s="5" t="s">
        <v>492</v>
      </c>
      <c r="H116" s="5" t="s">
        <v>493</v>
      </c>
      <c r="I116" s="5" t="s">
        <v>21</v>
      </c>
      <c r="J116" s="5" t="s">
        <v>21</v>
      </c>
      <c r="K116" s="6"/>
      <c r="L116" s="5" t="s">
        <v>22</v>
      </c>
      <c r="M116" s="5" t="s">
        <v>494</v>
      </c>
      <c r="N116" s="5" t="s">
        <v>495</v>
      </c>
      <c r="O116" s="8"/>
      <c r="P116" s="8"/>
      <c r="Q116" s="8"/>
      <c r="R116" s="8"/>
      <c r="S116" s="8"/>
      <c r="T116" s="8"/>
      <c r="U116" s="8"/>
      <c r="V116" s="8"/>
      <c r="W116" s="8"/>
      <c r="X116" s="8"/>
      <c r="Y116" s="8"/>
      <c r="Z116" s="8"/>
    </row>
    <row r="117">
      <c r="A117" s="4">
        <f t="shared" si="1"/>
        <v>116</v>
      </c>
      <c r="B117" s="5" t="s">
        <v>14</v>
      </c>
      <c r="C117" s="6" t="s">
        <v>15</v>
      </c>
      <c r="D117" s="5" t="s">
        <v>478</v>
      </c>
      <c r="E117" s="5" t="s">
        <v>496</v>
      </c>
      <c r="F117" s="13" t="s">
        <v>497</v>
      </c>
      <c r="G117" s="5" t="s">
        <v>481</v>
      </c>
      <c r="H117" s="5" t="s">
        <v>482</v>
      </c>
      <c r="I117" s="5" t="s">
        <v>21</v>
      </c>
      <c r="J117" s="5" t="s">
        <v>21</v>
      </c>
      <c r="K117" s="6"/>
      <c r="L117" s="5" t="s">
        <v>22</v>
      </c>
      <c r="M117" s="5" t="s">
        <v>483</v>
      </c>
      <c r="N117" s="5" t="s">
        <v>484</v>
      </c>
      <c r="O117" s="8"/>
      <c r="P117" s="8"/>
      <c r="Q117" s="8"/>
      <c r="R117" s="8"/>
      <c r="S117" s="8"/>
      <c r="T117" s="8"/>
      <c r="U117" s="8"/>
      <c r="V117" s="8"/>
      <c r="W117" s="8"/>
      <c r="X117" s="8"/>
      <c r="Y117" s="8"/>
      <c r="Z117" s="8"/>
    </row>
    <row r="118">
      <c r="A118" s="4">
        <f t="shared" si="1"/>
        <v>117</v>
      </c>
      <c r="B118" s="5" t="s">
        <v>14</v>
      </c>
      <c r="C118" s="6" t="s">
        <v>15</v>
      </c>
      <c r="D118" s="5" t="s">
        <v>478</v>
      </c>
      <c r="E118" s="5" t="s">
        <v>498</v>
      </c>
      <c r="F118" s="13" t="s">
        <v>499</v>
      </c>
      <c r="G118" s="5" t="s">
        <v>487</v>
      </c>
      <c r="H118" s="5" t="s">
        <v>482</v>
      </c>
      <c r="I118" s="5" t="s">
        <v>21</v>
      </c>
      <c r="J118" s="5" t="s">
        <v>21</v>
      </c>
      <c r="K118" s="6"/>
      <c r="L118" s="5" t="s">
        <v>22</v>
      </c>
      <c r="M118" s="5" t="s">
        <v>488</v>
      </c>
      <c r="N118" s="5" t="s">
        <v>489</v>
      </c>
      <c r="O118" s="8"/>
      <c r="P118" s="8"/>
      <c r="Q118" s="8"/>
      <c r="R118" s="8"/>
      <c r="S118" s="8"/>
      <c r="T118" s="8"/>
      <c r="U118" s="8"/>
      <c r="V118" s="8"/>
      <c r="W118" s="8"/>
      <c r="X118" s="8"/>
      <c r="Y118" s="8"/>
      <c r="Z118" s="8"/>
    </row>
    <row r="119">
      <c r="A119" s="4">
        <f t="shared" si="1"/>
        <v>118</v>
      </c>
      <c r="B119" s="5" t="s">
        <v>14</v>
      </c>
      <c r="C119" s="6" t="s">
        <v>15</v>
      </c>
      <c r="D119" s="5" t="s">
        <v>478</v>
      </c>
      <c r="E119" s="5" t="s">
        <v>500</v>
      </c>
      <c r="F119" s="13" t="s">
        <v>501</v>
      </c>
      <c r="G119" s="5" t="s">
        <v>502</v>
      </c>
      <c r="H119" s="5" t="s">
        <v>503</v>
      </c>
      <c r="I119" s="5" t="s">
        <v>45</v>
      </c>
      <c r="J119" s="5" t="s">
        <v>45</v>
      </c>
      <c r="K119" s="6"/>
      <c r="L119" s="5" t="s">
        <v>22</v>
      </c>
      <c r="M119" s="5" t="s">
        <v>504</v>
      </c>
      <c r="N119" s="5" t="s">
        <v>505</v>
      </c>
      <c r="O119" s="8"/>
      <c r="P119" s="8"/>
      <c r="Q119" s="8"/>
      <c r="R119" s="8"/>
      <c r="S119" s="8"/>
      <c r="T119" s="8"/>
      <c r="U119" s="8"/>
      <c r="V119" s="8"/>
      <c r="W119" s="8"/>
      <c r="X119" s="8"/>
      <c r="Y119" s="8"/>
      <c r="Z119" s="8"/>
    </row>
    <row r="120">
      <c r="A120" s="4">
        <f t="shared" si="1"/>
        <v>119</v>
      </c>
      <c r="B120" s="5" t="s">
        <v>14</v>
      </c>
      <c r="C120" s="6" t="s">
        <v>15</v>
      </c>
      <c r="D120" s="5" t="s">
        <v>478</v>
      </c>
      <c r="E120" s="5" t="s">
        <v>506</v>
      </c>
      <c r="F120" s="13" t="s">
        <v>507</v>
      </c>
      <c r="G120" s="5" t="s">
        <v>508</v>
      </c>
      <c r="H120" s="5" t="s">
        <v>482</v>
      </c>
      <c r="I120" s="5" t="s">
        <v>45</v>
      </c>
      <c r="J120" s="5" t="s">
        <v>45</v>
      </c>
      <c r="K120" s="6"/>
      <c r="L120" s="5" t="s">
        <v>22</v>
      </c>
      <c r="M120" s="5" t="s">
        <v>509</v>
      </c>
      <c r="N120" s="5" t="s">
        <v>510</v>
      </c>
      <c r="O120" s="8"/>
      <c r="P120" s="8"/>
      <c r="Q120" s="8"/>
      <c r="R120" s="8"/>
      <c r="S120" s="8"/>
      <c r="T120" s="8"/>
      <c r="U120" s="8"/>
      <c r="V120" s="8"/>
      <c r="W120" s="8"/>
      <c r="X120" s="8"/>
      <c r="Y120" s="8"/>
      <c r="Z120" s="8"/>
    </row>
    <row r="121">
      <c r="A121" s="4">
        <f t="shared" si="1"/>
        <v>120</v>
      </c>
      <c r="B121" s="5" t="s">
        <v>14</v>
      </c>
      <c r="C121" s="6" t="s">
        <v>15</v>
      </c>
      <c r="D121" s="5" t="s">
        <v>478</v>
      </c>
      <c r="E121" s="5" t="s">
        <v>511</v>
      </c>
      <c r="F121" s="13" t="s">
        <v>512</v>
      </c>
      <c r="G121" s="5" t="s">
        <v>502</v>
      </c>
      <c r="H121" s="5" t="s">
        <v>503</v>
      </c>
      <c r="I121" s="5" t="s">
        <v>45</v>
      </c>
      <c r="J121" s="5" t="s">
        <v>45</v>
      </c>
      <c r="K121" s="6"/>
      <c r="L121" s="5" t="s">
        <v>22</v>
      </c>
      <c r="M121" s="5" t="s">
        <v>504</v>
      </c>
      <c r="N121" s="5" t="s">
        <v>513</v>
      </c>
      <c r="O121" s="8"/>
      <c r="P121" s="8"/>
      <c r="Q121" s="8"/>
      <c r="R121" s="8"/>
      <c r="S121" s="8"/>
      <c r="T121" s="8"/>
      <c r="U121" s="8"/>
      <c r="V121" s="8"/>
      <c r="W121" s="8"/>
      <c r="X121" s="8"/>
      <c r="Y121" s="8"/>
      <c r="Z121" s="8"/>
    </row>
    <row r="122">
      <c r="A122" s="4">
        <f t="shared" si="1"/>
        <v>121</v>
      </c>
      <c r="B122" s="5" t="s">
        <v>14</v>
      </c>
      <c r="C122" s="6" t="s">
        <v>15</v>
      </c>
      <c r="D122" s="5" t="s">
        <v>478</v>
      </c>
      <c r="E122" s="5" t="s">
        <v>514</v>
      </c>
      <c r="F122" s="13" t="s">
        <v>515</v>
      </c>
      <c r="G122" s="11" t="s">
        <v>516</v>
      </c>
      <c r="H122" s="11" t="s">
        <v>517</v>
      </c>
      <c r="I122" s="5" t="s">
        <v>45</v>
      </c>
      <c r="J122" s="5" t="s">
        <v>45</v>
      </c>
      <c r="K122" s="6"/>
      <c r="L122" s="5" t="s">
        <v>22</v>
      </c>
      <c r="M122" s="5" t="s">
        <v>518</v>
      </c>
      <c r="N122" s="11" t="s">
        <v>519</v>
      </c>
      <c r="O122" s="8"/>
      <c r="P122" s="8"/>
      <c r="Q122" s="8"/>
      <c r="R122" s="8"/>
      <c r="S122" s="8"/>
      <c r="T122" s="8"/>
      <c r="U122" s="8"/>
      <c r="V122" s="8"/>
      <c r="W122" s="8"/>
      <c r="X122" s="8"/>
      <c r="Y122" s="8"/>
      <c r="Z122" s="8"/>
    </row>
    <row r="123">
      <c r="A123" s="4">
        <f t="shared" si="1"/>
        <v>122</v>
      </c>
      <c r="B123" s="5" t="s">
        <v>14</v>
      </c>
      <c r="C123" s="6" t="s">
        <v>15</v>
      </c>
      <c r="D123" s="5" t="s">
        <v>478</v>
      </c>
      <c r="E123" s="5" t="s">
        <v>520</v>
      </c>
      <c r="F123" s="13" t="s">
        <v>521</v>
      </c>
      <c r="G123" s="11" t="s">
        <v>412</v>
      </c>
      <c r="H123" s="11" t="s">
        <v>413</v>
      </c>
      <c r="I123" s="5" t="s">
        <v>46</v>
      </c>
      <c r="J123" s="5" t="s">
        <v>21</v>
      </c>
      <c r="K123" s="6"/>
      <c r="L123" s="5" t="s">
        <v>22</v>
      </c>
      <c r="M123" s="5" t="s">
        <v>522</v>
      </c>
      <c r="N123" s="11" t="s">
        <v>523</v>
      </c>
      <c r="O123" s="8"/>
      <c r="P123" s="8"/>
      <c r="Q123" s="8"/>
      <c r="R123" s="8"/>
      <c r="S123" s="8"/>
      <c r="T123" s="8"/>
      <c r="U123" s="8"/>
      <c r="V123" s="8"/>
      <c r="W123" s="8"/>
      <c r="X123" s="8"/>
      <c r="Y123" s="8"/>
      <c r="Z123" s="8"/>
    </row>
    <row r="124">
      <c r="A124" s="4">
        <f t="shared" si="1"/>
        <v>123</v>
      </c>
      <c r="B124" s="5" t="s">
        <v>14</v>
      </c>
      <c r="C124" s="6" t="s">
        <v>15</v>
      </c>
      <c r="D124" s="5" t="s">
        <v>478</v>
      </c>
      <c r="E124" s="5" t="s">
        <v>524</v>
      </c>
      <c r="F124" s="13" t="s">
        <v>525</v>
      </c>
      <c r="G124" s="11" t="s">
        <v>526</v>
      </c>
      <c r="H124" s="11" t="s">
        <v>527</v>
      </c>
      <c r="I124" s="5" t="s">
        <v>21</v>
      </c>
      <c r="J124" s="5" t="s">
        <v>21</v>
      </c>
      <c r="K124" s="6"/>
      <c r="L124" s="5" t="s">
        <v>22</v>
      </c>
      <c r="M124" s="5" t="s">
        <v>528</v>
      </c>
      <c r="N124" s="11" t="s">
        <v>529</v>
      </c>
      <c r="O124" s="8"/>
      <c r="P124" s="8"/>
      <c r="Q124" s="8"/>
      <c r="R124" s="8"/>
      <c r="S124" s="8"/>
      <c r="T124" s="8"/>
      <c r="U124" s="8"/>
      <c r="V124" s="8"/>
      <c r="W124" s="8"/>
      <c r="X124" s="8"/>
      <c r="Y124" s="8"/>
      <c r="Z124" s="8"/>
    </row>
    <row r="125">
      <c r="A125" s="4">
        <f t="shared" si="1"/>
        <v>124</v>
      </c>
      <c r="B125" s="5" t="s">
        <v>14</v>
      </c>
      <c r="C125" s="6" t="s">
        <v>15</v>
      </c>
      <c r="D125" s="5" t="s">
        <v>478</v>
      </c>
      <c r="E125" s="5" t="s">
        <v>530</v>
      </c>
      <c r="F125" s="13" t="s">
        <v>531</v>
      </c>
      <c r="G125" s="11" t="s">
        <v>532</v>
      </c>
      <c r="H125" s="11" t="s">
        <v>527</v>
      </c>
      <c r="I125" s="5" t="s">
        <v>45</v>
      </c>
      <c r="J125" s="5" t="s">
        <v>45</v>
      </c>
      <c r="K125" s="6"/>
      <c r="L125" s="5" t="s">
        <v>22</v>
      </c>
      <c r="M125" s="5" t="s">
        <v>533</v>
      </c>
      <c r="N125" s="11" t="s">
        <v>534</v>
      </c>
      <c r="O125" s="8"/>
      <c r="P125" s="8"/>
      <c r="Q125" s="8"/>
      <c r="R125" s="8"/>
      <c r="S125" s="8"/>
      <c r="T125" s="8"/>
      <c r="U125" s="8"/>
      <c r="V125" s="8"/>
      <c r="W125" s="8"/>
      <c r="X125" s="8"/>
      <c r="Y125" s="8"/>
      <c r="Z125" s="8"/>
    </row>
    <row r="126">
      <c r="A126" s="4">
        <f t="shared" si="1"/>
        <v>125</v>
      </c>
      <c r="B126" s="5" t="s">
        <v>14</v>
      </c>
      <c r="C126" s="6" t="s">
        <v>15</v>
      </c>
      <c r="D126" s="5" t="s">
        <v>478</v>
      </c>
      <c r="E126" s="5" t="s">
        <v>535</v>
      </c>
      <c r="F126" s="13" t="s">
        <v>536</v>
      </c>
      <c r="G126" s="11" t="s">
        <v>537</v>
      </c>
      <c r="H126" s="11" t="s">
        <v>517</v>
      </c>
      <c r="I126" s="5" t="s">
        <v>45</v>
      </c>
      <c r="J126" s="5" t="s">
        <v>45</v>
      </c>
      <c r="K126" s="6"/>
      <c r="L126" s="5" t="s">
        <v>22</v>
      </c>
      <c r="M126" s="5" t="s">
        <v>538</v>
      </c>
      <c r="N126" s="11" t="s">
        <v>539</v>
      </c>
      <c r="O126" s="8"/>
      <c r="P126" s="8"/>
      <c r="Q126" s="8"/>
      <c r="R126" s="8"/>
      <c r="S126" s="8"/>
      <c r="T126" s="8"/>
      <c r="U126" s="8"/>
      <c r="V126" s="8"/>
      <c r="W126" s="8"/>
      <c r="X126" s="8"/>
      <c r="Y126" s="8"/>
      <c r="Z126" s="8"/>
    </row>
    <row r="127">
      <c r="A127" s="4">
        <f t="shared" si="1"/>
        <v>126</v>
      </c>
      <c r="B127" s="5" t="s">
        <v>14</v>
      </c>
      <c r="C127" s="6" t="s">
        <v>15</v>
      </c>
      <c r="D127" s="5" t="s">
        <v>478</v>
      </c>
      <c r="E127" s="5" t="s">
        <v>540</v>
      </c>
      <c r="F127" s="13" t="s">
        <v>541</v>
      </c>
      <c r="G127" s="11" t="s">
        <v>516</v>
      </c>
      <c r="H127" s="11" t="s">
        <v>517</v>
      </c>
      <c r="I127" s="5" t="s">
        <v>45</v>
      </c>
      <c r="J127" s="5" t="s">
        <v>45</v>
      </c>
      <c r="K127" s="6"/>
      <c r="L127" s="5" t="s">
        <v>22</v>
      </c>
      <c r="M127" s="5" t="s">
        <v>518</v>
      </c>
      <c r="N127" s="11" t="s">
        <v>519</v>
      </c>
      <c r="O127" s="8"/>
      <c r="P127" s="8"/>
      <c r="Q127" s="8"/>
      <c r="R127" s="8"/>
      <c r="S127" s="8"/>
      <c r="T127" s="8"/>
      <c r="U127" s="8"/>
      <c r="V127" s="8"/>
      <c r="W127" s="8"/>
      <c r="X127" s="8"/>
      <c r="Y127" s="8"/>
      <c r="Z127" s="8"/>
    </row>
    <row r="128">
      <c r="A128" s="4">
        <f t="shared" si="1"/>
        <v>127</v>
      </c>
      <c r="B128" s="5" t="s">
        <v>14</v>
      </c>
      <c r="C128" s="6" t="s">
        <v>15</v>
      </c>
      <c r="D128" s="5" t="s">
        <v>478</v>
      </c>
      <c r="E128" s="5" t="s">
        <v>542</v>
      </c>
      <c r="F128" s="13" t="s">
        <v>543</v>
      </c>
      <c r="G128" s="11" t="s">
        <v>412</v>
      </c>
      <c r="H128" s="11" t="s">
        <v>413</v>
      </c>
      <c r="I128" s="5" t="s">
        <v>46</v>
      </c>
      <c r="J128" s="5" t="s">
        <v>21</v>
      </c>
      <c r="K128" s="6"/>
      <c r="L128" s="5" t="s">
        <v>22</v>
      </c>
      <c r="M128" s="5" t="s">
        <v>522</v>
      </c>
      <c r="N128" s="11" t="s">
        <v>523</v>
      </c>
      <c r="O128" s="8"/>
      <c r="P128" s="8"/>
      <c r="Q128" s="8"/>
      <c r="R128" s="8"/>
      <c r="S128" s="8"/>
      <c r="T128" s="8"/>
      <c r="U128" s="8"/>
      <c r="V128" s="8"/>
      <c r="W128" s="8"/>
      <c r="X128" s="8"/>
      <c r="Y128" s="8"/>
      <c r="Z128" s="8"/>
    </row>
    <row r="129">
      <c r="A129" s="4">
        <f t="shared" si="1"/>
        <v>128</v>
      </c>
      <c r="B129" s="5" t="s">
        <v>14</v>
      </c>
      <c r="C129" s="6" t="s">
        <v>15</v>
      </c>
      <c r="D129" s="5" t="s">
        <v>478</v>
      </c>
      <c r="E129" s="5" t="s">
        <v>544</v>
      </c>
      <c r="F129" s="13" t="s">
        <v>545</v>
      </c>
      <c r="G129" s="11" t="s">
        <v>526</v>
      </c>
      <c r="H129" s="11" t="s">
        <v>527</v>
      </c>
      <c r="I129" s="5" t="s">
        <v>21</v>
      </c>
      <c r="J129" s="5" t="s">
        <v>21</v>
      </c>
      <c r="K129" s="6"/>
      <c r="L129" s="5" t="s">
        <v>22</v>
      </c>
      <c r="M129" s="5" t="s">
        <v>528</v>
      </c>
      <c r="N129" s="11" t="s">
        <v>529</v>
      </c>
      <c r="O129" s="8"/>
      <c r="P129" s="8"/>
      <c r="Q129" s="8"/>
      <c r="R129" s="8"/>
      <c r="S129" s="8"/>
      <c r="T129" s="8"/>
      <c r="U129" s="8"/>
      <c r="V129" s="8"/>
      <c r="W129" s="8"/>
      <c r="X129" s="8"/>
      <c r="Y129" s="8"/>
      <c r="Z129" s="8"/>
    </row>
    <row r="130">
      <c r="A130" s="4">
        <f t="shared" si="1"/>
        <v>129</v>
      </c>
      <c r="B130" s="5" t="s">
        <v>14</v>
      </c>
      <c r="C130" s="6" t="s">
        <v>15</v>
      </c>
      <c r="D130" s="5" t="s">
        <v>478</v>
      </c>
      <c r="E130" s="5" t="s">
        <v>546</v>
      </c>
      <c r="F130" s="13" t="s">
        <v>547</v>
      </c>
      <c r="G130" s="11" t="s">
        <v>532</v>
      </c>
      <c r="H130" s="11" t="s">
        <v>527</v>
      </c>
      <c r="I130" s="5" t="s">
        <v>45</v>
      </c>
      <c r="J130" s="5" t="s">
        <v>45</v>
      </c>
      <c r="K130" s="6"/>
      <c r="L130" s="5" t="s">
        <v>22</v>
      </c>
      <c r="M130" s="5" t="s">
        <v>533</v>
      </c>
      <c r="N130" s="11" t="s">
        <v>534</v>
      </c>
      <c r="O130" s="8"/>
      <c r="P130" s="8"/>
      <c r="Q130" s="8"/>
      <c r="R130" s="8"/>
      <c r="S130" s="8"/>
      <c r="T130" s="8"/>
      <c r="U130" s="8"/>
      <c r="V130" s="8"/>
      <c r="W130" s="8"/>
      <c r="X130" s="8"/>
      <c r="Y130" s="8"/>
      <c r="Z130" s="8"/>
    </row>
    <row r="131">
      <c r="A131" s="4">
        <f t="shared" si="1"/>
        <v>130</v>
      </c>
      <c r="B131" s="5" t="s">
        <v>14</v>
      </c>
      <c r="C131" s="6" t="s">
        <v>15</v>
      </c>
      <c r="D131" s="5" t="s">
        <v>478</v>
      </c>
      <c r="E131" s="5" t="s">
        <v>548</v>
      </c>
      <c r="F131" s="13" t="s">
        <v>549</v>
      </c>
      <c r="G131" s="11" t="s">
        <v>537</v>
      </c>
      <c r="H131" s="11" t="s">
        <v>517</v>
      </c>
      <c r="I131" s="6" t="s">
        <v>45</v>
      </c>
      <c r="J131" s="6" t="s">
        <v>45</v>
      </c>
      <c r="K131" s="6"/>
      <c r="L131" s="5" t="s">
        <v>22</v>
      </c>
      <c r="M131" s="5" t="s">
        <v>550</v>
      </c>
      <c r="N131" s="11" t="s">
        <v>539</v>
      </c>
      <c r="O131" s="8"/>
      <c r="P131" s="8"/>
      <c r="Q131" s="8"/>
      <c r="R131" s="8"/>
      <c r="S131" s="8"/>
      <c r="T131" s="8"/>
      <c r="U131" s="8"/>
      <c r="V131" s="8"/>
      <c r="W131" s="8"/>
      <c r="X131" s="8"/>
      <c r="Y131" s="8"/>
      <c r="Z131" s="8"/>
    </row>
    <row r="132">
      <c r="A132" s="4">
        <f t="shared" si="1"/>
        <v>131</v>
      </c>
      <c r="B132" s="5" t="s">
        <v>14</v>
      </c>
      <c r="C132" s="6" t="s">
        <v>15</v>
      </c>
      <c r="D132" s="5" t="s">
        <v>478</v>
      </c>
      <c r="E132" s="4" t="s">
        <v>551</v>
      </c>
      <c r="F132" s="14" t="s">
        <v>552</v>
      </c>
      <c r="G132" s="4" t="s">
        <v>553</v>
      </c>
      <c r="H132" s="4" t="s">
        <v>554</v>
      </c>
      <c r="I132" s="6" t="s">
        <v>45</v>
      </c>
      <c r="J132" s="6" t="s">
        <v>45</v>
      </c>
      <c r="K132" s="6"/>
      <c r="L132" s="5" t="s">
        <v>22</v>
      </c>
      <c r="M132" s="5" t="s">
        <v>555</v>
      </c>
      <c r="N132" s="4" t="s">
        <v>556</v>
      </c>
      <c r="O132" s="8"/>
      <c r="P132" s="8"/>
      <c r="Q132" s="8"/>
      <c r="R132" s="8"/>
      <c r="S132" s="8"/>
      <c r="T132" s="8"/>
      <c r="U132" s="8"/>
      <c r="V132" s="8"/>
      <c r="W132" s="8"/>
      <c r="X132" s="8"/>
      <c r="Y132" s="8"/>
      <c r="Z132" s="8"/>
    </row>
    <row r="133">
      <c r="A133" s="4">
        <f t="shared" si="1"/>
        <v>132</v>
      </c>
      <c r="B133" s="5" t="s">
        <v>14</v>
      </c>
      <c r="C133" s="6" t="s">
        <v>15</v>
      </c>
      <c r="D133" s="5" t="s">
        <v>478</v>
      </c>
      <c r="E133" s="4" t="s">
        <v>557</v>
      </c>
      <c r="F133" s="14" t="s">
        <v>558</v>
      </c>
      <c r="G133" s="4" t="s">
        <v>559</v>
      </c>
      <c r="H133" s="4" t="s">
        <v>554</v>
      </c>
      <c r="I133" s="6" t="s">
        <v>45</v>
      </c>
      <c r="J133" s="6" t="s">
        <v>45</v>
      </c>
      <c r="K133" s="6"/>
      <c r="L133" s="5" t="s">
        <v>22</v>
      </c>
      <c r="M133" s="5" t="s">
        <v>560</v>
      </c>
      <c r="N133" s="4" t="s">
        <v>561</v>
      </c>
      <c r="O133" s="8"/>
      <c r="P133" s="8"/>
      <c r="Q133" s="8"/>
      <c r="R133" s="8"/>
      <c r="S133" s="8"/>
      <c r="T133" s="8"/>
      <c r="U133" s="8"/>
      <c r="V133" s="8"/>
      <c r="W133" s="8"/>
      <c r="X133" s="8"/>
      <c r="Y133" s="8"/>
      <c r="Z133" s="8"/>
    </row>
    <row r="134">
      <c r="A134" s="4">
        <f t="shared" si="1"/>
        <v>133</v>
      </c>
      <c r="B134" s="5" t="s">
        <v>14</v>
      </c>
      <c r="C134" s="6" t="s">
        <v>15</v>
      </c>
      <c r="D134" s="5" t="s">
        <v>478</v>
      </c>
      <c r="E134" s="4" t="s">
        <v>562</v>
      </c>
      <c r="F134" s="14" t="s">
        <v>563</v>
      </c>
      <c r="G134" s="4" t="s">
        <v>553</v>
      </c>
      <c r="H134" s="4" t="s">
        <v>554</v>
      </c>
      <c r="I134" s="6" t="s">
        <v>45</v>
      </c>
      <c r="J134" s="6" t="s">
        <v>45</v>
      </c>
      <c r="K134" s="6"/>
      <c r="L134" s="5" t="s">
        <v>22</v>
      </c>
      <c r="M134" s="5" t="s">
        <v>555</v>
      </c>
      <c r="N134" s="4" t="s">
        <v>564</v>
      </c>
      <c r="O134" s="8"/>
      <c r="P134" s="8"/>
      <c r="Q134" s="8"/>
      <c r="R134" s="8"/>
      <c r="S134" s="8"/>
      <c r="T134" s="8"/>
      <c r="U134" s="8"/>
      <c r="V134" s="8"/>
      <c r="W134" s="8"/>
      <c r="X134" s="8"/>
      <c r="Y134" s="8"/>
      <c r="Z134" s="8"/>
    </row>
    <row r="135">
      <c r="A135" s="4">
        <f t="shared" si="1"/>
        <v>134</v>
      </c>
      <c r="B135" s="5" t="s">
        <v>14</v>
      </c>
      <c r="C135" s="6" t="s">
        <v>15</v>
      </c>
      <c r="D135" s="5" t="s">
        <v>478</v>
      </c>
      <c r="E135" s="4" t="s">
        <v>565</v>
      </c>
      <c r="F135" s="14" t="s">
        <v>566</v>
      </c>
      <c r="G135" s="4" t="s">
        <v>559</v>
      </c>
      <c r="H135" s="4" t="s">
        <v>554</v>
      </c>
      <c r="I135" s="6" t="s">
        <v>45</v>
      </c>
      <c r="J135" s="6" t="s">
        <v>45</v>
      </c>
      <c r="K135" s="6"/>
      <c r="L135" s="5" t="s">
        <v>22</v>
      </c>
      <c r="M135" s="5" t="s">
        <v>560</v>
      </c>
      <c r="N135" s="4" t="s">
        <v>567</v>
      </c>
      <c r="O135" s="8"/>
      <c r="P135" s="8"/>
      <c r="Q135" s="8"/>
      <c r="R135" s="8"/>
      <c r="S135" s="8"/>
      <c r="T135" s="8"/>
      <c r="U135" s="8"/>
      <c r="V135" s="8"/>
      <c r="W135" s="8"/>
      <c r="X135" s="8"/>
      <c r="Y135" s="8"/>
      <c r="Z135" s="8"/>
    </row>
    <row r="136">
      <c r="A136" s="4">
        <f t="shared" si="1"/>
        <v>135</v>
      </c>
      <c r="B136" s="5" t="s">
        <v>14</v>
      </c>
      <c r="C136" s="6" t="s">
        <v>15</v>
      </c>
      <c r="D136" s="5" t="s">
        <v>478</v>
      </c>
      <c r="E136" s="11" t="s">
        <v>568</v>
      </c>
      <c r="F136" s="13" t="s">
        <v>569</v>
      </c>
      <c r="G136" s="11" t="s">
        <v>570</v>
      </c>
      <c r="H136" s="11" t="s">
        <v>527</v>
      </c>
      <c r="I136" s="5" t="s">
        <v>46</v>
      </c>
      <c r="J136" s="5" t="s">
        <v>21</v>
      </c>
      <c r="K136" s="6"/>
      <c r="L136" s="5" t="s">
        <v>22</v>
      </c>
      <c r="M136" s="5" t="s">
        <v>571</v>
      </c>
      <c r="N136" s="11" t="s">
        <v>572</v>
      </c>
      <c r="O136" s="8"/>
      <c r="P136" s="8"/>
      <c r="Q136" s="8"/>
      <c r="R136" s="8"/>
      <c r="S136" s="8"/>
      <c r="T136" s="8"/>
      <c r="U136" s="8"/>
      <c r="V136" s="8"/>
      <c r="W136" s="8"/>
      <c r="X136" s="8"/>
      <c r="Y136" s="8"/>
      <c r="Z136" s="8"/>
    </row>
    <row r="137">
      <c r="A137" s="4">
        <f t="shared" si="1"/>
        <v>136</v>
      </c>
      <c r="B137" s="5" t="s">
        <v>14</v>
      </c>
      <c r="C137" s="6" t="s">
        <v>15</v>
      </c>
      <c r="D137" s="5" t="s">
        <v>478</v>
      </c>
      <c r="E137" s="11" t="s">
        <v>573</v>
      </c>
      <c r="F137" s="13" t="s">
        <v>574</v>
      </c>
      <c r="G137" s="11" t="s">
        <v>570</v>
      </c>
      <c r="H137" s="11" t="s">
        <v>527</v>
      </c>
      <c r="I137" s="5" t="s">
        <v>46</v>
      </c>
      <c r="J137" s="5" t="s">
        <v>21</v>
      </c>
      <c r="K137" s="6"/>
      <c r="L137" s="5" t="s">
        <v>22</v>
      </c>
      <c r="M137" s="5" t="s">
        <v>571</v>
      </c>
      <c r="N137" s="11" t="s">
        <v>575</v>
      </c>
      <c r="O137" s="8"/>
      <c r="P137" s="8"/>
      <c r="Q137" s="8"/>
      <c r="R137" s="8"/>
      <c r="S137" s="8"/>
      <c r="T137" s="8"/>
      <c r="U137" s="8"/>
      <c r="V137" s="8"/>
      <c r="W137" s="8"/>
      <c r="X137" s="8"/>
      <c r="Y137" s="8"/>
      <c r="Z137" s="8"/>
    </row>
    <row r="138">
      <c r="A138" s="4">
        <f t="shared" si="1"/>
        <v>137</v>
      </c>
      <c r="B138" s="5" t="s">
        <v>14</v>
      </c>
      <c r="C138" s="6" t="s">
        <v>15</v>
      </c>
      <c r="D138" s="5" t="s">
        <v>478</v>
      </c>
      <c r="E138" s="11" t="s">
        <v>576</v>
      </c>
      <c r="F138" s="13" t="s">
        <v>577</v>
      </c>
      <c r="G138" s="11" t="s">
        <v>570</v>
      </c>
      <c r="H138" s="11" t="s">
        <v>527</v>
      </c>
      <c r="I138" s="5" t="s">
        <v>46</v>
      </c>
      <c r="J138" s="5" t="s">
        <v>21</v>
      </c>
      <c r="K138" s="6"/>
      <c r="L138" s="5" t="s">
        <v>22</v>
      </c>
      <c r="M138" s="5" t="s">
        <v>571</v>
      </c>
      <c r="N138" s="11" t="s">
        <v>578</v>
      </c>
      <c r="O138" s="8"/>
      <c r="P138" s="8"/>
      <c r="Q138" s="8"/>
      <c r="R138" s="8"/>
      <c r="S138" s="8"/>
      <c r="T138" s="8"/>
      <c r="U138" s="8"/>
      <c r="V138" s="8"/>
      <c r="W138" s="8"/>
      <c r="X138" s="8"/>
      <c r="Y138" s="8"/>
      <c r="Z138" s="8"/>
    </row>
    <row r="139">
      <c r="A139" s="4">
        <f t="shared" si="1"/>
        <v>138</v>
      </c>
      <c r="B139" s="5" t="s">
        <v>14</v>
      </c>
      <c r="C139" s="6" t="s">
        <v>15</v>
      </c>
      <c r="D139" s="5" t="s">
        <v>478</v>
      </c>
      <c r="E139" s="11" t="s">
        <v>579</v>
      </c>
      <c r="F139" s="13" t="s">
        <v>580</v>
      </c>
      <c r="G139" s="11" t="s">
        <v>581</v>
      </c>
      <c r="H139" s="11" t="s">
        <v>582</v>
      </c>
      <c r="I139" s="6" t="s">
        <v>45</v>
      </c>
      <c r="J139" s="5" t="s">
        <v>45</v>
      </c>
      <c r="K139" s="6"/>
      <c r="L139" s="5" t="s">
        <v>22</v>
      </c>
      <c r="M139" s="5" t="s">
        <v>583</v>
      </c>
      <c r="N139" s="11" t="s">
        <v>584</v>
      </c>
      <c r="O139" s="8"/>
      <c r="P139" s="8"/>
      <c r="Q139" s="8"/>
      <c r="R139" s="8"/>
      <c r="S139" s="8"/>
      <c r="T139" s="8"/>
      <c r="U139" s="8"/>
      <c r="V139" s="8"/>
      <c r="W139" s="8"/>
      <c r="X139" s="8"/>
      <c r="Y139" s="8"/>
      <c r="Z139" s="8"/>
    </row>
    <row r="140">
      <c r="A140" s="4">
        <f t="shared" si="1"/>
        <v>139</v>
      </c>
      <c r="B140" s="5" t="s">
        <v>14</v>
      </c>
      <c r="C140" s="6" t="s">
        <v>15</v>
      </c>
      <c r="D140" s="5" t="s">
        <v>478</v>
      </c>
      <c r="E140" s="5" t="s">
        <v>585</v>
      </c>
      <c r="F140" s="13" t="s">
        <v>586</v>
      </c>
      <c r="G140" s="11" t="s">
        <v>570</v>
      </c>
      <c r="H140" s="11" t="s">
        <v>527</v>
      </c>
      <c r="I140" s="5" t="s">
        <v>46</v>
      </c>
      <c r="J140" s="5" t="s">
        <v>21</v>
      </c>
      <c r="K140" s="6"/>
      <c r="L140" s="5" t="s">
        <v>22</v>
      </c>
      <c r="M140" s="5" t="s">
        <v>587</v>
      </c>
      <c r="N140" s="11" t="s">
        <v>572</v>
      </c>
      <c r="O140" s="8"/>
      <c r="P140" s="8"/>
      <c r="Q140" s="8"/>
      <c r="R140" s="8"/>
      <c r="S140" s="8"/>
      <c r="T140" s="8"/>
      <c r="U140" s="8"/>
      <c r="V140" s="8"/>
      <c r="W140" s="8"/>
      <c r="X140" s="8"/>
      <c r="Y140" s="8"/>
      <c r="Z140" s="8"/>
    </row>
    <row r="141">
      <c r="A141" s="4">
        <f t="shared" si="1"/>
        <v>140</v>
      </c>
      <c r="B141" s="5" t="s">
        <v>14</v>
      </c>
      <c r="C141" s="6" t="s">
        <v>15</v>
      </c>
      <c r="D141" s="5" t="s">
        <v>478</v>
      </c>
      <c r="E141" s="5" t="s">
        <v>588</v>
      </c>
      <c r="F141" s="13" t="s">
        <v>589</v>
      </c>
      <c r="G141" s="11" t="s">
        <v>570</v>
      </c>
      <c r="H141" s="11" t="s">
        <v>527</v>
      </c>
      <c r="I141" s="5" t="s">
        <v>46</v>
      </c>
      <c r="J141" s="5" t="s">
        <v>21</v>
      </c>
      <c r="K141" s="6"/>
      <c r="L141" s="5" t="s">
        <v>22</v>
      </c>
      <c r="M141" s="5" t="s">
        <v>590</v>
      </c>
      <c r="N141" s="11" t="s">
        <v>575</v>
      </c>
      <c r="O141" s="8"/>
      <c r="P141" s="8"/>
      <c r="Q141" s="8"/>
      <c r="R141" s="8"/>
      <c r="S141" s="8"/>
      <c r="T141" s="8"/>
      <c r="U141" s="8"/>
      <c r="V141" s="8"/>
      <c r="W141" s="8"/>
      <c r="X141" s="8"/>
      <c r="Y141" s="8"/>
      <c r="Z141" s="8"/>
    </row>
    <row r="142">
      <c r="A142" s="4">
        <f t="shared" si="1"/>
        <v>141</v>
      </c>
      <c r="B142" s="5" t="s">
        <v>14</v>
      </c>
      <c r="C142" s="6" t="s">
        <v>15</v>
      </c>
      <c r="D142" s="5" t="s">
        <v>478</v>
      </c>
      <c r="E142" s="5" t="s">
        <v>591</v>
      </c>
      <c r="F142" s="13" t="s">
        <v>592</v>
      </c>
      <c r="G142" s="11" t="s">
        <v>570</v>
      </c>
      <c r="H142" s="11" t="s">
        <v>527</v>
      </c>
      <c r="I142" s="5" t="s">
        <v>46</v>
      </c>
      <c r="J142" s="5" t="s">
        <v>21</v>
      </c>
      <c r="K142" s="6"/>
      <c r="L142" s="5" t="s">
        <v>22</v>
      </c>
      <c r="M142" s="5" t="s">
        <v>593</v>
      </c>
      <c r="N142" s="11" t="s">
        <v>578</v>
      </c>
      <c r="O142" s="8"/>
      <c r="P142" s="8"/>
      <c r="Q142" s="8"/>
      <c r="R142" s="8"/>
      <c r="S142" s="8"/>
      <c r="T142" s="8"/>
      <c r="U142" s="8"/>
      <c r="V142" s="8"/>
      <c r="W142" s="8"/>
      <c r="X142" s="8"/>
      <c r="Y142" s="8"/>
      <c r="Z142" s="8"/>
    </row>
    <row r="143">
      <c r="A143" s="4">
        <f t="shared" si="1"/>
        <v>142</v>
      </c>
      <c r="B143" s="5" t="s">
        <v>14</v>
      </c>
      <c r="C143" s="6" t="s">
        <v>15</v>
      </c>
      <c r="D143" s="5" t="s">
        <v>478</v>
      </c>
      <c r="E143" s="5" t="s">
        <v>594</v>
      </c>
      <c r="F143" s="13" t="s">
        <v>595</v>
      </c>
      <c r="G143" s="11" t="s">
        <v>596</v>
      </c>
      <c r="H143" s="11" t="s">
        <v>597</v>
      </c>
      <c r="I143" s="5" t="s">
        <v>21</v>
      </c>
      <c r="J143" s="5" t="s">
        <v>21</v>
      </c>
      <c r="K143" s="6"/>
      <c r="L143" s="5" t="s">
        <v>22</v>
      </c>
      <c r="M143" s="5" t="s">
        <v>598</v>
      </c>
      <c r="N143" s="11" t="s">
        <v>599</v>
      </c>
      <c r="O143" s="8"/>
      <c r="P143" s="8"/>
      <c r="Q143" s="8"/>
      <c r="R143" s="8"/>
      <c r="S143" s="8"/>
      <c r="T143" s="8"/>
      <c r="U143" s="8"/>
      <c r="V143" s="8"/>
      <c r="W143" s="8"/>
      <c r="X143" s="8"/>
      <c r="Y143" s="8"/>
      <c r="Z143" s="8"/>
    </row>
    <row r="144">
      <c r="A144" s="4">
        <f t="shared" si="1"/>
        <v>143</v>
      </c>
      <c r="B144" s="5" t="s">
        <v>14</v>
      </c>
      <c r="C144" s="6" t="s">
        <v>15</v>
      </c>
      <c r="D144" s="5" t="s">
        <v>478</v>
      </c>
      <c r="E144" s="5" t="s">
        <v>600</v>
      </c>
      <c r="F144" s="13" t="s">
        <v>601</v>
      </c>
      <c r="G144" s="11" t="s">
        <v>581</v>
      </c>
      <c r="H144" s="11" t="s">
        <v>602</v>
      </c>
      <c r="I144" s="6" t="s">
        <v>45</v>
      </c>
      <c r="J144" s="6" t="s">
        <v>45</v>
      </c>
      <c r="K144" s="6"/>
      <c r="L144" s="5" t="s">
        <v>22</v>
      </c>
      <c r="M144" s="5" t="s">
        <v>603</v>
      </c>
      <c r="N144" s="11" t="s">
        <v>604</v>
      </c>
      <c r="O144" s="8"/>
      <c r="P144" s="8"/>
      <c r="Q144" s="8"/>
      <c r="R144" s="8"/>
      <c r="S144" s="8"/>
      <c r="T144" s="8"/>
      <c r="U144" s="8"/>
      <c r="V144" s="8"/>
      <c r="W144" s="8"/>
      <c r="X144" s="8"/>
      <c r="Y144" s="8"/>
      <c r="Z144" s="8"/>
    </row>
    <row r="145">
      <c r="A145" s="4">
        <f t="shared" si="1"/>
        <v>144</v>
      </c>
      <c r="B145" s="5" t="s">
        <v>14</v>
      </c>
      <c r="C145" s="6" t="s">
        <v>15</v>
      </c>
      <c r="D145" s="5" t="s">
        <v>478</v>
      </c>
      <c r="E145" s="5" t="s">
        <v>605</v>
      </c>
      <c r="F145" s="13" t="s">
        <v>606</v>
      </c>
      <c r="G145" s="11" t="s">
        <v>607</v>
      </c>
      <c r="H145" s="11" t="s">
        <v>582</v>
      </c>
      <c r="I145" s="6" t="s">
        <v>45</v>
      </c>
      <c r="J145" s="6" t="s">
        <v>45</v>
      </c>
      <c r="K145" s="6"/>
      <c r="L145" s="5" t="s">
        <v>22</v>
      </c>
      <c r="M145" s="5" t="s">
        <v>608</v>
      </c>
      <c r="N145" s="11" t="s">
        <v>584</v>
      </c>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sheetData>
  <conditionalFormatting sqref="B2:B145">
    <cfRule type="notContainsBlanks" dxfId="0" priority="1">
      <formula>LEN(TRIM(B2))&gt;0</formula>
    </cfRule>
  </conditionalFormatting>
  <dataValidations>
    <dataValidation type="list" allowBlank="1" showErrorMessage="1" sqref="B2:B145">
      <formula1>"Closed,Open,Deferred"</formula1>
    </dataValidation>
    <dataValidation type="list" allowBlank="1" showErrorMessage="1" sqref="I2:J145">
      <formula1>"Low,Medium,High,Undefined"</formula1>
    </dataValidation>
  </dataValidations>
  <hyperlinks>
    <hyperlink r:id="rId1" ref="F96"/>
    <hyperlink r:id="rId2" ref="F97"/>
    <hyperlink r:id="rId3" ref="F98"/>
    <hyperlink r:id="rId4" ref="F99"/>
    <hyperlink r:id="rId5" ref="F100"/>
    <hyperlink r:id="rId6" ref="F101"/>
    <hyperlink r:id="rId7" ref="F102"/>
    <hyperlink r:id="rId8" ref="F103"/>
    <hyperlink r:id="rId9" ref="F104"/>
    <hyperlink r:id="rId10" ref="F105"/>
    <hyperlink r:id="rId11" ref="F106"/>
    <hyperlink r:id="rId12" ref="F107"/>
    <hyperlink r:id="rId13" ref="F108"/>
    <hyperlink r:id="rId14" ref="F109"/>
    <hyperlink r:id="rId15" ref="F110"/>
    <hyperlink r:id="rId16" ref="F111"/>
    <hyperlink r:id="rId17" ref="F112"/>
    <hyperlink r:id="rId18" ref="F113"/>
    <hyperlink r:id="rId19" ref="F114"/>
    <hyperlink r:id="rId20" ref="F115"/>
    <hyperlink r:id="rId21" ref="F116"/>
    <hyperlink r:id="rId22" ref="F117"/>
    <hyperlink r:id="rId23" ref="F118"/>
    <hyperlink r:id="rId24" ref="F119"/>
    <hyperlink r:id="rId25" ref="F120"/>
    <hyperlink r:id="rId26" ref="F121"/>
    <hyperlink r:id="rId27" ref="F122"/>
    <hyperlink r:id="rId28" ref="F123"/>
    <hyperlink r:id="rId29" ref="F124"/>
    <hyperlink r:id="rId30" ref="F125"/>
    <hyperlink r:id="rId31" ref="F126"/>
    <hyperlink r:id="rId32" ref="F127"/>
    <hyperlink r:id="rId33" ref="F128"/>
    <hyperlink r:id="rId34" ref="F129"/>
    <hyperlink r:id="rId35" ref="F130"/>
    <hyperlink r:id="rId36" ref="F131"/>
    <hyperlink r:id="rId37" ref="F132"/>
    <hyperlink r:id="rId38" ref="F133"/>
    <hyperlink r:id="rId39" ref="F134"/>
    <hyperlink r:id="rId40" ref="F135"/>
    <hyperlink r:id="rId41" ref="F136"/>
    <hyperlink r:id="rId42" ref="F137"/>
    <hyperlink r:id="rId43" ref="F138"/>
    <hyperlink r:id="rId44" ref="F139"/>
    <hyperlink r:id="rId45" ref="F140"/>
    <hyperlink r:id="rId46" ref="F141"/>
    <hyperlink r:id="rId47" ref="F142"/>
    <hyperlink r:id="rId48" ref="F143"/>
    <hyperlink r:id="rId49" ref="F144"/>
    <hyperlink r:id="rId50" ref="F145"/>
  </hyperlinks>
  <drawing r:id="rId51"/>
</worksheet>
</file>